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bourke.c/Documents/projects/10x/vivax_2021/gitlab2/pvivax_10x_singlecell/"/>
    </mc:Choice>
  </mc:AlternateContent>
  <xr:revisionPtr revIDLastSave="0" documentId="8_{2F03F115-C723-FB46-87EF-F3A4C3F7904A}" xr6:coauthVersionLast="47" xr6:coauthVersionMax="47" xr10:uidLastSave="{00000000-0000-0000-0000-000000000000}"/>
  <bookViews>
    <workbookView xWindow="-33120" yWindow="1400" windowWidth="26840" windowHeight="16660" activeTab="1" xr2:uid="{00000000-000D-0000-FFFF-FFFF00000000}"/>
  </bookViews>
  <sheets>
    <sheet name="Genome stats" sheetId="5" r:id="rId1"/>
    <sheet name="Counts-RPKMs-TPMs" sheetId="1" r:id="rId2"/>
    <sheet name="GO Terms" sheetId="17" r:id="rId3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6746" i="1" l="1"/>
  <c r="I6746" i="1"/>
  <c r="H6746" i="1"/>
  <c r="G6746" i="1"/>
  <c r="K2" i="5"/>
  <c r="K3" i="5"/>
  <c r="D12" i="5"/>
  <c r="E12" i="5"/>
  <c r="F12" i="5"/>
  <c r="G12" i="5"/>
  <c r="H12" i="5"/>
  <c r="I12" i="5"/>
  <c r="J12" i="5"/>
  <c r="C12" i="5"/>
  <c r="D11" i="5"/>
  <c r="E11" i="5"/>
  <c r="F11" i="5"/>
  <c r="G11" i="5"/>
  <c r="H11" i="5"/>
  <c r="I11" i="5"/>
  <c r="J11" i="5"/>
  <c r="C11" i="5"/>
  <c r="D10" i="5"/>
  <c r="E10" i="5"/>
  <c r="F10" i="5"/>
  <c r="G10" i="5"/>
  <c r="H10" i="5"/>
  <c r="I10" i="5"/>
  <c r="J10" i="5"/>
  <c r="C10" i="5"/>
  <c r="D9" i="5"/>
  <c r="E9" i="5"/>
  <c r="F9" i="5"/>
  <c r="G9" i="5"/>
  <c r="H9" i="5"/>
  <c r="I9" i="5"/>
  <c r="J9" i="5"/>
  <c r="C9" i="5"/>
  <c r="N5" i="5"/>
  <c r="M5" i="5"/>
  <c r="L5" i="5"/>
  <c r="K5" i="5"/>
  <c r="N4" i="5"/>
  <c r="M4" i="5"/>
  <c r="L4" i="5"/>
  <c r="K4" i="5"/>
  <c r="N3" i="5"/>
  <c r="M3" i="5"/>
  <c r="L3" i="5"/>
  <c r="N2" i="5"/>
  <c r="M2" i="5"/>
  <c r="L2" i="5"/>
</calcChain>
</file>

<file path=xl/sharedStrings.xml><?xml version="1.0" encoding="utf-8"?>
<sst xmlns="http://schemas.openxmlformats.org/spreadsheetml/2006/main" count="17258" uniqueCount="9672">
  <si>
    <t>PVP01_0121800</t>
  </si>
  <si>
    <t>PVP01_0102200</t>
  </si>
  <si>
    <t>PVP01_0121900</t>
  </si>
  <si>
    <t>PVP01_0122000</t>
  </si>
  <si>
    <t>PVP01_0122100</t>
  </si>
  <si>
    <t>PVP01_0122200</t>
  </si>
  <si>
    <t>PVP01_0102300</t>
  </si>
  <si>
    <t>PVP01_0102400</t>
  </si>
  <si>
    <t>PVP01_0100300</t>
  </si>
  <si>
    <t>PVP01_0102500</t>
  </si>
  <si>
    <t>PVP01_0102600</t>
  </si>
  <si>
    <t>PVP01_0102700</t>
  </si>
  <si>
    <t>PVP01_0102800</t>
  </si>
  <si>
    <t>PVP01_0103100</t>
  </si>
  <si>
    <t>PVP01_0103200</t>
  </si>
  <si>
    <t>PVP01_0100400</t>
  </si>
  <si>
    <t>PVP01_0103300</t>
  </si>
  <si>
    <t>PVP01_0103400</t>
  </si>
  <si>
    <t>PVP01_0103500</t>
  </si>
  <si>
    <t>PVP01_0103600</t>
  </si>
  <si>
    <t>PVP01_0103700</t>
  </si>
  <si>
    <t>PVP01_0103800</t>
  </si>
  <si>
    <t>PVP01_0103900</t>
  </si>
  <si>
    <t>PVP01_0104000</t>
  </si>
  <si>
    <t>PVP01_0100500</t>
  </si>
  <si>
    <t>PVP01_0104100</t>
  </si>
  <si>
    <t>PVP01_0104200</t>
  </si>
  <si>
    <t>PVP01_0104300</t>
  </si>
  <si>
    <t>PVP01_0100100</t>
  </si>
  <si>
    <t>PVP01_0104400</t>
  </si>
  <si>
    <t>PVP01_0100600</t>
  </si>
  <si>
    <t>PVP01_0104500</t>
  </si>
  <si>
    <t>PVP01_0104600</t>
  </si>
  <si>
    <t>PVP01_0104700</t>
  </si>
  <si>
    <t>PVP01_0104800</t>
  </si>
  <si>
    <t>PVP01_0104900</t>
  </si>
  <si>
    <t>PVP01_0105000</t>
  </si>
  <si>
    <t>PVP01_0105100</t>
  </si>
  <si>
    <t>PVP01_0105200</t>
  </si>
  <si>
    <t>PVP01_0100700</t>
  </si>
  <si>
    <t>PVP01_0105300</t>
  </si>
  <si>
    <t>PVP01_0105400</t>
  </si>
  <si>
    <t>PVP01_0105500</t>
  </si>
  <si>
    <t>PVP01_0105600</t>
  </si>
  <si>
    <t>PVP01_0105700</t>
  </si>
  <si>
    <t>PVP01_0105800</t>
  </si>
  <si>
    <t>PVP01_0105900</t>
  </si>
  <si>
    <t>PVP01_0106000</t>
  </si>
  <si>
    <t>PVP01_0106100</t>
  </si>
  <si>
    <t>PVP01_0106200</t>
  </si>
  <si>
    <t>PVP01_0100800</t>
  </si>
  <si>
    <t>PVP01_0106300</t>
  </si>
  <si>
    <t>PVP01_0106400</t>
  </si>
  <si>
    <t>PVP01_0106500</t>
  </si>
  <si>
    <t>PVP01_0106600</t>
  </si>
  <si>
    <t>PVP01_0106700</t>
  </si>
  <si>
    <t>PVP01_0106800</t>
  </si>
  <si>
    <t>PVP01_0106900</t>
  </si>
  <si>
    <t>PVP01_0107400</t>
  </si>
  <si>
    <t>PVP01_0100900</t>
  </si>
  <si>
    <t>PVP01_0107500</t>
  </si>
  <si>
    <t>PVP01_0107600</t>
  </si>
  <si>
    <t>PVP01_0107700</t>
  </si>
  <si>
    <t>PVP01_0107800</t>
  </si>
  <si>
    <t>PVP01_0107900</t>
  </si>
  <si>
    <t>PVP01_0108000</t>
  </si>
  <si>
    <t>PVP01_0101000</t>
  </si>
  <si>
    <t>PVP01_0108100</t>
  </si>
  <si>
    <t>PVP01_0108200</t>
  </si>
  <si>
    <t>PVP01_0108300</t>
  </si>
  <si>
    <t>PVP01_0108400</t>
  </si>
  <si>
    <t>PVP01_0108500</t>
  </si>
  <si>
    <t>PVP01_0108600</t>
  </si>
  <si>
    <t>PVP01_0108700</t>
  </si>
  <si>
    <t>PVP01_0108800</t>
  </si>
  <si>
    <t>PVP01_0108900</t>
  </si>
  <si>
    <t>PVP01_0109000</t>
  </si>
  <si>
    <t>PVP01_0109100</t>
  </si>
  <si>
    <t>PVP01_0109200</t>
  </si>
  <si>
    <t>PVP01_0109300</t>
  </si>
  <si>
    <t>PVP01_0109400</t>
  </si>
  <si>
    <t>PVP01_0109500</t>
  </si>
  <si>
    <t>PVP01_0109600</t>
  </si>
  <si>
    <t>PVP01_0109700</t>
  </si>
  <si>
    <t>PVP01_0109800</t>
  </si>
  <si>
    <t>PVP01_0109900</t>
  </si>
  <si>
    <t>PVP01_0110000</t>
  </si>
  <si>
    <t>PVP01_0110100</t>
  </si>
  <si>
    <t>PVP01_0101100</t>
  </si>
  <si>
    <t>PVP01_0110200</t>
  </si>
  <si>
    <t>PVP01_0110300</t>
  </si>
  <si>
    <t>PVP01_0110400</t>
  </si>
  <si>
    <t>PVP01_0100200</t>
  </si>
  <si>
    <t>PVP01_0110500</t>
  </si>
  <si>
    <t>PVP01_0110600</t>
  </si>
  <si>
    <t>PVP01_0110700</t>
  </si>
  <si>
    <t>PVP01_0110800</t>
  </si>
  <si>
    <t>PVP01_0110900</t>
  </si>
  <si>
    <t>PVP01_0111000</t>
  </si>
  <si>
    <t>PVP01_0111100</t>
  </si>
  <si>
    <t>PVP01_0101200</t>
  </si>
  <si>
    <t>PVP01_0111200</t>
  </si>
  <si>
    <t>PVP01_0111300</t>
  </si>
  <si>
    <t>PVP01_0111400</t>
  </si>
  <si>
    <t>PVP01_0111500</t>
  </si>
  <si>
    <t>PVP01_0111600</t>
  </si>
  <si>
    <t>PVP01_0111700</t>
  </si>
  <si>
    <t>PVP01_0111800</t>
  </si>
  <si>
    <t>PVP01_0111900</t>
  </si>
  <si>
    <t>PVP01_0111950</t>
  </si>
  <si>
    <t>PVP01_0112000</t>
  </si>
  <si>
    <t>PVP01_0112100</t>
  </si>
  <si>
    <t>PVP01_0101300</t>
  </si>
  <si>
    <t>PVP01_0112200</t>
  </si>
  <si>
    <t>PVP01_0112300</t>
  </si>
  <si>
    <t>PVP01_0112400</t>
  </si>
  <si>
    <t>PVP01_0112500</t>
  </si>
  <si>
    <t>PVP01_0112600</t>
  </si>
  <si>
    <t>PVP01_0112700</t>
  </si>
  <si>
    <t>PVP01_0112800</t>
  </si>
  <si>
    <t>PVP01_0112900</t>
  </si>
  <si>
    <t>PVP01_0101400</t>
  </si>
  <si>
    <t>PVP01_0113000</t>
  </si>
  <si>
    <t>PVP01_0113100</t>
  </si>
  <si>
    <t>PVP01_0113200</t>
  </si>
  <si>
    <t>PVP01_0113300</t>
  </si>
  <si>
    <t>PVP01_0113400</t>
  </si>
  <si>
    <t>PVP01_0113500</t>
  </si>
  <si>
    <t>PVP01_0113600</t>
  </si>
  <si>
    <t>PVP01_0113700</t>
  </si>
  <si>
    <t>PVP01_0113800</t>
  </si>
  <si>
    <t>PVP01_0113900</t>
  </si>
  <si>
    <t>PVP01_0114000</t>
  </si>
  <si>
    <t>PVP01_0114100</t>
  </si>
  <si>
    <t>PVP01_0114200</t>
  </si>
  <si>
    <t>PVP01_0114300</t>
  </si>
  <si>
    <t>PVP01_0101500</t>
  </si>
  <si>
    <t>PVP01_0114400</t>
  </si>
  <si>
    <t>PVP01_0114500</t>
  </si>
  <si>
    <t>PVP01_0114600</t>
  </si>
  <si>
    <t>PVP01_0114700</t>
  </si>
  <si>
    <t>PVP01_0114800</t>
  </si>
  <si>
    <t>PVP01_0114900</t>
  </si>
  <si>
    <t>PVP01_0115000</t>
  </si>
  <si>
    <t>PVP01_0115100</t>
  </si>
  <si>
    <t>PVP01_0115200</t>
  </si>
  <si>
    <t>PVP01_0115300</t>
  </si>
  <si>
    <t>PVP01_0115400</t>
  </si>
  <si>
    <t>PVP01_0115500</t>
  </si>
  <si>
    <t>PVP01_0115600</t>
  </si>
  <si>
    <t>PVP01_0115700</t>
  </si>
  <si>
    <t>PVP01_0115800</t>
  </si>
  <si>
    <t>PVP01_0101600</t>
  </si>
  <si>
    <t>PVP01_0115900</t>
  </si>
  <si>
    <t>PVP01_0116000</t>
  </si>
  <si>
    <t>PVP01_0116100</t>
  </si>
  <si>
    <t>PVP01_0116200</t>
  </si>
  <si>
    <t>PVP01_0116300</t>
  </si>
  <si>
    <t>PVP01_0116400</t>
  </si>
  <si>
    <t>PVP01_0116500</t>
  </si>
  <si>
    <t>PVP01_0116600</t>
  </si>
  <si>
    <t>PVP01_0116700</t>
  </si>
  <si>
    <t>PVP01_0116800</t>
  </si>
  <si>
    <t>PVP01_0116900</t>
  </si>
  <si>
    <t>PVP01_0117000</t>
  </si>
  <si>
    <t>PVP01_0117100</t>
  </si>
  <si>
    <t>PVP01_0117200</t>
  </si>
  <si>
    <t>PVP01_0117300</t>
  </si>
  <si>
    <t>PVP01_0117400</t>
  </si>
  <si>
    <t>PVP01_0117500</t>
  </si>
  <si>
    <t>PVP01_0117600</t>
  </si>
  <si>
    <t>PVP01_0101700</t>
  </si>
  <si>
    <t>PVP01_0117700</t>
  </si>
  <si>
    <t>PVP01_0117800</t>
  </si>
  <si>
    <t>PVP01_0117900</t>
  </si>
  <si>
    <t>PVP01_0118000</t>
  </si>
  <si>
    <t>PVP01_0118100</t>
  </si>
  <si>
    <t>PVP01_0118200</t>
  </si>
  <si>
    <t>PVP01_0101800</t>
  </si>
  <si>
    <t>PVP01_0118300</t>
  </si>
  <si>
    <t>PVP01_0118400</t>
  </si>
  <si>
    <t>PVP01_0118500</t>
  </si>
  <si>
    <t>PVP01_0118600</t>
  </si>
  <si>
    <t>PVP01_0118700</t>
  </si>
  <si>
    <t>PVP01_0118800</t>
  </si>
  <si>
    <t>PVP01_0118900</t>
  </si>
  <si>
    <t>PVP01_0101900</t>
  </si>
  <si>
    <t>PVP01_0119200</t>
  </si>
  <si>
    <t>PVP01_0119300</t>
  </si>
  <si>
    <t>PVP01_0119400</t>
  </si>
  <si>
    <t>PVP01_0119500</t>
  </si>
  <si>
    <t>PVP01_0119600</t>
  </si>
  <si>
    <t>PVP01_0119700</t>
  </si>
  <si>
    <t>PVP01_0119800</t>
  </si>
  <si>
    <t>PVP01_0119900</t>
  </si>
  <si>
    <t>PVP01_0120000</t>
  </si>
  <si>
    <t>PVP01_0120100</t>
  </si>
  <si>
    <t>PVP01_0102000</t>
  </si>
  <si>
    <t>PVP01_0120200</t>
  </si>
  <si>
    <t>PVP01_0120300</t>
  </si>
  <si>
    <t>PVP01_0120400</t>
  </si>
  <si>
    <t>PVP01_0120500</t>
  </si>
  <si>
    <t>PVP01_0120600</t>
  </si>
  <si>
    <t>PVP01_0120700</t>
  </si>
  <si>
    <t>PVP01_0120800</t>
  </si>
  <si>
    <t>PVP01_0120900</t>
  </si>
  <si>
    <t>PVP01_0121000</t>
  </si>
  <si>
    <t>PVP01_0121100</t>
  </si>
  <si>
    <t>PVP01_0102100</t>
  </si>
  <si>
    <t>PVP01_0121200</t>
  </si>
  <si>
    <t>PVP01_0121300</t>
  </si>
  <si>
    <t>PVP01_0121400</t>
  </si>
  <si>
    <t>PVP01_0121500</t>
  </si>
  <si>
    <t>PVP01_0121600</t>
  </si>
  <si>
    <t>PVP01_0121700</t>
  </si>
  <si>
    <t>PVP01_0202000</t>
  </si>
  <si>
    <t>PVP01_0202100</t>
  </si>
  <si>
    <t>PVP01_0200300</t>
  </si>
  <si>
    <t>PVP01_0202200</t>
  </si>
  <si>
    <t>PVP01_0202300</t>
  </si>
  <si>
    <t>PVP01_0202400</t>
  </si>
  <si>
    <t>PVP01_0202500</t>
  </si>
  <si>
    <t>PVP01_0202600</t>
  </si>
  <si>
    <t>PVP01_0203000</t>
  </si>
  <si>
    <t>PVP01_0200400</t>
  </si>
  <si>
    <t>PVP01_0200100</t>
  </si>
  <si>
    <t>PVP01_0203100</t>
  </si>
  <si>
    <t>PVP01_0203200</t>
  </si>
  <si>
    <t>PVP01_0203300</t>
  </si>
  <si>
    <t>PVP01_0203400</t>
  </si>
  <si>
    <t>PVP01_0203500</t>
  </si>
  <si>
    <t>PVP01_0203600</t>
  </si>
  <si>
    <t>PVP01_0203700</t>
  </si>
  <si>
    <t>PVP01_0203800</t>
  </si>
  <si>
    <t>PVP01_0203900</t>
  </si>
  <si>
    <t>PVP01_0204000</t>
  </si>
  <si>
    <t>PVP01_0204100</t>
  </si>
  <si>
    <t>PVP01_0204200</t>
  </si>
  <si>
    <t>PVP01_0204300</t>
  </si>
  <si>
    <t>PVP01_0204400</t>
  </si>
  <si>
    <t>PVP01_0204500</t>
  </si>
  <si>
    <t>PVP01_0200500</t>
  </si>
  <si>
    <t>PVP01_0204600</t>
  </si>
  <si>
    <t>PVP01_0204700</t>
  </si>
  <si>
    <t>PVP01_0204800</t>
  </si>
  <si>
    <t>PVP01_0204900</t>
  </si>
  <si>
    <t>PVP01_0205000</t>
  </si>
  <si>
    <t>PVP01_0205100</t>
  </si>
  <si>
    <t>PVP01_0205200</t>
  </si>
  <si>
    <t>PVP01_0205300</t>
  </si>
  <si>
    <t>PVP01_0205400</t>
  </si>
  <si>
    <t>PVP01_0205500</t>
  </si>
  <si>
    <t>PVP01_0205600</t>
  </si>
  <si>
    <t>PVP01_0205700</t>
  </si>
  <si>
    <t>PVP01_0205800</t>
  </si>
  <si>
    <t>PVP01_0205900</t>
  </si>
  <si>
    <t>PVP01_0206000</t>
  </si>
  <si>
    <t>PVP01_0206100</t>
  </si>
  <si>
    <t>PVP01_0206200</t>
  </si>
  <si>
    <t>PVP01_0206300</t>
  </si>
  <si>
    <t>PVP01_0200600</t>
  </si>
  <si>
    <t>PVP01_0206400</t>
  </si>
  <si>
    <t>PVP01_0206500</t>
  </si>
  <si>
    <t>PVP01_0206600</t>
  </si>
  <si>
    <t>PVP01_0206700</t>
  </si>
  <si>
    <t>PVP01_0206800</t>
  </si>
  <si>
    <t>PVP01_0200200</t>
  </si>
  <si>
    <t>PVP01_0206900</t>
  </si>
  <si>
    <t>PVP01_0207000</t>
  </si>
  <si>
    <t>PVP01_0207100</t>
  </si>
  <si>
    <t>PVP01_0207200</t>
  </si>
  <si>
    <t>PVP01_0207300</t>
  </si>
  <si>
    <t>PVP01_0200700</t>
  </si>
  <si>
    <t>PVP01_0207400</t>
  </si>
  <si>
    <t>PVP01_0207500</t>
  </si>
  <si>
    <t>PVP01_0207600</t>
  </si>
  <si>
    <t>PVP01_0207700</t>
  </si>
  <si>
    <t>PVP01_0207800</t>
  </si>
  <si>
    <t>PVP01_0207900</t>
  </si>
  <si>
    <t>PVP01_0208000</t>
  </si>
  <si>
    <t>PVP01_0208100</t>
  </si>
  <si>
    <t>PVP01_0208200</t>
  </si>
  <si>
    <t>PVP01_0208300</t>
  </si>
  <si>
    <t>PVP01_0208400</t>
  </si>
  <si>
    <t>PVP01_0200800</t>
  </si>
  <si>
    <t>PVP01_0208500</t>
  </si>
  <si>
    <t>PVP01_0208600</t>
  </si>
  <si>
    <t>PVP01_0208700</t>
  </si>
  <si>
    <t>PVP01_0208800</t>
  </si>
  <si>
    <t>PVP01_0208900</t>
  </si>
  <si>
    <t>PVP01_0209000</t>
  </si>
  <si>
    <t>PVP01_0209100</t>
  </si>
  <si>
    <t>PVP01_0209200</t>
  </si>
  <si>
    <t>PVP01_0209300</t>
  </si>
  <si>
    <t>PVP01_0209400</t>
  </si>
  <si>
    <t>PVP01_0200900</t>
  </si>
  <si>
    <t>PVP01_0209500</t>
  </si>
  <si>
    <t>PVP01_0209600</t>
  </si>
  <si>
    <t>PVP01_0209700</t>
  </si>
  <si>
    <t>PVP01_0209800</t>
  </si>
  <si>
    <t>PVP01_0209900</t>
  </si>
  <si>
    <t>PVP01_0210000</t>
  </si>
  <si>
    <t>PVP01_0210100</t>
  </si>
  <si>
    <t>PVP01_0210200</t>
  </si>
  <si>
    <t>PVP01_0210300</t>
  </si>
  <si>
    <t>PVP01_0210400</t>
  </si>
  <si>
    <t>PVP01_0210500</t>
  </si>
  <si>
    <t>PVP01_0210600</t>
  </si>
  <si>
    <t>PVP01_0201000</t>
  </si>
  <si>
    <t>PVP01_0210700</t>
  </si>
  <si>
    <t>PVP01_0210800</t>
  </si>
  <si>
    <t>PVP01_0210900</t>
  </si>
  <si>
    <t>PVP01_0211000</t>
  </si>
  <si>
    <t>PVP01_0211100</t>
  </si>
  <si>
    <t>PVP01_0211200</t>
  </si>
  <si>
    <t>PVP01_0211300</t>
  </si>
  <si>
    <t>PVP01_0211400</t>
  </si>
  <si>
    <t>PVP01_0211500</t>
  </si>
  <si>
    <t>PVP01_0211600</t>
  </si>
  <si>
    <t>PVP01_0211700</t>
  </si>
  <si>
    <t>PVP01_0211800</t>
  </si>
  <si>
    <t>PVP01_0211900</t>
  </si>
  <si>
    <t>PVP01_0212000</t>
  </si>
  <si>
    <t>PVP01_0212100</t>
  </si>
  <si>
    <t>PVP01_0212200</t>
  </si>
  <si>
    <t>PVP01_0201100</t>
  </si>
  <si>
    <t>PVP01_0212300</t>
  </si>
  <si>
    <t>PVP01_0212400</t>
  </si>
  <si>
    <t>PVP01_0212500</t>
  </si>
  <si>
    <t>PVP01_0212600</t>
  </si>
  <si>
    <t>PVP01_0212700</t>
  </si>
  <si>
    <t>PVP01_0212800</t>
  </si>
  <si>
    <t>PVP01_0212900</t>
  </si>
  <si>
    <t>PVP01_0213000</t>
  </si>
  <si>
    <t>PVP01_0213100</t>
  </si>
  <si>
    <t>PVP01_0213200</t>
  </si>
  <si>
    <t>PVP01_0213300</t>
  </si>
  <si>
    <t>PVP01_0213400</t>
  </si>
  <si>
    <t>PVP01_0213500</t>
  </si>
  <si>
    <t>PVP01_0213600</t>
  </si>
  <si>
    <t>PVP01_0213700</t>
  </si>
  <si>
    <t>PVP01_0213800</t>
  </si>
  <si>
    <t>PVP01_0201200</t>
  </si>
  <si>
    <t>PVP01_0213900</t>
  </si>
  <si>
    <t>PVP01_0214000</t>
  </si>
  <si>
    <t>PVP01_0214100</t>
  </si>
  <si>
    <t>PVP01_0214200</t>
  </si>
  <si>
    <t>PVP01_0214300</t>
  </si>
  <si>
    <t>PVP01_0214400</t>
  </si>
  <si>
    <t>PVP01_0214500</t>
  </si>
  <si>
    <t>PVP01_0214600</t>
  </si>
  <si>
    <t>PVP01_0201300</t>
  </si>
  <si>
    <t>PVP01_0214700</t>
  </si>
  <si>
    <t>PVP01_0214800</t>
  </si>
  <si>
    <t>PVP01_0214900</t>
  </si>
  <si>
    <t>PVP01_0215000</t>
  </si>
  <si>
    <t>PVP01_0215100</t>
  </si>
  <si>
    <t>PVP01_0215200</t>
  </si>
  <si>
    <t>PVP01_0215300</t>
  </si>
  <si>
    <t>PVP01_0215400</t>
  </si>
  <si>
    <t>PVP01_0215500</t>
  </si>
  <si>
    <t>PVP01_0215600</t>
  </si>
  <si>
    <t>PVP01_0201400</t>
  </si>
  <si>
    <t>PVP01_0215700</t>
  </si>
  <si>
    <t>PVP01_0215800</t>
  </si>
  <si>
    <t>PVP01_0215900</t>
  </si>
  <si>
    <t>PVP01_0216000</t>
  </si>
  <si>
    <t>PVP01_0216100</t>
  </si>
  <si>
    <t>PVP01_0216200</t>
  </si>
  <si>
    <t>PVP01_0216500</t>
  </si>
  <si>
    <t>PVP01_0216600</t>
  </si>
  <si>
    <t>PVP01_0201500</t>
  </si>
  <si>
    <t>PVP01_0216700</t>
  </si>
  <si>
    <t>PVP01_0216800</t>
  </si>
  <si>
    <t>PVP01_0216900</t>
  </si>
  <si>
    <t>PVP01_0217000</t>
  </si>
  <si>
    <t>PVP01_0217100</t>
  </si>
  <si>
    <t>PVP01_0217200</t>
  </si>
  <si>
    <t>PVP01_0217300</t>
  </si>
  <si>
    <t>PVP01_0217400</t>
  </si>
  <si>
    <t>PVP01_0217500</t>
  </si>
  <si>
    <t>PVP01_0201600</t>
  </si>
  <si>
    <t>PVP01_0217600</t>
  </si>
  <si>
    <t>PVP01_0217700</t>
  </si>
  <si>
    <t>PVP01_0217800</t>
  </si>
  <si>
    <t>PVP01_0217900</t>
  </si>
  <si>
    <t>PVP01_0218000</t>
  </si>
  <si>
    <t>PVP01_0218100</t>
  </si>
  <si>
    <t>PVP01_0218200</t>
  </si>
  <si>
    <t>PVP01_0218300</t>
  </si>
  <si>
    <t>PVP01_0218400</t>
  </si>
  <si>
    <t>PVP01_0218500</t>
  </si>
  <si>
    <t>PVP01_0218600</t>
  </si>
  <si>
    <t>PVP01_0218700</t>
  </si>
  <si>
    <t>PVP01_0218800</t>
  </si>
  <si>
    <t>PVP01_0218900</t>
  </si>
  <si>
    <t>PVP01_0219000</t>
  </si>
  <si>
    <t>PVP01_0201700</t>
  </si>
  <si>
    <t>PVP01_0219100</t>
  </si>
  <si>
    <t>PVP01_0219200</t>
  </si>
  <si>
    <t>PVP01_0219300</t>
  </si>
  <si>
    <t>PVP01_0219400</t>
  </si>
  <si>
    <t>PVP01_0219500</t>
  </si>
  <si>
    <t>PVP01_0219600</t>
  </si>
  <si>
    <t>PVP01_0219700</t>
  </si>
  <si>
    <t>PVP01_0219800</t>
  </si>
  <si>
    <t>PVP01_0219900</t>
  </si>
  <si>
    <t>PVP01_0220000</t>
  </si>
  <si>
    <t>PVP01_0220100</t>
  </si>
  <si>
    <t>PVP01_0220200</t>
  </si>
  <si>
    <t>PVP01_0220300</t>
  </si>
  <si>
    <t>PVP01_0220400</t>
  </si>
  <si>
    <t>PVP01_0220500</t>
  </si>
  <si>
    <t>PVP01_0201800</t>
  </si>
  <si>
    <t>PVP01_0220600</t>
  </si>
  <si>
    <t>PVP01_0220700</t>
  </si>
  <si>
    <t>PVP01_0220800</t>
  </si>
  <si>
    <t>PVP01_0220900</t>
  </si>
  <si>
    <t>PVP01_0221000</t>
  </si>
  <si>
    <t>PVP01_0221100</t>
  </si>
  <si>
    <t>PVP01_0221200</t>
  </si>
  <si>
    <t>PVP01_0221300</t>
  </si>
  <si>
    <t>PVP01_0221400</t>
  </si>
  <si>
    <t>PVP01_0221500</t>
  </si>
  <si>
    <t>PVP01_0221600</t>
  </si>
  <si>
    <t>PVP01_0201900</t>
  </si>
  <si>
    <t>PVP01_0221700</t>
  </si>
  <si>
    <t>PVP01_0221800</t>
  </si>
  <si>
    <t>PVP01_0302000</t>
  </si>
  <si>
    <t>PVP01_0302100</t>
  </si>
  <si>
    <t>PVP01_0302300</t>
  </si>
  <si>
    <t>PVP01_0302400</t>
  </si>
  <si>
    <t>PVP01_0302500</t>
  </si>
  <si>
    <t>PVP01_0300200</t>
  </si>
  <si>
    <t>PVP01_0302600</t>
  </si>
  <si>
    <t>PVP01_0302700</t>
  </si>
  <si>
    <t>PVP01_0302800</t>
  </si>
  <si>
    <t>PVP01_0302900</t>
  </si>
  <si>
    <t>PVP01_0303000</t>
  </si>
  <si>
    <t>PVP01_0303100</t>
  </si>
  <si>
    <t>PVP01_0303200</t>
  </si>
  <si>
    <t>PVP01_0300300</t>
  </si>
  <si>
    <t>PVP01_0303300</t>
  </si>
  <si>
    <t>PVP01_0303400</t>
  </si>
  <si>
    <t>PVP01_0303500</t>
  </si>
  <si>
    <t>PVP01_0303600</t>
  </si>
  <si>
    <t>PVP01_0303700</t>
  </si>
  <si>
    <t>PVP01_0303800</t>
  </si>
  <si>
    <t>PVP01_0303900</t>
  </si>
  <si>
    <t>PVP01_0304000</t>
  </si>
  <si>
    <t>PVP01_0300400</t>
  </si>
  <si>
    <t>PVP01_0304100</t>
  </si>
  <si>
    <t>PVP01_0304200</t>
  </si>
  <si>
    <t>PVP01_0304300</t>
  </si>
  <si>
    <t>PVP01_0304400</t>
  </si>
  <si>
    <t>PVP01_0304500</t>
  </si>
  <si>
    <t>PVP01_0304600</t>
  </si>
  <si>
    <t>PVP01_0304700</t>
  </si>
  <si>
    <t>PVP01_0304800</t>
  </si>
  <si>
    <t>PVP01_0304900</t>
  </si>
  <si>
    <t>PVP01_0305000</t>
  </si>
  <si>
    <t>PVP01_0305100</t>
  </si>
  <si>
    <t>PVP01_0305200</t>
  </si>
  <si>
    <t>PVP01_0305300</t>
  </si>
  <si>
    <t>PVP01_0305400</t>
  </si>
  <si>
    <t>PVP01_0305500</t>
  </si>
  <si>
    <t>PVP01_0305600</t>
  </si>
  <si>
    <t>PVP01_0305700</t>
  </si>
  <si>
    <t>PVP01_0300500</t>
  </si>
  <si>
    <t>PVP01_0305800</t>
  </si>
  <si>
    <t>PVP01_0305900</t>
  </si>
  <si>
    <t>PVP01_0306000</t>
  </si>
  <si>
    <t>PVP01_0306100</t>
  </si>
  <si>
    <t>PVP01_0306200</t>
  </si>
  <si>
    <t>PVP01_0306300</t>
  </si>
  <si>
    <t>PVP01_0306400</t>
  </si>
  <si>
    <t>PVP01_0306500</t>
  </si>
  <si>
    <t>PVP01_0306600</t>
  </si>
  <si>
    <t>PVP01_0306700</t>
  </si>
  <si>
    <t>PVP01_0306800</t>
  </si>
  <si>
    <t>PVP01_0306900</t>
  </si>
  <si>
    <t>PVP01_0307000</t>
  </si>
  <si>
    <t>PVP01_0307100</t>
  </si>
  <si>
    <t>PVP01_0307200</t>
  </si>
  <si>
    <t>PVP01_0307300</t>
  </si>
  <si>
    <t>PVP01_0307400</t>
  </si>
  <si>
    <t>PVP01_0307500</t>
  </si>
  <si>
    <t>PVP01_0307600</t>
  </si>
  <si>
    <t>PVP01_0307700</t>
  </si>
  <si>
    <t>PVP01_0307800</t>
  </si>
  <si>
    <t>PVP01_0307900</t>
  </si>
  <si>
    <t>PVP01_0308000</t>
  </si>
  <si>
    <t>PVP01_0300600</t>
  </si>
  <si>
    <t>PVP01_0308100</t>
  </si>
  <si>
    <t>PVP01_0308200</t>
  </si>
  <si>
    <t>PVP01_0308300</t>
  </si>
  <si>
    <t>PVP01_0308400</t>
  </si>
  <si>
    <t>PVP01_0308500</t>
  </si>
  <si>
    <t>PVP01_0308600</t>
  </si>
  <si>
    <t>PVP01_0308700</t>
  </si>
  <si>
    <t>PVP01_0308800</t>
  </si>
  <si>
    <t>PVP01_0308900</t>
  </si>
  <si>
    <t>PVP01_0309000</t>
  </si>
  <si>
    <t>PVP01_0309100</t>
  </si>
  <si>
    <t>PVP01_0309200</t>
  </si>
  <si>
    <t>PVP01_0309300</t>
  </si>
  <si>
    <t>PVP01_0309600</t>
  </si>
  <si>
    <t>PVP01_0309700</t>
  </si>
  <si>
    <t>PVP01_0300700</t>
  </si>
  <si>
    <t>PVP01_0309800</t>
  </si>
  <si>
    <t>PVP01_0309900</t>
  </si>
  <si>
    <t>PVP01_0310000</t>
  </si>
  <si>
    <t>PVP01_0310100</t>
  </si>
  <si>
    <t>PVP01_0310200</t>
  </si>
  <si>
    <t>PVP01_0310300</t>
  </si>
  <si>
    <t>PVP01_0310400</t>
  </si>
  <si>
    <t>PVP01_0310500</t>
  </si>
  <si>
    <t>PVP01_0310600</t>
  </si>
  <si>
    <t>PVP01_0310700</t>
  </si>
  <si>
    <t>PVP01_0311000</t>
  </si>
  <si>
    <t>PVP01_0311100</t>
  </si>
  <si>
    <t>PVP01_0311200</t>
  </si>
  <si>
    <t>PVP01_0300800</t>
  </si>
  <si>
    <t>PVP01_0311300</t>
  </si>
  <si>
    <t>PVP01_0311400</t>
  </si>
  <si>
    <t>PVP01_0311500</t>
  </si>
  <si>
    <t>PVP01_0311600</t>
  </si>
  <si>
    <t>PVP01_0311700</t>
  </si>
  <si>
    <t>PVP01_0311800</t>
  </si>
  <si>
    <t>PVP01_0311900</t>
  </si>
  <si>
    <t>PVP01_0312000</t>
  </si>
  <si>
    <t>PVP01_0312100</t>
  </si>
  <si>
    <t>PVP01_0312200</t>
  </si>
  <si>
    <t>PVP01_0312300</t>
  </si>
  <si>
    <t>PVP01_0312400</t>
  </si>
  <si>
    <t>PVP01_0312500</t>
  </si>
  <si>
    <t>PVP01_0312600</t>
  </si>
  <si>
    <t>PVP01_0300900</t>
  </si>
  <si>
    <t>PVP01_0312700</t>
  </si>
  <si>
    <t>PVP01_0312800</t>
  </si>
  <si>
    <t>PVP01_0312900</t>
  </si>
  <si>
    <t>PVP01_0313000</t>
  </si>
  <si>
    <t>PVP01_0313100</t>
  </si>
  <si>
    <t>PVP01_0300100</t>
  </si>
  <si>
    <t>PVP01_0313200</t>
  </si>
  <si>
    <t>PVP01_0313300</t>
  </si>
  <si>
    <t>PVP01_0313400</t>
  </si>
  <si>
    <t>PVP01_0313500</t>
  </si>
  <si>
    <t>PVP01_0301000</t>
  </si>
  <si>
    <t>PVP01_0313600</t>
  </si>
  <si>
    <t>PVP01_0313700</t>
  </si>
  <si>
    <t>PVP01_0313800</t>
  </si>
  <si>
    <t>PVP01_0313900</t>
  </si>
  <si>
    <t>PVP01_0314000</t>
  </si>
  <si>
    <t>PVP01_0314100</t>
  </si>
  <si>
    <t>PVP01_0314200</t>
  </si>
  <si>
    <t>PVP01_0314300</t>
  </si>
  <si>
    <t>PVP01_0314400</t>
  </si>
  <si>
    <t>PVP01_0314500</t>
  </si>
  <si>
    <t>PVP01_0314600</t>
  </si>
  <si>
    <t>PVP01_0314700</t>
  </si>
  <si>
    <t>PVP01_0314800</t>
  </si>
  <si>
    <t>PVP01_0314900</t>
  </si>
  <si>
    <t>PVP01_0301100</t>
  </si>
  <si>
    <t>PVP01_0315000</t>
  </si>
  <si>
    <t>PVP01_0315100</t>
  </si>
  <si>
    <t>PVP01_0315200</t>
  </si>
  <si>
    <t>PVP01_0315300</t>
  </si>
  <si>
    <t>PVP01_0315400</t>
  </si>
  <si>
    <t>PVP01_0315500</t>
  </si>
  <si>
    <t>PVP01_0315600</t>
  </si>
  <si>
    <t>PVP01_0315700</t>
  </si>
  <si>
    <t>PVP01_0315800</t>
  </si>
  <si>
    <t>PVP01_0315900</t>
  </si>
  <si>
    <t>PVP01_0316000</t>
  </si>
  <si>
    <t>PVP01_0301200</t>
  </si>
  <si>
    <t>PVP01_0316100</t>
  </si>
  <si>
    <t>PVP01_0316200</t>
  </si>
  <si>
    <t>PVP01_0316300</t>
  </si>
  <si>
    <t>PVP01_0316400</t>
  </si>
  <si>
    <t>PVP01_0316500</t>
  </si>
  <si>
    <t>PVP01_0316600</t>
  </si>
  <si>
    <t>PVP01_0316700</t>
  </si>
  <si>
    <t>PVP01_0316800</t>
  </si>
  <si>
    <t>PVP01_0316900</t>
  </si>
  <si>
    <t>PVP01_0301300</t>
  </si>
  <si>
    <t>PVP01_0317000</t>
  </si>
  <si>
    <t>PVP01_0317100</t>
  </si>
  <si>
    <t>PVP01_0317200</t>
  </si>
  <si>
    <t>PVP01_0317300</t>
  </si>
  <si>
    <t>PVP01_0317400</t>
  </si>
  <si>
    <t>PVP01_0317500</t>
  </si>
  <si>
    <t>PVP01_0317600</t>
  </si>
  <si>
    <t>PVP01_0317700</t>
  </si>
  <si>
    <t>PVP01_0317800</t>
  </si>
  <si>
    <t>PVP01_0317900</t>
  </si>
  <si>
    <t>PVP01_0318000</t>
  </si>
  <si>
    <t>PVP01_0318100</t>
  </si>
  <si>
    <t>PVP01_0301400</t>
  </si>
  <si>
    <t>PVP01_0318200</t>
  </si>
  <si>
    <t>PVP01_0318300</t>
  </si>
  <si>
    <t>PVP01_0318400</t>
  </si>
  <si>
    <t>PVP01_0318500</t>
  </si>
  <si>
    <t>PVP01_0318600</t>
  </si>
  <si>
    <t>PVP01_0318700</t>
  </si>
  <si>
    <t>PVP01_0318800</t>
  </si>
  <si>
    <t>PVP01_0318900</t>
  </si>
  <si>
    <t>PVP01_0319000</t>
  </si>
  <si>
    <t>PVP01_0319100</t>
  </si>
  <si>
    <t>PVP01_0319200</t>
  </si>
  <si>
    <t>PVP01_0319300</t>
  </si>
  <si>
    <t>PVP01_0319400</t>
  </si>
  <si>
    <t>PVP01_0319500</t>
  </si>
  <si>
    <t>PVP01_0319600</t>
  </si>
  <si>
    <t>PVP01_0319700</t>
  </si>
  <si>
    <t>PVP01_0319800</t>
  </si>
  <si>
    <t>PVP01_0319900</t>
  </si>
  <si>
    <t>PVP01_0320000</t>
  </si>
  <si>
    <t>PVP01_0320100</t>
  </si>
  <si>
    <t>PVP01_0320200</t>
  </si>
  <si>
    <t>PVP01_0320300</t>
  </si>
  <si>
    <t>PVP01_0301500</t>
  </si>
  <si>
    <t>PVP01_0320400</t>
  </si>
  <si>
    <t>PVP01_0320500</t>
  </si>
  <si>
    <t>PVP01_0320600</t>
  </si>
  <si>
    <t>PVP01_0320700</t>
  </si>
  <si>
    <t>PVP01_0320800</t>
  </si>
  <si>
    <t>PVP01_0301600</t>
  </si>
  <si>
    <t>PVP01_0320900</t>
  </si>
  <si>
    <t>PVP01_0321000</t>
  </si>
  <si>
    <t>PVP01_0321100</t>
  </si>
  <si>
    <t>PVP01_0301700</t>
  </si>
  <si>
    <t>PVP01_0301800</t>
  </si>
  <si>
    <t>PVP01_0301900</t>
  </si>
  <si>
    <t>PVP01_0424400</t>
  </si>
  <si>
    <t>PVP01_0424500</t>
  </si>
  <si>
    <t>PVP01_0402500</t>
  </si>
  <si>
    <t>PVP01_0400300</t>
  </si>
  <si>
    <t>PVP01_0402600</t>
  </si>
  <si>
    <t>PVP01_0402700</t>
  </si>
  <si>
    <t>PVP01_0402800</t>
  </si>
  <si>
    <t>PVP01_0402900</t>
  </si>
  <si>
    <t>PVP01_0403000</t>
  </si>
  <si>
    <t>PVP01_0403100</t>
  </si>
  <si>
    <t>PVP01_0403200</t>
  </si>
  <si>
    <t>PVP01_0403300</t>
  </si>
  <si>
    <t>PVP01_0403400</t>
  </si>
  <si>
    <t>PVP01_0400400</t>
  </si>
  <si>
    <t>PVP01_0403500</t>
  </si>
  <si>
    <t>PVP01_0403600</t>
  </si>
  <si>
    <t>PVP01_0403700</t>
  </si>
  <si>
    <t>PVP01_0403800</t>
  </si>
  <si>
    <t>PVP01_0403900</t>
  </si>
  <si>
    <t>PVP01_0404000</t>
  </si>
  <si>
    <t>PVP01_0404100</t>
  </si>
  <si>
    <t>PVP01_0400100</t>
  </si>
  <si>
    <t>PVP01_0404200</t>
  </si>
  <si>
    <t>PVP01_0404300</t>
  </si>
  <si>
    <t>PVP01_0400500</t>
  </si>
  <si>
    <t>PVP01_0404400</t>
  </si>
  <si>
    <t>PVP01_0404500</t>
  </si>
  <si>
    <t>PVP01_0404600</t>
  </si>
  <si>
    <t>PVP01_0404700</t>
  </si>
  <si>
    <t>PVP01_0404800</t>
  </si>
  <si>
    <t>PVP01_0404900</t>
  </si>
  <si>
    <t>PVP01_0405000</t>
  </si>
  <si>
    <t>PVP01_0400600</t>
  </si>
  <si>
    <t>PVP01_0405100</t>
  </si>
  <si>
    <t>PVP01_0405200</t>
  </si>
  <si>
    <t>PVP01_0405300</t>
  </si>
  <si>
    <t>PVP01_0405400</t>
  </si>
  <si>
    <t>PVP01_0405500</t>
  </si>
  <si>
    <t>PVP01_0405600</t>
  </si>
  <si>
    <t>PVP01_0405700</t>
  </si>
  <si>
    <t>PVP01_0405800</t>
  </si>
  <si>
    <t>PVP01_0405900</t>
  </si>
  <si>
    <t>PVP01_0406000</t>
  </si>
  <si>
    <t>PVP01_0406100</t>
  </si>
  <si>
    <t>PVP01_0400700</t>
  </si>
  <si>
    <t>PVP01_0406200</t>
  </si>
  <si>
    <t>PVP01_0406300</t>
  </si>
  <si>
    <t>PVP01_0406400</t>
  </si>
  <si>
    <t>PVP01_0406500</t>
  </si>
  <si>
    <t>PVP01_0406600</t>
  </si>
  <si>
    <t>PVP01_0406700</t>
  </si>
  <si>
    <t>PVP01_0406800</t>
  </si>
  <si>
    <t>PVP01_0406900</t>
  </si>
  <si>
    <t>PVP01_0407000</t>
  </si>
  <si>
    <t>PVP01_0407100</t>
  </si>
  <si>
    <t>PVP01_0407200</t>
  </si>
  <si>
    <t>PVP01_0407300</t>
  </si>
  <si>
    <t>PVP01_0407400</t>
  </si>
  <si>
    <t>PVP01_0407500</t>
  </si>
  <si>
    <t>PVP01_0407600</t>
  </si>
  <si>
    <t>PVP01_0400800</t>
  </si>
  <si>
    <t>PVP01_0407700</t>
  </si>
  <si>
    <t>PVP01_0407800</t>
  </si>
  <si>
    <t>PVP01_0407900</t>
  </si>
  <si>
    <t>PVP01_0408000</t>
  </si>
  <si>
    <t>PVP01_0408100</t>
  </si>
  <si>
    <t>PVP01_0408200</t>
  </si>
  <si>
    <t>PVP01_0408300</t>
  </si>
  <si>
    <t>PVP01_0408400</t>
  </si>
  <si>
    <t>PVP01_0408500</t>
  </si>
  <si>
    <t>PVP01_0400900</t>
  </si>
  <si>
    <t>PVP01_0408600</t>
  </si>
  <si>
    <t>PVP01_0408700</t>
  </si>
  <si>
    <t>PVP01_0408800</t>
  </si>
  <si>
    <t>PVP01_0408900</t>
  </si>
  <si>
    <t>PVP01_0409000</t>
  </si>
  <si>
    <t>PVP01_0409100</t>
  </si>
  <si>
    <t>PVP01_0409200</t>
  </si>
  <si>
    <t>PVP01_0409300</t>
  </si>
  <si>
    <t>PVP01_0401000</t>
  </si>
  <si>
    <t>PVP01_0409400</t>
  </si>
  <si>
    <t>PVP01_0409500</t>
  </si>
  <si>
    <t>PVP01_0409600</t>
  </si>
  <si>
    <t>PVP01_0409700</t>
  </si>
  <si>
    <t>PVP01_0409800</t>
  </si>
  <si>
    <t>PVP01_0409900</t>
  </si>
  <si>
    <t>PVP01_0410000</t>
  </si>
  <si>
    <t>PVP01_0401100</t>
  </si>
  <si>
    <t>PVP01_0410100</t>
  </si>
  <si>
    <t>PVP01_0410200</t>
  </si>
  <si>
    <t>PVP01_0410300</t>
  </si>
  <si>
    <t>PVP01_0410400</t>
  </si>
  <si>
    <t>PVP01_0410500</t>
  </si>
  <si>
    <t>PVP01_0410600</t>
  </si>
  <si>
    <t>PVP01_0410700</t>
  </si>
  <si>
    <t>PVP01_0410800</t>
  </si>
  <si>
    <t>PVP01_0410900</t>
  </si>
  <si>
    <t>PVP01_0411000</t>
  </si>
  <si>
    <t>PVP01_0411100</t>
  </si>
  <si>
    <t>PVP01_0401200</t>
  </si>
  <si>
    <t>PVP01_0411200</t>
  </si>
  <si>
    <t>PVP01_0411300</t>
  </si>
  <si>
    <t>PVP01_0411400</t>
  </si>
  <si>
    <t>PVP01_0411500</t>
  </si>
  <si>
    <t>PVP01_0411600</t>
  </si>
  <si>
    <t>PVP01_0411700</t>
  </si>
  <si>
    <t>PVP01_0411800</t>
  </si>
  <si>
    <t>PVP01_0411900</t>
  </si>
  <si>
    <t>PVP01_0412000</t>
  </si>
  <si>
    <t>PVP01_0412100</t>
  </si>
  <si>
    <t>PVP01_0412200</t>
  </si>
  <si>
    <t>PVP01_0412300</t>
  </si>
  <si>
    <t>PVP01_0412400</t>
  </si>
  <si>
    <t>PVP01_0401300</t>
  </si>
  <si>
    <t>PVP01_0412500</t>
  </si>
  <si>
    <t>PVP01_0412600</t>
  </si>
  <si>
    <t>PVP01_0412700</t>
  </si>
  <si>
    <t>PVP01_0412800</t>
  </si>
  <si>
    <t>PVP01_0412900</t>
  </si>
  <si>
    <t>PVP01_0401400</t>
  </si>
  <si>
    <t>PVP01_0413000</t>
  </si>
  <si>
    <t>PVP01_0413100</t>
  </si>
  <si>
    <t>PVP01_0413200</t>
  </si>
  <si>
    <t>PVP01_0413300</t>
  </si>
  <si>
    <t>PVP01_0413400</t>
  </si>
  <si>
    <t>PVP01_0413500</t>
  </si>
  <si>
    <t>PVP01_0413600</t>
  </si>
  <si>
    <t>PVP01_0413700</t>
  </si>
  <si>
    <t>PVP01_0413800</t>
  </si>
  <si>
    <t>PVP01_0413900</t>
  </si>
  <si>
    <t>PVP01_0414000</t>
  </si>
  <si>
    <t>PVP01_0401500</t>
  </si>
  <si>
    <t>PVP01_0414100</t>
  </si>
  <si>
    <t>PVP01_0414200</t>
  </si>
  <si>
    <t>PVP01_0414300</t>
  </si>
  <si>
    <t>PVP01_0414400</t>
  </si>
  <si>
    <t>PVP01_0414500</t>
  </si>
  <si>
    <t>PVP01_0414600</t>
  </si>
  <si>
    <t>PVP01_0414700</t>
  </si>
  <si>
    <t>PVP01_0414800</t>
  </si>
  <si>
    <t>PVP01_0401600</t>
  </si>
  <si>
    <t>PVP01_0414900</t>
  </si>
  <si>
    <t>PVP01_0415000</t>
  </si>
  <si>
    <t>PVP01_0415100</t>
  </si>
  <si>
    <t>PVP01_0415200</t>
  </si>
  <si>
    <t>PVP01_0400200</t>
  </si>
  <si>
    <t>PVP01_0415300</t>
  </si>
  <si>
    <t>PVP01_0415400</t>
  </si>
  <si>
    <t>PVP01_0415500</t>
  </si>
  <si>
    <t>PVP01_0415600</t>
  </si>
  <si>
    <t>PVP01_0415700</t>
  </si>
  <si>
    <t>PVP01_0415800</t>
  </si>
  <si>
    <t>PVP01_0415900</t>
  </si>
  <si>
    <t>PVP01_0416000</t>
  </si>
  <si>
    <t>PVP01_0416100</t>
  </si>
  <si>
    <t>PVP01_0416200</t>
  </si>
  <si>
    <t>PVP01_0416300</t>
  </si>
  <si>
    <t>PVP01_0416400</t>
  </si>
  <si>
    <t>PVP01_0416500</t>
  </si>
  <si>
    <t>PVP01_0401700</t>
  </si>
  <si>
    <t>PVP01_0416600</t>
  </si>
  <si>
    <t>PVP01_0416700</t>
  </si>
  <si>
    <t>PVP01_0416800</t>
  </si>
  <si>
    <t>PVP01_0416900</t>
  </si>
  <si>
    <t>PVP01_0417000</t>
  </si>
  <si>
    <t>PVP01_0401800</t>
  </si>
  <si>
    <t>PVP01_0417100</t>
  </si>
  <si>
    <t>PVP01_0417200</t>
  </si>
  <si>
    <t>PVP01_0417300</t>
  </si>
  <si>
    <t>PVP01_0417400</t>
  </si>
  <si>
    <t>PVP01_0417500</t>
  </si>
  <si>
    <t>PVP01_0417600</t>
  </si>
  <si>
    <t>PVP01_0417700</t>
  </si>
  <si>
    <t>PVP01_0417800</t>
  </si>
  <si>
    <t>PVP01_0417900</t>
  </si>
  <si>
    <t>PVP01_0401900</t>
  </si>
  <si>
    <t>PVP01_0418000</t>
  </si>
  <si>
    <t>PVP01_0418100</t>
  </si>
  <si>
    <t>PVP01_0418200</t>
  </si>
  <si>
    <t>PVP01_0418300</t>
  </si>
  <si>
    <t>PVP01_0418400</t>
  </si>
  <si>
    <t>PVP01_0418500</t>
  </si>
  <si>
    <t>PVP01_0418600</t>
  </si>
  <si>
    <t>PVP01_0402000</t>
  </si>
  <si>
    <t>PVP01_0418700</t>
  </si>
  <si>
    <t>PVP01_0418800</t>
  </si>
  <si>
    <t>PVP01_0418900</t>
  </si>
  <si>
    <t>PVP01_0419000</t>
  </si>
  <si>
    <t>PVP01_0419100</t>
  </si>
  <si>
    <t>PVP01_0419200</t>
  </si>
  <si>
    <t>PVP01_0419300</t>
  </si>
  <si>
    <t>PVP01_0419400</t>
  </si>
  <si>
    <t>PVP01_0419500</t>
  </si>
  <si>
    <t>PVP01_0419600</t>
  </si>
  <si>
    <t>PVP01_0419700</t>
  </si>
  <si>
    <t>PVP01_0419800</t>
  </si>
  <si>
    <t>PVP01_0419900</t>
  </si>
  <si>
    <t>PVP01_0420000</t>
  </si>
  <si>
    <t>PVP01_0420100</t>
  </si>
  <si>
    <t>PVP01_0420200</t>
  </si>
  <si>
    <t>PVP01_0420300</t>
  </si>
  <si>
    <t>PVP01_0420400</t>
  </si>
  <si>
    <t>PVP01_0420500</t>
  </si>
  <si>
    <t>PVP01_0420600</t>
  </si>
  <si>
    <t>PVP01_0420700</t>
  </si>
  <si>
    <t>PVP01_0402100</t>
  </si>
  <si>
    <t>PVP01_0420800</t>
  </si>
  <si>
    <t>PVP01_0420900</t>
  </si>
  <si>
    <t>PVP01_0421000</t>
  </si>
  <si>
    <t>PVP01_0421100</t>
  </si>
  <si>
    <t>PVP01_0421200</t>
  </si>
  <si>
    <t>PVP01_0421300</t>
  </si>
  <si>
    <t>PVP01_0421400</t>
  </si>
  <si>
    <t>PVP01_0421500</t>
  </si>
  <si>
    <t>PVP01_0402200</t>
  </si>
  <si>
    <t>PVP01_0421700</t>
  </si>
  <si>
    <t>PVP01_0421800</t>
  </si>
  <si>
    <t>PVP01_0421900</t>
  </si>
  <si>
    <t>PVP01_0422000</t>
  </si>
  <si>
    <t>PVP01_0422100</t>
  </si>
  <si>
    <t>PVP01_0422200</t>
  </si>
  <si>
    <t>PVP01_0422300</t>
  </si>
  <si>
    <t>PVP01_0422400</t>
  </si>
  <si>
    <t>PVP01_0422500</t>
  </si>
  <si>
    <t>PVP01_0422600</t>
  </si>
  <si>
    <t>PVP01_0422700</t>
  </si>
  <si>
    <t>PVP01_0402300</t>
  </si>
  <si>
    <t>PVP01_0422800</t>
  </si>
  <si>
    <t>PVP01_0422900</t>
  </si>
  <si>
    <t>PVP01_0423000</t>
  </si>
  <si>
    <t>PVP01_0423100</t>
  </si>
  <si>
    <t>PVP01_0423200</t>
  </si>
  <si>
    <t>PVP01_0423300</t>
  </si>
  <si>
    <t>PVP01_0423400</t>
  </si>
  <si>
    <t>PVP01_0423500</t>
  </si>
  <si>
    <t>PVP01_0423600</t>
  </si>
  <si>
    <t>PVP01_0423700</t>
  </si>
  <si>
    <t>PVP01_0402400</t>
  </si>
  <si>
    <t>PVP01_0423800</t>
  </si>
  <si>
    <t>PVP01_0423900</t>
  </si>
  <si>
    <t>PVP01_0424000</t>
  </si>
  <si>
    <t>PVP01_0424100</t>
  </si>
  <si>
    <t>PVP01_0424200</t>
  </si>
  <si>
    <t>PVP01_0424300</t>
  </si>
  <si>
    <t>PVP01_0524600</t>
  </si>
  <si>
    <t>PVP01_0524700</t>
  </si>
  <si>
    <t>PVP01_0524800</t>
  </si>
  <si>
    <t>PVP01_0524900</t>
  </si>
  <si>
    <t>PVP01_0525000</t>
  </si>
  <si>
    <t>PVP01_0525100</t>
  </si>
  <si>
    <t>PVP01_0525200</t>
  </si>
  <si>
    <t>PVP01_0525300</t>
  </si>
  <si>
    <t>PVP01_0525400</t>
  </si>
  <si>
    <t>PVP01_0525500</t>
  </si>
  <si>
    <t>PVP01_0502600</t>
  </si>
  <si>
    <t>PVP01_0525600</t>
  </si>
  <si>
    <t>PVP01_0525700</t>
  </si>
  <si>
    <t>PVP01_0525800</t>
  </si>
  <si>
    <t>PVP01_0525900</t>
  </si>
  <si>
    <t>PVP01_0526000</t>
  </si>
  <si>
    <t>PVP01_0526100</t>
  </si>
  <si>
    <t>PVP01_0526200</t>
  </si>
  <si>
    <t>PVP01_0526300</t>
  </si>
  <si>
    <t>PVP01_0526400</t>
  </si>
  <si>
    <t>PVP01_0526500</t>
  </si>
  <si>
    <t>PVP01_0502700</t>
  </si>
  <si>
    <t>PVP01_0526600</t>
  </si>
  <si>
    <t>PVP01_0526700</t>
  </si>
  <si>
    <t>PVP01_0526800</t>
  </si>
  <si>
    <t>PVP01_0526900</t>
  </si>
  <si>
    <t>PVP01_0527000</t>
  </si>
  <si>
    <t>PVP01_0527100</t>
  </si>
  <si>
    <t>PVP01_0527200</t>
  </si>
  <si>
    <t>PVP01_0527300</t>
  </si>
  <si>
    <t>PVP01_0527400</t>
  </si>
  <si>
    <t>PVP01_0502800</t>
  </si>
  <si>
    <t>PVP01_0527500</t>
  </si>
  <si>
    <t>PVP01_0527600</t>
  </si>
  <si>
    <t>PVP01_0527700</t>
  </si>
  <si>
    <t>PVP01_0527800</t>
  </si>
  <si>
    <t>PVP01_0527900</t>
  </si>
  <si>
    <t>PVP01_0528000</t>
  </si>
  <si>
    <t>PVP01_0528100</t>
  </si>
  <si>
    <t>PVP01_0528200</t>
  </si>
  <si>
    <t>PVP01_0528300</t>
  </si>
  <si>
    <t>PVP01_0528400</t>
  </si>
  <si>
    <t>PVP01_0528500</t>
  </si>
  <si>
    <t>PVP01_0502900</t>
  </si>
  <si>
    <t>PVP01_0528600</t>
  </si>
  <si>
    <t>PVP01_0528700</t>
  </si>
  <si>
    <t>PVP01_0528800</t>
  </si>
  <si>
    <t>PVP01_0500400</t>
  </si>
  <si>
    <t>PVP01_0528900</t>
  </si>
  <si>
    <t>PVP01_0529000</t>
  </si>
  <si>
    <t>PVP01_0529100</t>
  </si>
  <si>
    <t>PVP01_0529200</t>
  </si>
  <si>
    <t>PVP01_0529300</t>
  </si>
  <si>
    <t>PVP01_0529400</t>
  </si>
  <si>
    <t>PVP01_0529500</t>
  </si>
  <si>
    <t>PVP01_0529600</t>
  </si>
  <si>
    <t>PVP01_0503000</t>
  </si>
  <si>
    <t>PVP01_0529700</t>
  </si>
  <si>
    <t>PVP01_0529800</t>
  </si>
  <si>
    <t>PVP01_0529900</t>
  </si>
  <si>
    <t>PVP01_0530000</t>
  </si>
  <si>
    <t>PVP01_0530100</t>
  </si>
  <si>
    <t>PVP01_0530200</t>
  </si>
  <si>
    <t>PVP01_0530300</t>
  </si>
  <si>
    <t>PVP01_0530400</t>
  </si>
  <si>
    <t>PVP01_0530500</t>
  </si>
  <si>
    <t>PVP01_0530600</t>
  </si>
  <si>
    <t>PVP01_0530700</t>
  </si>
  <si>
    <t>PVP01_0503100</t>
  </si>
  <si>
    <t>PVP01_0530800</t>
  </si>
  <si>
    <t>PVP01_0530900</t>
  </si>
  <si>
    <t>PVP01_0531000</t>
  </si>
  <si>
    <t>PVP01_0531100</t>
  </si>
  <si>
    <t>PVP01_0531200</t>
  </si>
  <si>
    <t>PVP01_0531300</t>
  </si>
  <si>
    <t>PVP01_0531400</t>
  </si>
  <si>
    <t>PVP01_0531500</t>
  </si>
  <si>
    <t>PVP01_0531600</t>
  </si>
  <si>
    <t>PVP01_0531700</t>
  </si>
  <si>
    <t>PVP01_0531800</t>
  </si>
  <si>
    <t>PVP01_0531900</t>
  </si>
  <si>
    <t>PVP01_0532000</t>
  </si>
  <si>
    <t>PVP01_0532100</t>
  </si>
  <si>
    <t>PVP01_0503200</t>
  </si>
  <si>
    <t>PVP01_0532200</t>
  </si>
  <si>
    <t>PVP01_0532300</t>
  </si>
  <si>
    <t>PVP01_0532400</t>
  </si>
  <si>
    <t>PVP01_0532500</t>
  </si>
  <si>
    <t>PVP01_0503300</t>
  </si>
  <si>
    <t>PVP01_0532600</t>
  </si>
  <si>
    <t>PVP01_0532700</t>
  </si>
  <si>
    <t>PVP01_0532800</t>
  </si>
  <si>
    <t>PVP01_0532900</t>
  </si>
  <si>
    <t>PVP01_0533000</t>
  </si>
  <si>
    <t>PVP01_0533100</t>
  </si>
  <si>
    <t>PVP01_0533200</t>
  </si>
  <si>
    <t>PVP01_0533300</t>
  </si>
  <si>
    <t>PVP01_0533400</t>
  </si>
  <si>
    <t>PVP01_0533500</t>
  </si>
  <si>
    <t>PVP01_0533600</t>
  </si>
  <si>
    <t>PVP01_0503400</t>
  </si>
  <si>
    <t>PVP01_0533700</t>
  </si>
  <si>
    <t>PVP01_0533800</t>
  </si>
  <si>
    <t>PVP01_0533900</t>
  </si>
  <si>
    <t>PVP01_0534000</t>
  </si>
  <si>
    <t>PVP01_0534100</t>
  </si>
  <si>
    <t>PVP01_0503500</t>
  </si>
  <si>
    <t>PVP01_0534200</t>
  </si>
  <si>
    <t>PVP01_0534300</t>
  </si>
  <si>
    <t>PVP01_0534400</t>
  </si>
  <si>
    <t>PVP01_0534500</t>
  </si>
  <si>
    <t>PVP01_0534600</t>
  </si>
  <si>
    <t>PVP01_0534700</t>
  </si>
  <si>
    <t>PVP01_0534800</t>
  </si>
  <si>
    <t>PVP01_0534900</t>
  </si>
  <si>
    <t>PVP01_0535000</t>
  </si>
  <si>
    <t>PVP01_0503600</t>
  </si>
  <si>
    <t>PVP01_0535100</t>
  </si>
  <si>
    <t>PVP01_0535200</t>
  </si>
  <si>
    <t>PVP01_0535300</t>
  </si>
  <si>
    <t>PVP01_0535400</t>
  </si>
  <si>
    <t>PVP01_0503700</t>
  </si>
  <si>
    <t>PVP01_0500500</t>
  </si>
  <si>
    <t>PVP01_0503800</t>
  </si>
  <si>
    <t>PVP01_0503900</t>
  </si>
  <si>
    <t>PVP01_0504000</t>
  </si>
  <si>
    <t>PVP01_0504100</t>
  </si>
  <si>
    <t>PVP01_0504200</t>
  </si>
  <si>
    <t>PVP01_0504300</t>
  </si>
  <si>
    <t>PVP01_0504400</t>
  </si>
  <si>
    <t>PVP01_0500600</t>
  </si>
  <si>
    <t>PVP01_0504800</t>
  </si>
  <si>
    <t>PVP01_0500700</t>
  </si>
  <si>
    <t>PVP01_0504900</t>
  </si>
  <si>
    <t>PVP01_0505000</t>
  </si>
  <si>
    <t>PVP01_0505100</t>
  </si>
  <si>
    <t>PVP01_0505200</t>
  </si>
  <si>
    <t>PVP01_0505300</t>
  </si>
  <si>
    <t>PVP01_0505400</t>
  </si>
  <si>
    <t>PVP01_0505500</t>
  </si>
  <si>
    <t>PVP01_0505600</t>
  </si>
  <si>
    <t>PVP01_0505700</t>
  </si>
  <si>
    <t>PVP01_0500800</t>
  </si>
  <si>
    <t>PVP01_0505800</t>
  </si>
  <si>
    <t>PVP01_0505900</t>
  </si>
  <si>
    <t>PVP01_0506000</t>
  </si>
  <si>
    <t>PVP01_0506100</t>
  </si>
  <si>
    <t>PVP01_0506200</t>
  </si>
  <si>
    <t>PVP01_0506300</t>
  </si>
  <si>
    <t>PVP01_0506400</t>
  </si>
  <si>
    <t>PVP01_0506500</t>
  </si>
  <si>
    <t>PVP01_0506600</t>
  </si>
  <si>
    <t>PVP01_0506700</t>
  </si>
  <si>
    <t>PVP01_0506800</t>
  </si>
  <si>
    <t>PVP01_0500900</t>
  </si>
  <si>
    <t>PVP01_0506900</t>
  </si>
  <si>
    <t>PVP01_0507000</t>
  </si>
  <si>
    <t>PVP01_0507100</t>
  </si>
  <si>
    <t>PVP01_0507200</t>
  </si>
  <si>
    <t>PVP01_0507300</t>
  </si>
  <si>
    <t>PVP01_0507400</t>
  </si>
  <si>
    <t>PVP01_0501000</t>
  </si>
  <si>
    <t>PVP01_0507500</t>
  </si>
  <si>
    <t>PVP01_0507600</t>
  </si>
  <si>
    <t>PVP01_0500200</t>
  </si>
  <si>
    <t>PVP01_0507700</t>
  </si>
  <si>
    <t>PVP01_0507800</t>
  </si>
  <si>
    <t>PVP01_0507900</t>
  </si>
  <si>
    <t>PVP01_0508000</t>
  </si>
  <si>
    <t>PVP01_0508100</t>
  </si>
  <si>
    <t>PVP01_0508200</t>
  </si>
  <si>
    <t>PVP01_0501100</t>
  </si>
  <si>
    <t>PVP01_0508300</t>
  </si>
  <si>
    <t>PVP01_0508400</t>
  </si>
  <si>
    <t>PVP01_0508500</t>
  </si>
  <si>
    <t>PVP01_0508600</t>
  </si>
  <si>
    <t>PVP01_0508700</t>
  </si>
  <si>
    <t>PVP01_0508800</t>
  </si>
  <si>
    <t>PVP01_0508900</t>
  </si>
  <si>
    <t>PVP01_0509000</t>
  </si>
  <si>
    <t>PVP01_0509100</t>
  </si>
  <si>
    <t>PVP01_0509200</t>
  </si>
  <si>
    <t>PVP01_0509300</t>
  </si>
  <si>
    <t>PVP01_0509400</t>
  </si>
  <si>
    <t>PVP01_0509500</t>
  </si>
  <si>
    <t>PVP01_0509600</t>
  </si>
  <si>
    <t>PVP01_0509700</t>
  </si>
  <si>
    <t>PVP01_0501200</t>
  </si>
  <si>
    <t>PVP01_0509800</t>
  </si>
  <si>
    <t>PVP01_0509900</t>
  </si>
  <si>
    <t>PVP01_0510000</t>
  </si>
  <si>
    <t>PVP01_0510100</t>
  </si>
  <si>
    <t>PVP01_0510200</t>
  </si>
  <si>
    <t>PVP01_0510300</t>
  </si>
  <si>
    <t>PVP01_0510400</t>
  </si>
  <si>
    <t>PVP01_0510500</t>
  </si>
  <si>
    <t>PVP01_0510600</t>
  </si>
  <si>
    <t>PVP01_0510700</t>
  </si>
  <si>
    <t>PVP01_0510800</t>
  </si>
  <si>
    <t>PVP01_0510900</t>
  </si>
  <si>
    <t>PVP01_0511000</t>
  </si>
  <si>
    <t>PVP01_0501300</t>
  </si>
  <si>
    <t>PVP01_0511100</t>
  </si>
  <si>
    <t>PVP01_0511200</t>
  </si>
  <si>
    <t>PVP01_0511300</t>
  </si>
  <si>
    <t>PVP01_0511400</t>
  </si>
  <si>
    <t>PVP01_0511500</t>
  </si>
  <si>
    <t>PVP01_0511600</t>
  </si>
  <si>
    <t>PVP01_0511700</t>
  </si>
  <si>
    <t>PVP01_0511800</t>
  </si>
  <si>
    <t>PVP01_0511900</t>
  </si>
  <si>
    <t>PVP01_0512000</t>
  </si>
  <si>
    <t>PVP01_0512100</t>
  </si>
  <si>
    <t>PVP01_0512200</t>
  </si>
  <si>
    <t>PVP01_0512300</t>
  </si>
  <si>
    <t>PVP01_0512400</t>
  </si>
  <si>
    <t>PVP01_0512500</t>
  </si>
  <si>
    <t>PVP01_0501400</t>
  </si>
  <si>
    <t>PVP01_0512600</t>
  </si>
  <si>
    <t>PVP01_0512700</t>
  </si>
  <si>
    <t>PVP01_0512800</t>
  </si>
  <si>
    <t>PVP01_0512900</t>
  </si>
  <si>
    <t>PVP01_0513000</t>
  </si>
  <si>
    <t>PVP01_0513100</t>
  </si>
  <si>
    <t>PVP01_0513200</t>
  </si>
  <si>
    <t>PVP01_0513300</t>
  </si>
  <si>
    <t>PVP01_0513400</t>
  </si>
  <si>
    <t>PVP01_0513500</t>
  </si>
  <si>
    <t>PVP01_0501500</t>
  </si>
  <si>
    <t>PVP01_0500300</t>
  </si>
  <si>
    <t>PVP01_0513600</t>
  </si>
  <si>
    <t>PVP01_0513700</t>
  </si>
  <si>
    <t>PVP01_0513800</t>
  </si>
  <si>
    <t>PVP01_0513900</t>
  </si>
  <si>
    <t>PVP01_0514000</t>
  </si>
  <si>
    <t>PVP01_0501600</t>
  </si>
  <si>
    <t>PVP01_0514100</t>
  </si>
  <si>
    <t>PVP01_0514200</t>
  </si>
  <si>
    <t>PVP01_0514300</t>
  </si>
  <si>
    <t>PVP01_0514400</t>
  </si>
  <si>
    <t>PVP01_0514500</t>
  </si>
  <si>
    <t>PVP01_0514600</t>
  </si>
  <si>
    <t>PVP01_0514700</t>
  </si>
  <si>
    <t>PVP01_0514800</t>
  </si>
  <si>
    <t>PVP01_0514900</t>
  </si>
  <si>
    <t>PVP01_0515000</t>
  </si>
  <si>
    <t>PVP01_0501700</t>
  </si>
  <si>
    <t>PVP01_0515100</t>
  </si>
  <si>
    <t>PVP01_0515200</t>
  </si>
  <si>
    <t>PVP01_0515300</t>
  </si>
  <si>
    <t>PVP01_0515400</t>
  </si>
  <si>
    <t>PVP01_0515500</t>
  </si>
  <si>
    <t>PVP01_0515600</t>
  </si>
  <si>
    <t>PVP01_0515700</t>
  </si>
  <si>
    <t>PVP01_0515800</t>
  </si>
  <si>
    <t>PVP01_0515900</t>
  </si>
  <si>
    <t>PVP01_0516000</t>
  </si>
  <si>
    <t>PVP01_0501800</t>
  </si>
  <si>
    <t>PVP01_0516100</t>
  </si>
  <si>
    <t>PVP01_0516200</t>
  </si>
  <si>
    <t>PVP01_0516300</t>
  </si>
  <si>
    <t>PVP01_0516400</t>
  </si>
  <si>
    <t>PVP01_0516500</t>
  </si>
  <si>
    <t>PVP01_0516600</t>
  </si>
  <si>
    <t>PVP01_0516700</t>
  </si>
  <si>
    <t>PVP01_0516800</t>
  </si>
  <si>
    <t>PVP01_0501900</t>
  </si>
  <si>
    <t>PVP01_0516900</t>
  </si>
  <si>
    <t>PVP01_0517000</t>
  </si>
  <si>
    <t>PVP01_0517100</t>
  </si>
  <si>
    <t>PVP01_0517200</t>
  </si>
  <si>
    <t>PVP01_0517300</t>
  </si>
  <si>
    <t>PVP01_0517400</t>
  </si>
  <si>
    <t>PVP01_0517500</t>
  </si>
  <si>
    <t>PVP01_0517600</t>
  </si>
  <si>
    <t>PVP01_0517700</t>
  </si>
  <si>
    <t>PVP01_0517800</t>
  </si>
  <si>
    <t>PVP01_0502000</t>
  </si>
  <si>
    <t>PVP01_0517900</t>
  </si>
  <si>
    <t>PVP01_0518000</t>
  </si>
  <si>
    <t>PVP01_0518100</t>
  </si>
  <si>
    <t>PVP01_0518200</t>
  </si>
  <si>
    <t>PVP01_0518300</t>
  </si>
  <si>
    <t>PVP01_0518400</t>
  </si>
  <si>
    <t>PVP01_0518500</t>
  </si>
  <si>
    <t>PVP01_0518600</t>
  </si>
  <si>
    <t>PVP01_0518700</t>
  </si>
  <si>
    <t>PVP01_0518800</t>
  </si>
  <si>
    <t>PVP01_0518900</t>
  </si>
  <si>
    <t>PVP01_0502100</t>
  </si>
  <si>
    <t>PVP01_0519000</t>
  </si>
  <si>
    <t>PVP01_0519100</t>
  </si>
  <si>
    <t>PVP01_0519200</t>
  </si>
  <si>
    <t>PVP01_0519300</t>
  </si>
  <si>
    <t>PVP01_0519400</t>
  </si>
  <si>
    <t>PVP01_0519500</t>
  </si>
  <si>
    <t>PVP01_0519600</t>
  </si>
  <si>
    <t>PVP01_0519700</t>
  </si>
  <si>
    <t>PVP01_0519800</t>
  </si>
  <si>
    <t>PVP01_0519900</t>
  </si>
  <si>
    <t>PVP01_0520000</t>
  </si>
  <si>
    <t>PVP01_0520100</t>
  </si>
  <si>
    <t>PVP01_0520200</t>
  </si>
  <si>
    <t>PVP01_0520300</t>
  </si>
  <si>
    <t>PVP01_0520400</t>
  </si>
  <si>
    <t>PVP01_0520500</t>
  </si>
  <si>
    <t>PVP01_0520600</t>
  </si>
  <si>
    <t>PVP01_0502200</t>
  </si>
  <si>
    <t>PVP01_0520700</t>
  </si>
  <si>
    <t>PVP01_0520800</t>
  </si>
  <si>
    <t>PVP01_0520900</t>
  </si>
  <si>
    <t>PVP01_0521000</t>
  </si>
  <si>
    <t>PVP01_0521100</t>
  </si>
  <si>
    <t>PVP01_0521200</t>
  </si>
  <si>
    <t>PVP01_0521300</t>
  </si>
  <si>
    <t>PVP01_0521400</t>
  </si>
  <si>
    <t>PVP01_0521500</t>
  </si>
  <si>
    <t>PVP01_0502300</t>
  </si>
  <si>
    <t>PVP01_0521600</t>
  </si>
  <si>
    <t>PVP01_0521700</t>
  </si>
  <si>
    <t>PVP01_0521800</t>
  </si>
  <si>
    <t>PVP01_0521900</t>
  </si>
  <si>
    <t>PVP01_0522000</t>
  </si>
  <si>
    <t>PVP01_0522100</t>
  </si>
  <si>
    <t>PVP01_0522200</t>
  </si>
  <si>
    <t>PVP01_0522300</t>
  </si>
  <si>
    <t>PVP01_0522400</t>
  </si>
  <si>
    <t>PVP01_0522500</t>
  </si>
  <si>
    <t>PVP01_0502400</t>
  </si>
  <si>
    <t>PVP01_0522600</t>
  </si>
  <si>
    <t>PVP01_0522700</t>
  </si>
  <si>
    <t>PVP01_0522800</t>
  </si>
  <si>
    <t>PVP01_0522900</t>
  </si>
  <si>
    <t>PVP01_0523000</t>
  </si>
  <si>
    <t>PVP01_0523100</t>
  </si>
  <si>
    <t>PVP01_0523200</t>
  </si>
  <si>
    <t>PVP01_0523300</t>
  </si>
  <si>
    <t>PVP01_0523400</t>
  </si>
  <si>
    <t>PVP01_0523500</t>
  </si>
  <si>
    <t>PVP01_0502500</t>
  </si>
  <si>
    <t>PVP01_0523600</t>
  </si>
  <si>
    <t>PVP01_0500100</t>
  </si>
  <si>
    <t>PVP01_0523700</t>
  </si>
  <si>
    <t>PVP01_0523800</t>
  </si>
  <si>
    <t>PVP01_0523900</t>
  </si>
  <si>
    <t>PVP01_0524000</t>
  </si>
  <si>
    <t>PVP01_0524100</t>
  </si>
  <si>
    <t>PVP01_0524200</t>
  </si>
  <si>
    <t>PVP01_0524300</t>
  </si>
  <si>
    <t>PVP01_0524400</t>
  </si>
  <si>
    <t>PVP01_0524500</t>
  </si>
  <si>
    <t>PVP01_0624100</t>
  </si>
  <si>
    <t>PVP01_0600300</t>
  </si>
  <si>
    <t>PVP01_0624200</t>
  </si>
  <si>
    <t>PVP01_0602400</t>
  </si>
  <si>
    <t>PVP01_0624300</t>
  </si>
  <si>
    <t>PVP01_0602500</t>
  </si>
  <si>
    <t>PVP01_0624400</t>
  </si>
  <si>
    <t>PVP01_0624500</t>
  </si>
  <si>
    <t>PVP01_0624600</t>
  </si>
  <si>
    <t>PVP01_0624700</t>
  </si>
  <si>
    <t>PVP01_0624800</t>
  </si>
  <si>
    <t>PVP01_0624900</t>
  </si>
  <si>
    <t>PVP01_0625000</t>
  </si>
  <si>
    <t>PVP01_0602600</t>
  </si>
  <si>
    <t>PVP01_0602700</t>
  </si>
  <si>
    <t>PVP01_0602800</t>
  </si>
  <si>
    <t>PVP01_0602900</t>
  </si>
  <si>
    <t>PVP01_0603000</t>
  </si>
  <si>
    <t>PVP01_0603100</t>
  </si>
  <si>
    <t>PVP01_0603200</t>
  </si>
  <si>
    <t>PVP01_0603300</t>
  </si>
  <si>
    <t>PVP01_0603400</t>
  </si>
  <si>
    <t>PVP01_0603500</t>
  </si>
  <si>
    <t>PVP01_0603600</t>
  </si>
  <si>
    <t>PVP01_0603700</t>
  </si>
  <si>
    <t>PVP01_0603800</t>
  </si>
  <si>
    <t>PVP01_0603900</t>
  </si>
  <si>
    <t>PVP01_0600400</t>
  </si>
  <si>
    <t>PVP01_0604000</t>
  </si>
  <si>
    <t>PVP01_0604100</t>
  </si>
  <si>
    <t>PVP01_0604200</t>
  </si>
  <si>
    <t>PVP01_0604300</t>
  </si>
  <si>
    <t>PVP01_0604400</t>
  </si>
  <si>
    <t>PVP01_0604500</t>
  </si>
  <si>
    <t>PVP01_0604600</t>
  </si>
  <si>
    <t>PVP01_0600500</t>
  </si>
  <si>
    <t>PVP01_0604700</t>
  </si>
  <si>
    <t>PVP01_0604800</t>
  </si>
  <si>
    <t>PVP01_0604900</t>
  </si>
  <si>
    <t>PVP01_0605000</t>
  </si>
  <si>
    <t>PVP01_0605100</t>
  </si>
  <si>
    <t>PVP01_0605200</t>
  </si>
  <si>
    <t>PVP01_0605300</t>
  </si>
  <si>
    <t>PVP01_0605400</t>
  </si>
  <si>
    <t>PVP01_0605500</t>
  </si>
  <si>
    <t>PVP01_0600600</t>
  </si>
  <si>
    <t>PVP01_0605600</t>
  </si>
  <si>
    <t>PVP01_0605700</t>
  </si>
  <si>
    <t>PVP01_0605800</t>
  </si>
  <si>
    <t>PVP01_0605900</t>
  </si>
  <si>
    <t>PVP01_0600100</t>
  </si>
  <si>
    <t>PVP01_0606000</t>
  </si>
  <si>
    <t>PVP01_0606100</t>
  </si>
  <si>
    <t>PVP01_0606200</t>
  </si>
  <si>
    <t>PVP01_0606300</t>
  </si>
  <si>
    <t>PVP01_0606400</t>
  </si>
  <si>
    <t>PVP01_0606500</t>
  </si>
  <si>
    <t>PVP01_0606600</t>
  </si>
  <si>
    <t>PVP01_0606700</t>
  </si>
  <si>
    <t>PVP01_0606800</t>
  </si>
  <si>
    <t>PVP01_0606900</t>
  </si>
  <si>
    <t>PVP01_0600700</t>
  </si>
  <si>
    <t>PVP01_0607000</t>
  </si>
  <si>
    <t>PVP01_0607100</t>
  </si>
  <si>
    <t>PVP01_0607200</t>
  </si>
  <si>
    <t>PVP01_0600800</t>
  </si>
  <si>
    <t>PVP01_0607300</t>
  </si>
  <si>
    <t>PVP01_0607400</t>
  </si>
  <si>
    <t>PVP01_0607500</t>
  </si>
  <si>
    <t>PVP01_0607600</t>
  </si>
  <si>
    <t>PVP01_0607700</t>
  </si>
  <si>
    <t>PVP01_0607800</t>
  </si>
  <si>
    <t>PVP01_0607900</t>
  </si>
  <si>
    <t>PVP01_0608000</t>
  </si>
  <si>
    <t>PVP01_0608100</t>
  </si>
  <si>
    <t>PVP01_0608200</t>
  </si>
  <si>
    <t>PVP01_0608300</t>
  </si>
  <si>
    <t>PVP01_0608400</t>
  </si>
  <si>
    <t>PVP01_0608500</t>
  </si>
  <si>
    <t>PVP01_0608600</t>
  </si>
  <si>
    <t>PVP01_0608700</t>
  </si>
  <si>
    <t>PVP01_0608800</t>
  </si>
  <si>
    <t>PVP01_0600900</t>
  </si>
  <si>
    <t>PVP01_0608900</t>
  </si>
  <si>
    <t>PVP01_0609000</t>
  </si>
  <si>
    <t>PVP01_0609100</t>
  </si>
  <si>
    <t>PVP01_0609200</t>
  </si>
  <si>
    <t>PVP01_0609300</t>
  </si>
  <si>
    <t>PVP01_0609400</t>
  </si>
  <si>
    <t>PVP01_0609500</t>
  </si>
  <si>
    <t>PVP01_0609600</t>
  </si>
  <si>
    <t>PVP01_0609700</t>
  </si>
  <si>
    <t>PVP01_0609800</t>
  </si>
  <si>
    <t>PVP01_0609900</t>
  </si>
  <si>
    <t>PVP01_0610000</t>
  </si>
  <si>
    <t>PVP01_0610100</t>
  </si>
  <si>
    <t>PVP01_0601000</t>
  </si>
  <si>
    <t>PVP01_0610200</t>
  </si>
  <si>
    <t>PVP01_0610300</t>
  </si>
  <si>
    <t>PVP01_0610400</t>
  </si>
  <si>
    <t>PVP01_0610500</t>
  </si>
  <si>
    <t>PVP01_0610600</t>
  </si>
  <si>
    <t>PVP01_0610700</t>
  </si>
  <si>
    <t>PVP01_0600200</t>
  </si>
  <si>
    <t>PVP01_0610800</t>
  </si>
  <si>
    <t>PVP01_0610900</t>
  </si>
  <si>
    <t>PVP01_0611000</t>
  </si>
  <si>
    <t>PVP01_0611100</t>
  </si>
  <si>
    <t>PVP01_0601100</t>
  </si>
  <si>
    <t>PVP01_0611200</t>
  </si>
  <si>
    <t>PVP01_0611300</t>
  </si>
  <si>
    <t>PVP01_0611400</t>
  </si>
  <si>
    <t>PVP01_0611500</t>
  </si>
  <si>
    <t>PVP01_0611600</t>
  </si>
  <si>
    <t>PVP01_0611700</t>
  </si>
  <si>
    <t>PVP01_0611800</t>
  </si>
  <si>
    <t>PVP01_0611900</t>
  </si>
  <si>
    <t>PVP01_0612000</t>
  </si>
  <si>
    <t>PVP01_0612100</t>
  </si>
  <si>
    <t>PVP01_0612200</t>
  </si>
  <si>
    <t>PVP01_0612300</t>
  </si>
  <si>
    <t>PVP01_0612400</t>
  </si>
  <si>
    <t>PVP01_0612500</t>
  </si>
  <si>
    <t>PVP01_0601200</t>
  </si>
  <si>
    <t>PVP01_0612600</t>
  </si>
  <si>
    <t>PVP01_0612700</t>
  </si>
  <si>
    <t>PVP01_0612800</t>
  </si>
  <si>
    <t>PVP01_0612900</t>
  </si>
  <si>
    <t>PVP01_0613000</t>
  </si>
  <si>
    <t>PVP01_0613100</t>
  </si>
  <si>
    <t>PVP01_0613200</t>
  </si>
  <si>
    <t>PVP01_0613300</t>
  </si>
  <si>
    <t>PVP01_0613400</t>
  </si>
  <si>
    <t>PVP01_0613500</t>
  </si>
  <si>
    <t>PVP01_0613600</t>
  </si>
  <si>
    <t>PVP01_0613700</t>
  </si>
  <si>
    <t>PVP01_0601300</t>
  </si>
  <si>
    <t>PVP01_0613800</t>
  </si>
  <si>
    <t>PVP01_0613900</t>
  </si>
  <si>
    <t>PVP01_0614000</t>
  </si>
  <si>
    <t>PVP01_0614100</t>
  </si>
  <si>
    <t>PVP01_0614200</t>
  </si>
  <si>
    <t>PVP01_0614300</t>
  </si>
  <si>
    <t>PVP01_0614400</t>
  </si>
  <si>
    <t>PVP01_0614500</t>
  </si>
  <si>
    <t>PVP01_0614600</t>
  </si>
  <si>
    <t>PVP01_0614700</t>
  </si>
  <si>
    <t>PVP01_0614800</t>
  </si>
  <si>
    <t>PVP01_0601400</t>
  </si>
  <si>
    <t>PVP01_0614900</t>
  </si>
  <si>
    <t>PVP01_0615000</t>
  </si>
  <si>
    <t>PVP01_0615100</t>
  </si>
  <si>
    <t>PVP01_0615200</t>
  </si>
  <si>
    <t>PVP01_0615300</t>
  </si>
  <si>
    <t>PVP01_0615400</t>
  </si>
  <si>
    <t>PVP01_0615500</t>
  </si>
  <si>
    <t>PVP01_0615600</t>
  </si>
  <si>
    <t>PVP01_0601500</t>
  </si>
  <si>
    <t>PVP01_0615700</t>
  </si>
  <si>
    <t>PVP01_0615800</t>
  </si>
  <si>
    <t>PVP01_0615900</t>
  </si>
  <si>
    <t>PVP01_0616000</t>
  </si>
  <si>
    <t>PVP01_0616100</t>
  </si>
  <si>
    <t>PVP01_0616200</t>
  </si>
  <si>
    <t>PVP01_0616300</t>
  </si>
  <si>
    <t>PVP01_0616400</t>
  </si>
  <si>
    <t>PVP01_0616500</t>
  </si>
  <si>
    <t>PVP01_0616600</t>
  </si>
  <si>
    <t>PVP01_0616700</t>
  </si>
  <si>
    <t>PVP01_0616800</t>
  </si>
  <si>
    <t>PVP01_0601600</t>
  </si>
  <si>
    <t>PVP01_0616900</t>
  </si>
  <si>
    <t>PVP01_0617000</t>
  </si>
  <si>
    <t>PVP01_0617100</t>
  </si>
  <si>
    <t>PVP01_0617200</t>
  </si>
  <si>
    <t>PVP01_0617300</t>
  </si>
  <si>
    <t>PVP01_0617400</t>
  </si>
  <si>
    <t>PVP01_0617500</t>
  </si>
  <si>
    <t>PVP01_0617600</t>
  </si>
  <si>
    <t>PVP01_0617700</t>
  </si>
  <si>
    <t>PVP01_0617800</t>
  </si>
  <si>
    <t>PVP01_0617900</t>
  </si>
  <si>
    <t>PVP01_0618000</t>
  </si>
  <si>
    <t>PVP01_0601700</t>
  </si>
  <si>
    <t>PVP01_0618100</t>
  </si>
  <si>
    <t>PVP01_0618200</t>
  </si>
  <si>
    <t>PVP01_0618300</t>
  </si>
  <si>
    <t>PVP01_0618400</t>
  </si>
  <si>
    <t>PVP01_0618500</t>
  </si>
  <si>
    <t>PVP01_0618600</t>
  </si>
  <si>
    <t>PVP01_0618700</t>
  </si>
  <si>
    <t>PVP01_0601800</t>
  </si>
  <si>
    <t>PVP01_0618800</t>
  </si>
  <si>
    <t>PVP01_0618900</t>
  </si>
  <si>
    <t>PVP01_0619000</t>
  </si>
  <si>
    <t>PVP01_0619100</t>
  </si>
  <si>
    <t>PVP01_0619200</t>
  </si>
  <si>
    <t>PVP01_0619300</t>
  </si>
  <si>
    <t>PVP01_0619400</t>
  </si>
  <si>
    <t>PVP01_0601900</t>
  </si>
  <si>
    <t>PVP01_0619500</t>
  </si>
  <si>
    <t>PVP01_0619600</t>
  </si>
  <si>
    <t>PVP01_0619700</t>
  </si>
  <si>
    <t>PVP01_0619800</t>
  </si>
  <si>
    <t>PVP01_0619900</t>
  </si>
  <si>
    <t>PVP01_0620000</t>
  </si>
  <si>
    <t>PVP01_0620100</t>
  </si>
  <si>
    <t>PVP01_0620200</t>
  </si>
  <si>
    <t>PVP01_0620300</t>
  </si>
  <si>
    <t>PVP01_0620400</t>
  </si>
  <si>
    <t>PVP01_0620500</t>
  </si>
  <si>
    <t>PVP01_0620600</t>
  </si>
  <si>
    <t>PVP01_0620700</t>
  </si>
  <si>
    <t>PVP01_0602000</t>
  </si>
  <si>
    <t>PVP01_0620800</t>
  </si>
  <si>
    <t>PVP01_0620900</t>
  </si>
  <si>
    <t>PVP01_0621000</t>
  </si>
  <si>
    <t>PVP01_0621100</t>
  </si>
  <si>
    <t>PVP01_0621200</t>
  </si>
  <si>
    <t>PVP01_0621300</t>
  </si>
  <si>
    <t>PVP01_0621400</t>
  </si>
  <si>
    <t>PVP01_0621500</t>
  </si>
  <si>
    <t>PVP01_0602100</t>
  </si>
  <si>
    <t>PVP01_0621600</t>
  </si>
  <si>
    <t>PVP01_0621700</t>
  </si>
  <si>
    <t>PVP01_0621800</t>
  </si>
  <si>
    <t>PVP01_0621900</t>
  </si>
  <si>
    <t>PVP01_0622000</t>
  </si>
  <si>
    <t>PVP01_0622100</t>
  </si>
  <si>
    <t>PVP01_0622200</t>
  </si>
  <si>
    <t>PVP01_0622300</t>
  </si>
  <si>
    <t>PVP01_0622400</t>
  </si>
  <si>
    <t>PVP01_0622500</t>
  </si>
  <si>
    <t>PVP01_0622600</t>
  </si>
  <si>
    <t>PVP01_0622700</t>
  </si>
  <si>
    <t>PVP01_0602200</t>
  </si>
  <si>
    <t>PVP01_0623000</t>
  </si>
  <si>
    <t>PVP01_0623100</t>
  </si>
  <si>
    <t>PVP01_0623200</t>
  </si>
  <si>
    <t>PVP01_0623300</t>
  </si>
  <si>
    <t>PVP01_0623400</t>
  </si>
  <si>
    <t>PVP01_0602300</t>
  </si>
  <si>
    <t>PVP01_0623500</t>
  </si>
  <si>
    <t>PVP01_0623600</t>
  </si>
  <si>
    <t>PVP01_0623700</t>
  </si>
  <si>
    <t>PVP01_0623800</t>
  </si>
  <si>
    <t>PVP01_0623900</t>
  </si>
  <si>
    <t>PVP01_0624000</t>
  </si>
  <si>
    <t>PVP01_0723100</t>
  </si>
  <si>
    <t>PVP01_0723200</t>
  </si>
  <si>
    <t>PVP01_0723300</t>
  </si>
  <si>
    <t>PVP01_0723400</t>
  </si>
  <si>
    <t>PVP01_0723500</t>
  </si>
  <si>
    <t>PVP01_0723600</t>
  </si>
  <si>
    <t>PVP01_0723700</t>
  </si>
  <si>
    <t>PVP01_0723800</t>
  </si>
  <si>
    <t>PVP01_0723900</t>
  </si>
  <si>
    <t>PVP01_0724000</t>
  </si>
  <si>
    <t>PVP01_0724100</t>
  </si>
  <si>
    <t>PVP01_0724200</t>
  </si>
  <si>
    <t>PVP01_0724300</t>
  </si>
  <si>
    <t>PVP01_0724400</t>
  </si>
  <si>
    <t>PVP01_0724500</t>
  </si>
  <si>
    <t>PVP01_0724600</t>
  </si>
  <si>
    <t>PVP01_0724700</t>
  </si>
  <si>
    <t>PVP01_0724800</t>
  </si>
  <si>
    <t>PVP01_0724900</t>
  </si>
  <si>
    <t>PVP01_0725000</t>
  </si>
  <si>
    <t>PVP01_0725100</t>
  </si>
  <si>
    <t>PVP01_0725200</t>
  </si>
  <si>
    <t>PVP01_0725300</t>
  </si>
  <si>
    <t>PVP01_0725400</t>
  </si>
  <si>
    <t>PVP01_0725500</t>
  </si>
  <si>
    <t>PVP01_0725600</t>
  </si>
  <si>
    <t>PVP01_0701800</t>
  </si>
  <si>
    <t>PVP01_0725700</t>
  </si>
  <si>
    <t>PVP01_0725800</t>
  </si>
  <si>
    <t>PVP01_0725900</t>
  </si>
  <si>
    <t>PVP01_0726000</t>
  </si>
  <si>
    <t>PVP01_0726100</t>
  </si>
  <si>
    <t>PVP01_0726200</t>
  </si>
  <si>
    <t>PVP01_0726300</t>
  </si>
  <si>
    <t>PVP01_0726400</t>
  </si>
  <si>
    <t>PVP01_0726500</t>
  </si>
  <si>
    <t>PVP01_0726600</t>
  </si>
  <si>
    <t>PVP01_0726700</t>
  </si>
  <si>
    <t>PVP01_0726800</t>
  </si>
  <si>
    <t>PVP01_0726900</t>
  </si>
  <si>
    <t>PVP01_0727000</t>
  </si>
  <si>
    <t>PVP01_0727100</t>
  </si>
  <si>
    <t>PVP01_0727200</t>
  </si>
  <si>
    <t>PVP01_0727300</t>
  </si>
  <si>
    <t>PVP01_0727400</t>
  </si>
  <si>
    <t>PVP01_0727500</t>
  </si>
  <si>
    <t>PVP01_0727600</t>
  </si>
  <si>
    <t>PVP01_0727700</t>
  </si>
  <si>
    <t>PVP01_0727800</t>
  </si>
  <si>
    <t>PVP01_0727900</t>
  </si>
  <si>
    <t>PVP01_0728000</t>
  </si>
  <si>
    <t>PVP01_0728100</t>
  </si>
  <si>
    <t>PVP01_0728200</t>
  </si>
  <si>
    <t>PVP01_0728300</t>
  </si>
  <si>
    <t>PVP01_0728400</t>
  </si>
  <si>
    <t>PVP01_0728500</t>
  </si>
  <si>
    <t>PVP01_0728600</t>
  </si>
  <si>
    <t>PVP01_0728700</t>
  </si>
  <si>
    <t>PVP01_0728800</t>
  </si>
  <si>
    <t>PVP01_0728900</t>
  </si>
  <si>
    <t>PVP01_0729000</t>
  </si>
  <si>
    <t>PVP01_0701900</t>
  </si>
  <si>
    <t>PVP01_0729100</t>
  </si>
  <si>
    <t>PVP01_0729200</t>
  </si>
  <si>
    <t>PVP01_0729300</t>
  </si>
  <si>
    <t>PVP01_0729400</t>
  </si>
  <si>
    <t>PVP01_0729500</t>
  </si>
  <si>
    <t>PVP01_0729600</t>
  </si>
  <si>
    <t>PVP01_0729700</t>
  </si>
  <si>
    <t>PVP01_0729800</t>
  </si>
  <si>
    <t>PVP01_0729900</t>
  </si>
  <si>
    <t>PVP01_0702000</t>
  </si>
  <si>
    <t>PVP01_0730000</t>
  </si>
  <si>
    <t>PVP01_0730100</t>
  </si>
  <si>
    <t>PVP01_0730200</t>
  </si>
  <si>
    <t>PVP01_0730300</t>
  </si>
  <si>
    <t>PVP01_0730400</t>
  </si>
  <si>
    <t>PVP01_0730500</t>
  </si>
  <si>
    <t>PVP01_0730600</t>
  </si>
  <si>
    <t>PVP01_0730700</t>
  </si>
  <si>
    <t>PVP01_0730800</t>
  </si>
  <si>
    <t>PVP01_0730900</t>
  </si>
  <si>
    <t>PVP01_0731000</t>
  </si>
  <si>
    <t>PVP01_0731100</t>
  </si>
  <si>
    <t>PVP01_0731200</t>
  </si>
  <si>
    <t>PVP01_0731300</t>
  </si>
  <si>
    <t>PVP01_0731400</t>
  </si>
  <si>
    <t>PVP01_0731500</t>
  </si>
  <si>
    <t>PVP01_0731600</t>
  </si>
  <si>
    <t>PVP01_0731700</t>
  </si>
  <si>
    <t>PVP01_0731800</t>
  </si>
  <si>
    <t>PVP01_0731900</t>
  </si>
  <si>
    <t>PVP01_0732000</t>
  </si>
  <si>
    <t>PVP01_0732100</t>
  </si>
  <si>
    <t>PVP01_0732200</t>
  </si>
  <si>
    <t>PVP01_0732300</t>
  </si>
  <si>
    <t>PVP01_0732400</t>
  </si>
  <si>
    <t>PVP01_0732500</t>
  </si>
  <si>
    <t>PVP01_0702100</t>
  </si>
  <si>
    <t>PVP01_0732600</t>
  </si>
  <si>
    <t>PVP01_0732700</t>
  </si>
  <si>
    <t>PVP01_0732800</t>
  </si>
  <si>
    <t>PVP01_0732900</t>
  </si>
  <si>
    <t>PVP01_0733000</t>
  </si>
  <si>
    <t>PVP01_0733100</t>
  </si>
  <si>
    <t>PVP01_0733200</t>
  </si>
  <si>
    <t>PVP01_0733300</t>
  </si>
  <si>
    <t>PVP01_0733400</t>
  </si>
  <si>
    <t>PVP01_0733500</t>
  </si>
  <si>
    <t>PVP01_0733600</t>
  </si>
  <si>
    <t>PVP01_0733700</t>
  </si>
  <si>
    <t>PVP01_0733800</t>
  </si>
  <si>
    <t>PVP01_0733900</t>
  </si>
  <si>
    <t>PVP01_0734000</t>
  </si>
  <si>
    <t>PVP01_0702200</t>
  </si>
  <si>
    <t>PVP01_0734100</t>
  </si>
  <si>
    <t>PVP01_0734200</t>
  </si>
  <si>
    <t>PVP01_0734300</t>
  </si>
  <si>
    <t>PVP01_0734400</t>
  </si>
  <si>
    <t>PVP01_0734500</t>
  </si>
  <si>
    <t>PVP01_0734600</t>
  </si>
  <si>
    <t>PVP01_0734700</t>
  </si>
  <si>
    <t>PVP01_0734800</t>
  </si>
  <si>
    <t>PVP01_0734900</t>
  </si>
  <si>
    <t>PVP01_0702300</t>
  </si>
  <si>
    <t>PVP01_0735000</t>
  </si>
  <si>
    <t>PVP01_0735100</t>
  </si>
  <si>
    <t>PVP01_0735200</t>
  </si>
  <si>
    <t>PVP01_0700200</t>
  </si>
  <si>
    <t>PVP01_0735300</t>
  </si>
  <si>
    <t>PVP01_0702400</t>
  </si>
  <si>
    <t>PVP01_0735400</t>
  </si>
  <si>
    <t>PVP01_0735500</t>
  </si>
  <si>
    <t>PVP01_0735600</t>
  </si>
  <si>
    <t>PVP01_0735700</t>
  </si>
  <si>
    <t>PVP01_0702500</t>
  </si>
  <si>
    <t>PVP01_0735800</t>
  </si>
  <si>
    <t>PVP01_0735900</t>
  </si>
  <si>
    <t>PVP01_0736000</t>
  </si>
  <si>
    <t>PVP01_0736100</t>
  </si>
  <si>
    <t>PVP01_0736200</t>
  </si>
  <si>
    <t>PVP01_0736300</t>
  </si>
  <si>
    <t>PVP01_0736400</t>
  </si>
  <si>
    <t>PVP01_0736500</t>
  </si>
  <si>
    <t>PVP01_0736600</t>
  </si>
  <si>
    <t>PVP01_0736700</t>
  </si>
  <si>
    <t>PVP01_0736800</t>
  </si>
  <si>
    <t>PVP01_0736900</t>
  </si>
  <si>
    <t>PVP01_0737000</t>
  </si>
  <si>
    <t>PVP01_0737100</t>
  </si>
  <si>
    <t>PVP01_0737200</t>
  </si>
  <si>
    <t>PVP01_0737300</t>
  </si>
  <si>
    <t>PVP01_0737400</t>
  </si>
  <si>
    <t>PVP01_0737500</t>
  </si>
  <si>
    <t>PVP01_0702600</t>
  </si>
  <si>
    <t>PVP01_0737600</t>
  </si>
  <si>
    <t>PVP01_0737700</t>
  </si>
  <si>
    <t>PVP01_0737800</t>
  </si>
  <si>
    <t>PVP01_0702700</t>
  </si>
  <si>
    <t>PVP01_0737900</t>
  </si>
  <si>
    <t>PVP01_0738000</t>
  </si>
  <si>
    <t>PVP01_0738100</t>
  </si>
  <si>
    <t>PVP01_0738200</t>
  </si>
  <si>
    <t>PVP01_0738300</t>
  </si>
  <si>
    <t>PVP01_0738400</t>
  </si>
  <si>
    <t>PVP01_0738500</t>
  </si>
  <si>
    <t>PVP01_0738600</t>
  </si>
  <si>
    <t>PVP01_0738700</t>
  </si>
  <si>
    <t>PVP01_0738800</t>
  </si>
  <si>
    <t>PVP01_0738900</t>
  </si>
  <si>
    <t>PVP01_0739000</t>
  </si>
  <si>
    <t>PVP01_0739100</t>
  </si>
  <si>
    <t>PVP01_0739200</t>
  </si>
  <si>
    <t>PVP01_0739300</t>
  </si>
  <si>
    <t>PVP01_0702800</t>
  </si>
  <si>
    <t>PVP01_0702900</t>
  </si>
  <si>
    <t>PVP01_0703000</t>
  </si>
  <si>
    <t>PVP01_0700100</t>
  </si>
  <si>
    <t>PVP01_0703100</t>
  </si>
  <si>
    <t>PVP01_0703200</t>
  </si>
  <si>
    <t>PVP01_0703300</t>
  </si>
  <si>
    <t>PVP01_0700300</t>
  </si>
  <si>
    <t>PVP01_0703400</t>
  </si>
  <si>
    <t>PVP01_0703500</t>
  </si>
  <si>
    <t>PVP01_0703600</t>
  </si>
  <si>
    <t>PVP01_0703700</t>
  </si>
  <si>
    <t>PVP01_0703800</t>
  </si>
  <si>
    <t>PVP01_0703900</t>
  </si>
  <si>
    <t>PVP01_0704000</t>
  </si>
  <si>
    <t>PVP01_0704100</t>
  </si>
  <si>
    <t>PVP01_0700400</t>
  </si>
  <si>
    <t>PVP01_0704200</t>
  </si>
  <si>
    <t>PVP01_0704300</t>
  </si>
  <si>
    <t>PVP01_0704400</t>
  </si>
  <si>
    <t>PVP01_0704500</t>
  </si>
  <si>
    <t>PVP01_0704600</t>
  </si>
  <si>
    <t>PVP01_0704700</t>
  </si>
  <si>
    <t>PVP01_0704800</t>
  </si>
  <si>
    <t>PVP01_0704900</t>
  </si>
  <si>
    <t>PVP01_0705000</t>
  </si>
  <si>
    <t>PVP01_0700500</t>
  </si>
  <si>
    <t>PVP01_0705100</t>
  </si>
  <si>
    <t>PVP01_0705200</t>
  </si>
  <si>
    <t>PVP01_0705300</t>
  </si>
  <si>
    <t>PVP01_0705400</t>
  </si>
  <si>
    <t>PVP01_0705500</t>
  </si>
  <si>
    <t>PVP01_0705600</t>
  </si>
  <si>
    <t>PVP01_0705700</t>
  </si>
  <si>
    <t>PVP01_0705800</t>
  </si>
  <si>
    <t>PVP01_0705900</t>
  </si>
  <si>
    <t>PVP01_0706000</t>
  </si>
  <si>
    <t>PVP01_0706100</t>
  </si>
  <si>
    <t>PVP01_0706200</t>
  </si>
  <si>
    <t>PVP01_0706300</t>
  </si>
  <si>
    <t>PVP01_0706400</t>
  </si>
  <si>
    <t>PVP01_0706500</t>
  </si>
  <si>
    <t>PVP01_0706600</t>
  </si>
  <si>
    <t>PVP01_0706700</t>
  </si>
  <si>
    <t>PVP01_0706800</t>
  </si>
  <si>
    <t>PVP01_0706900</t>
  </si>
  <si>
    <t>PVP01_0707000</t>
  </si>
  <si>
    <t>PVP01_0707100</t>
  </si>
  <si>
    <t>PVP01_0707200</t>
  </si>
  <si>
    <t>PVP01_0707300</t>
  </si>
  <si>
    <t>PVP01_0707400</t>
  </si>
  <si>
    <t>PVP01_0707500</t>
  </si>
  <si>
    <t>PVP01_0700600</t>
  </si>
  <si>
    <t>PVP01_0707600</t>
  </si>
  <si>
    <t>PVP01_0707700</t>
  </si>
  <si>
    <t>PVP01_0707800</t>
  </si>
  <si>
    <t>PVP01_0707900</t>
  </si>
  <si>
    <t>PVP01_0708000</t>
  </si>
  <si>
    <t>PVP01_0708100</t>
  </si>
  <si>
    <t>PVP01_0708200</t>
  </si>
  <si>
    <t>PVP01_0708300</t>
  </si>
  <si>
    <t>PVP01_0708400</t>
  </si>
  <si>
    <t>PVP01_0708500</t>
  </si>
  <si>
    <t>PVP01_0708600</t>
  </si>
  <si>
    <t>PVP01_0708700</t>
  </si>
  <si>
    <t>PVP01_0700700</t>
  </si>
  <si>
    <t>PVP01_0708800</t>
  </si>
  <si>
    <t>PVP01_0708900</t>
  </si>
  <si>
    <t>PVP01_0709000</t>
  </si>
  <si>
    <t>PVP01_0709100</t>
  </si>
  <si>
    <t>PVP01_0709200</t>
  </si>
  <si>
    <t>PVP01_0709300</t>
  </si>
  <si>
    <t>PVP01_0709400</t>
  </si>
  <si>
    <t>PVP01_0709500</t>
  </si>
  <si>
    <t>PVP01_0709600</t>
  </si>
  <si>
    <t>PVP01_0700800</t>
  </si>
  <si>
    <t>PVP01_0709700</t>
  </si>
  <si>
    <t>PVP01_0709800</t>
  </si>
  <si>
    <t>PVP01_0709900</t>
  </si>
  <si>
    <t>PVP01_0710000</t>
  </si>
  <si>
    <t>PVP01_0710100</t>
  </si>
  <si>
    <t>PVP01_0710200</t>
  </si>
  <si>
    <t>PVP01_0710300</t>
  </si>
  <si>
    <t>PVP01_0710400</t>
  </si>
  <si>
    <t>PVP01_0700900</t>
  </si>
  <si>
    <t>PVP01_0710500</t>
  </si>
  <si>
    <t>PVP01_0710600</t>
  </si>
  <si>
    <t>PVP01_0710700</t>
  </si>
  <si>
    <t>PVP01_0710800</t>
  </si>
  <si>
    <t>PVP01_0710900</t>
  </si>
  <si>
    <t>PVP01_0711000</t>
  </si>
  <si>
    <t>PVP01_0711100</t>
  </si>
  <si>
    <t>PVP01_0711200</t>
  </si>
  <si>
    <t>PVP01_0711300</t>
  </si>
  <si>
    <t>PVP01_0711400</t>
  </si>
  <si>
    <t>PVP01_0711500</t>
  </si>
  <si>
    <t>PVP01_0711600</t>
  </si>
  <si>
    <t>PVP01_0711700</t>
  </si>
  <si>
    <t>PVP01_0711800</t>
  </si>
  <si>
    <t>PVP01_0701000</t>
  </si>
  <si>
    <t>PVP01_0711900</t>
  </si>
  <si>
    <t>PVP01_0712000</t>
  </si>
  <si>
    <t>PVP01_0712100</t>
  </si>
  <si>
    <t>PVP01_0712200</t>
  </si>
  <si>
    <t>PVP01_0712300</t>
  </si>
  <si>
    <t>PVP01_0712400</t>
  </si>
  <si>
    <t>PVP01_0712500</t>
  </si>
  <si>
    <t>PVP01_0712600</t>
  </si>
  <si>
    <t>PVP01_0712700</t>
  </si>
  <si>
    <t>PVP01_0712800</t>
  </si>
  <si>
    <t>PVP01_0701100</t>
  </si>
  <si>
    <t>PVP01_0712900</t>
  </si>
  <si>
    <t>PVP01_0713000</t>
  </si>
  <si>
    <t>PVP01_0713100</t>
  </si>
  <si>
    <t>PVP01_0713200</t>
  </si>
  <si>
    <t>PVP01_0713300</t>
  </si>
  <si>
    <t>PVP01_0713400</t>
  </si>
  <si>
    <t>PVP01_0713500</t>
  </si>
  <si>
    <t>PVP01_0713600</t>
  </si>
  <si>
    <t>PVP01_0713700</t>
  </si>
  <si>
    <t>PVP01_0713800</t>
  </si>
  <si>
    <t>PVP01_0713900</t>
  </si>
  <si>
    <t>PVP01_0714000</t>
  </si>
  <si>
    <t>PVP01_0714100</t>
  </si>
  <si>
    <t>PVP01_0714200</t>
  </si>
  <si>
    <t>PVP01_0714300</t>
  </si>
  <si>
    <t>PVP01_0714400</t>
  </si>
  <si>
    <t>PVP01_0714500</t>
  </si>
  <si>
    <t>PVP01_0714600</t>
  </si>
  <si>
    <t>PVP01_0714700</t>
  </si>
  <si>
    <t>PVP01_0714800</t>
  </si>
  <si>
    <t>PVP01_0714900</t>
  </si>
  <si>
    <t>PVP01_0715000</t>
  </si>
  <si>
    <t>PVP01_0715100</t>
  </si>
  <si>
    <t>PVP01_0715200</t>
  </si>
  <si>
    <t>PVP01_0715300</t>
  </si>
  <si>
    <t>PVP01_0715400</t>
  </si>
  <si>
    <t>PVP01_0715500</t>
  </si>
  <si>
    <t>PVP01_0715600</t>
  </si>
  <si>
    <t>PVP01_0715700</t>
  </si>
  <si>
    <t>PVP01_0715800</t>
  </si>
  <si>
    <t>PVP01_0701200</t>
  </si>
  <si>
    <t>PVP01_0715900</t>
  </si>
  <si>
    <t>PVP01_0716000</t>
  </si>
  <si>
    <t>PVP01_0716100</t>
  </si>
  <si>
    <t>PVP01_0716200</t>
  </si>
  <si>
    <t>PVP01_0716300</t>
  </si>
  <si>
    <t>PVP01_0716400</t>
  </si>
  <si>
    <t>PVP01_0716500</t>
  </si>
  <si>
    <t>PVP01_0716600</t>
  </si>
  <si>
    <t>PVP01_0716700</t>
  </si>
  <si>
    <t>PVP01_0716800</t>
  </si>
  <si>
    <t>PVP01_0716900</t>
  </si>
  <si>
    <t>PVP01_0717000</t>
  </si>
  <si>
    <t>PVP01_0717100</t>
  </si>
  <si>
    <t>PVP01_0717200</t>
  </si>
  <si>
    <t>PVP01_0717300</t>
  </si>
  <si>
    <t>PVP01_0717400</t>
  </si>
  <si>
    <t>PVP01_0717500</t>
  </si>
  <si>
    <t>PVP01_0717600</t>
  </si>
  <si>
    <t>PVP01_0717700</t>
  </si>
  <si>
    <t>PVP01_0717800</t>
  </si>
  <si>
    <t>PVP01_0717900</t>
  </si>
  <si>
    <t>PVP01_0718000</t>
  </si>
  <si>
    <t>PVP01_0718100</t>
  </si>
  <si>
    <t>PVP01_0718200</t>
  </si>
  <si>
    <t>PVP01_0718300</t>
  </si>
  <si>
    <t>PVP01_0718400</t>
  </si>
  <si>
    <t>PVP01_0718500</t>
  </si>
  <si>
    <t>PVP01_0718600</t>
  </si>
  <si>
    <t>PVP01_0718700</t>
  </si>
  <si>
    <t>PVP01_0718800</t>
  </si>
  <si>
    <t>PVP01_0718900</t>
  </si>
  <si>
    <t>PVP01_0719000</t>
  </si>
  <si>
    <t>PVP01_0701300</t>
  </si>
  <si>
    <t>PVP01_0719100</t>
  </si>
  <si>
    <t>PVP01_0719200</t>
  </si>
  <si>
    <t>PVP01_0719300</t>
  </si>
  <si>
    <t>PVP01_0719400</t>
  </si>
  <si>
    <t>PVP01_0719500</t>
  </si>
  <si>
    <t>PVP01_0719600</t>
  </si>
  <si>
    <t>PVP01_0719700</t>
  </si>
  <si>
    <t>PVP01_0701400</t>
  </si>
  <si>
    <t>PVP01_0719800</t>
  </si>
  <si>
    <t>PVP01_0719900</t>
  </si>
  <si>
    <t>PVP01_0720000</t>
  </si>
  <si>
    <t>PVP01_0701500</t>
  </si>
  <si>
    <t>PVP01_0720100</t>
  </si>
  <si>
    <t>PVP01_0720200</t>
  </si>
  <si>
    <t>PVP01_0720300</t>
  </si>
  <si>
    <t>PVP01_0720400</t>
  </si>
  <si>
    <t>PVP01_0720500</t>
  </si>
  <si>
    <t>PVP01_0720600</t>
  </si>
  <si>
    <t>PVP01_0720700</t>
  </si>
  <si>
    <t>PVP01_0720800</t>
  </si>
  <si>
    <t>PVP01_0701600</t>
  </si>
  <si>
    <t>PVP01_0720900</t>
  </si>
  <si>
    <t>PVP01_0721000</t>
  </si>
  <si>
    <t>PVP01_0721100</t>
  </si>
  <si>
    <t>PVP01_0721200</t>
  </si>
  <si>
    <t>PVP01_0721300</t>
  </si>
  <si>
    <t>PVP01_0721400</t>
  </si>
  <si>
    <t>PVP01_0721500</t>
  </si>
  <si>
    <t>PVP01_0721600</t>
  </si>
  <si>
    <t>PVP01_0721700</t>
  </si>
  <si>
    <t>PVP01_0721800</t>
  </si>
  <si>
    <t>PVP01_0721900</t>
  </si>
  <si>
    <t>PVP01_0722000</t>
  </si>
  <si>
    <t>PVP01_0722100</t>
  </si>
  <si>
    <t>PVP01_0722200</t>
  </si>
  <si>
    <t>PVP01_0722300</t>
  </si>
  <si>
    <t>PVP01_0722400</t>
  </si>
  <si>
    <t>PVP01_0722500</t>
  </si>
  <si>
    <t>PVP01_0722600</t>
  </si>
  <si>
    <t>PVP01_0722700</t>
  </si>
  <si>
    <t>PVP01_0722800</t>
  </si>
  <si>
    <t>PVP01_0701700</t>
  </si>
  <si>
    <t>PVP01_0722900</t>
  </si>
  <si>
    <t>PVP01_0723000</t>
  </si>
  <si>
    <t>PVP01_0822500</t>
  </si>
  <si>
    <t>PVP01_0822600</t>
  </si>
  <si>
    <t>PVP01_0822700</t>
  </si>
  <si>
    <t>PVP01_0800200</t>
  </si>
  <si>
    <t>PVP01_0822800</t>
  </si>
  <si>
    <t>PVP01_0822900</t>
  </si>
  <si>
    <t>PVP01_0823000</t>
  </si>
  <si>
    <t>PVP01_0823100</t>
  </si>
  <si>
    <t>PVP01_0823200</t>
  </si>
  <si>
    <t>PVP01_0823300</t>
  </si>
  <si>
    <t>PVP01_0823400</t>
  </si>
  <si>
    <t>PVP01_0823500</t>
  </si>
  <si>
    <t>PVP01_0823600</t>
  </si>
  <si>
    <t>PVP01_0823700</t>
  </si>
  <si>
    <t>PVP01_0823800</t>
  </si>
  <si>
    <t>PVP01_0823900</t>
  </si>
  <si>
    <t>PVP01_0824000</t>
  </si>
  <si>
    <t>PVP01_0824100</t>
  </si>
  <si>
    <t>PVP01_0824200</t>
  </si>
  <si>
    <t>PVP01_0824300</t>
  </si>
  <si>
    <t>PVP01_0824400</t>
  </si>
  <si>
    <t>PVP01_0824500</t>
  </si>
  <si>
    <t>PVP01_0824600</t>
  </si>
  <si>
    <t>PVP01_0824700</t>
  </si>
  <si>
    <t>PVP01_0824800</t>
  </si>
  <si>
    <t>PVP01_0824900</t>
  </si>
  <si>
    <t>PVP01_0825000</t>
  </si>
  <si>
    <t>PVP01_0825100</t>
  </si>
  <si>
    <t>PVP01_0802100</t>
  </si>
  <si>
    <t>PVP01_0825200</t>
  </si>
  <si>
    <t>PVP01_0825300</t>
  </si>
  <si>
    <t>PVP01_0825400</t>
  </si>
  <si>
    <t>PVP01_0825500</t>
  </si>
  <si>
    <t>PVP01_0825600</t>
  </si>
  <si>
    <t>PVP01_0825700</t>
  </si>
  <si>
    <t>PVP01_0825800</t>
  </si>
  <si>
    <t>PVP01_0825900</t>
  </si>
  <si>
    <t>PVP01_0826000</t>
  </si>
  <si>
    <t>PVP01_0826100</t>
  </si>
  <si>
    <t>PVP01_0826200</t>
  </si>
  <si>
    <t>PVP01_0802200</t>
  </si>
  <si>
    <t>PVP01_0826300</t>
  </si>
  <si>
    <t>PVP01_0826400</t>
  </si>
  <si>
    <t>PVP01_0826500</t>
  </si>
  <si>
    <t>PVP01_0826600</t>
  </si>
  <si>
    <t>PVP01_0826700</t>
  </si>
  <si>
    <t>PVP01_0826800</t>
  </si>
  <si>
    <t>PVP01_0826900</t>
  </si>
  <si>
    <t>PVP01_0827000</t>
  </si>
  <si>
    <t>PVP01_0827100</t>
  </si>
  <si>
    <t>PVP01_0827200</t>
  </si>
  <si>
    <t>PVP01_0827300</t>
  </si>
  <si>
    <t>PVP01_0827400</t>
  </si>
  <si>
    <t>PVP01_0827700</t>
  </si>
  <si>
    <t>PVP01_0802300</t>
  </si>
  <si>
    <t>PVP01_0827800</t>
  </si>
  <si>
    <t>PVP01_0827900</t>
  </si>
  <si>
    <t>PVP01_0828000</t>
  </si>
  <si>
    <t>PVP01_0828100</t>
  </si>
  <si>
    <t>PVP01_0828200</t>
  </si>
  <si>
    <t>PVP01_0828300</t>
  </si>
  <si>
    <t>PVP01_0828400</t>
  </si>
  <si>
    <t>PVP01_0828500</t>
  </si>
  <si>
    <t>PVP01_0802400</t>
  </si>
  <si>
    <t>PVP01_0828600</t>
  </si>
  <si>
    <t>PVP01_0828700</t>
  </si>
  <si>
    <t>PVP01_0828800</t>
  </si>
  <si>
    <t>PVP01_0828900</t>
  </si>
  <si>
    <t>PVP01_0829000</t>
  </si>
  <si>
    <t>PVP01_0802500</t>
  </si>
  <si>
    <t>PVP01_0829100</t>
  </si>
  <si>
    <t>PVP01_0829200</t>
  </si>
  <si>
    <t>PVP01_0829300</t>
  </si>
  <si>
    <t>PVP01_0829400</t>
  </si>
  <si>
    <t>PVP01_0829500</t>
  </si>
  <si>
    <t>PVP01_0829600</t>
  </si>
  <si>
    <t>PVP01_0829700</t>
  </si>
  <si>
    <t>PVP01_0800300</t>
  </si>
  <si>
    <t>PVP01_0829800</t>
  </si>
  <si>
    <t>PVP01_0829900</t>
  </si>
  <si>
    <t>PVP01_0830000</t>
  </si>
  <si>
    <t>PVP01_0802600</t>
  </si>
  <si>
    <t>PVP01_0830100</t>
  </si>
  <si>
    <t>PVP01_0830200</t>
  </si>
  <si>
    <t>PVP01_0830300</t>
  </si>
  <si>
    <t>PVP01_0830400</t>
  </si>
  <si>
    <t>PVP01_0830500</t>
  </si>
  <si>
    <t>PVP01_0830600</t>
  </si>
  <si>
    <t>PVP01_0830700</t>
  </si>
  <si>
    <t>PVP01_0830800</t>
  </si>
  <si>
    <t>PVP01_0830900</t>
  </si>
  <si>
    <t>PVP01_0831000</t>
  </si>
  <si>
    <t>PVP01_0831100</t>
  </si>
  <si>
    <t>PVP01_0831200</t>
  </si>
  <si>
    <t>PVP01_0831300</t>
  </si>
  <si>
    <t>PVP01_0831400</t>
  </si>
  <si>
    <t>PVP01_0831500</t>
  </si>
  <si>
    <t>PVP01_0831600</t>
  </si>
  <si>
    <t>PVP01_0831700</t>
  </si>
  <si>
    <t>PVP01_0831800</t>
  </si>
  <si>
    <t>PVP01_0831900</t>
  </si>
  <si>
    <t>PVP01_0832000</t>
  </si>
  <si>
    <t>PVP01_0832100</t>
  </si>
  <si>
    <t>PVP01_0832200</t>
  </si>
  <si>
    <t>PVP01_0802700</t>
  </si>
  <si>
    <t>PVP01_0832300</t>
  </si>
  <si>
    <t>PVP01_0832400</t>
  </si>
  <si>
    <t>PVP01_0832500</t>
  </si>
  <si>
    <t>PVP01_0832600</t>
  </si>
  <si>
    <t>PVP01_0832700</t>
  </si>
  <si>
    <t>PVP01_0832800</t>
  </si>
  <si>
    <t>PVP01_0832900</t>
  </si>
  <si>
    <t>PVP01_0802800</t>
  </si>
  <si>
    <t>PVP01_0833000</t>
  </si>
  <si>
    <t>PVP01_0833100</t>
  </si>
  <si>
    <t>PVP01_0833200</t>
  </si>
  <si>
    <t>PVP01_0833300</t>
  </si>
  <si>
    <t>PVP01_0833400</t>
  </si>
  <si>
    <t>PVP01_0833500</t>
  </si>
  <si>
    <t>PVP01_0833600</t>
  </si>
  <si>
    <t>PVP01_0833700</t>
  </si>
  <si>
    <t>PVP01_0833800</t>
  </si>
  <si>
    <t>PVP01_0833900</t>
  </si>
  <si>
    <t>PVP01_0834000</t>
  </si>
  <si>
    <t>PVP01_0834100</t>
  </si>
  <si>
    <t>PVP01_0834200</t>
  </si>
  <si>
    <t>PVP01_0834300</t>
  </si>
  <si>
    <t>PVP01_0834400</t>
  </si>
  <si>
    <t>PVP01_0834500</t>
  </si>
  <si>
    <t>PVP01_0834600</t>
  </si>
  <si>
    <t>PVP01_0834700</t>
  </si>
  <si>
    <t>PVP01_0802900</t>
  </si>
  <si>
    <t>PVP01_0834800</t>
  </si>
  <si>
    <t>PVP01_0834900</t>
  </si>
  <si>
    <t>PVP01_0835000</t>
  </si>
  <si>
    <t>PVP01_0835100</t>
  </si>
  <si>
    <t>PVP01_0835200</t>
  </si>
  <si>
    <t>PVP01_0803000</t>
  </si>
  <si>
    <t>PVP01_0835300</t>
  </si>
  <si>
    <t>PVP01_0835400</t>
  </si>
  <si>
    <t>PVP01_0835500</t>
  </si>
  <si>
    <t>PVP01_0835600</t>
  </si>
  <si>
    <t>PVP01_0835700</t>
  </si>
  <si>
    <t>PVP01_0803100</t>
  </si>
  <si>
    <t>PVP01_0835800</t>
  </si>
  <si>
    <t>PVP01_0835900</t>
  </si>
  <si>
    <t>PVP01_0836000</t>
  </si>
  <si>
    <t>PVP01_0836100</t>
  </si>
  <si>
    <t>PVP01_0836200</t>
  </si>
  <si>
    <t>PVP01_0803200</t>
  </si>
  <si>
    <t>PVP01_0836300</t>
  </si>
  <si>
    <t>PVP01_0836400</t>
  </si>
  <si>
    <t>PVP01_0836500</t>
  </si>
  <si>
    <t>PVP01_0836600</t>
  </si>
  <si>
    <t>PVP01_0836700</t>
  </si>
  <si>
    <t>PVP01_0836800</t>
  </si>
  <si>
    <t>PVP01_0836900</t>
  </si>
  <si>
    <t>PVP01_0837000</t>
  </si>
  <si>
    <t>PVP01_0837100</t>
  </si>
  <si>
    <t>PVP01_0837200</t>
  </si>
  <si>
    <t>PVP01_0837300</t>
  </si>
  <si>
    <t>PVP01_0837400</t>
  </si>
  <si>
    <t>PVP01_0837500</t>
  </si>
  <si>
    <t>PVP01_0837600</t>
  </si>
  <si>
    <t>PVP01_0837700</t>
  </si>
  <si>
    <t>PVP01_0837800</t>
  </si>
  <si>
    <t>PVP01_0803300</t>
  </si>
  <si>
    <t>PVP01_0837900</t>
  </si>
  <si>
    <t>PVP01_0838000</t>
  </si>
  <si>
    <t>PVP01_0838100</t>
  </si>
  <si>
    <t>PVP01_0838200</t>
  </si>
  <si>
    <t>PVP01_0838300</t>
  </si>
  <si>
    <t>PVP01_0838400</t>
  </si>
  <si>
    <t>PVP01_0838500</t>
  </si>
  <si>
    <t>PVP01_0838600</t>
  </si>
  <si>
    <t>PVP01_0838700</t>
  </si>
  <si>
    <t>PVP01_0803400</t>
  </si>
  <si>
    <t>PVP01_0838800</t>
  </si>
  <si>
    <t>PVP01_0838900</t>
  </si>
  <si>
    <t>PVP01_0839000</t>
  </si>
  <si>
    <t>PVP01_0839100</t>
  </si>
  <si>
    <t>PVP01_0839200</t>
  </si>
  <si>
    <t>PVP01_0803500</t>
  </si>
  <si>
    <t>PVP01_0839300</t>
  </si>
  <si>
    <t>PVP01_0839400</t>
  </si>
  <si>
    <t>PVP01_0839500</t>
  </si>
  <si>
    <t>PVP01_0839600</t>
  </si>
  <si>
    <t>PVP01_0839700</t>
  </si>
  <si>
    <t>PVP01_0839800</t>
  </si>
  <si>
    <t>PVP01_0839900</t>
  </si>
  <si>
    <t>PVP01_0840000</t>
  </si>
  <si>
    <t>PVP01_0840100</t>
  </si>
  <si>
    <t>PVP01_0840200</t>
  </si>
  <si>
    <t>PVP01_0840300</t>
  </si>
  <si>
    <t>PVP01_0840400</t>
  </si>
  <si>
    <t>PVP01_0840500</t>
  </si>
  <si>
    <t>PVP01_0840600</t>
  </si>
  <si>
    <t>PVP01_0840700</t>
  </si>
  <si>
    <t>PVP01_0803600</t>
  </si>
  <si>
    <t>PVP01_0840800</t>
  </si>
  <si>
    <t>PVP01_0840900</t>
  </si>
  <si>
    <t>PVP01_0841000</t>
  </si>
  <si>
    <t>PVP01_0803700</t>
  </si>
  <si>
    <t>PVP01_0803800</t>
  </si>
  <si>
    <t>PVP01_0803900</t>
  </si>
  <si>
    <t>PVP01_0800400</t>
  </si>
  <si>
    <t>PVP01_0804000</t>
  </si>
  <si>
    <t>PVP01_0804100</t>
  </si>
  <si>
    <t>PVP01_0804200</t>
  </si>
  <si>
    <t>PVP01_0804300</t>
  </si>
  <si>
    <t>PVP01_0804400</t>
  </si>
  <si>
    <t>PVP01_0804500</t>
  </si>
  <si>
    <t>PVP01_0804600</t>
  </si>
  <si>
    <t>PVP01_0804700</t>
  </si>
  <si>
    <t>PVP01_0804800</t>
  </si>
  <si>
    <t>PVP01_0804900</t>
  </si>
  <si>
    <t>PVP01_0805000</t>
  </si>
  <si>
    <t>PVP01_0805100</t>
  </si>
  <si>
    <t>PVP01_0805200</t>
  </si>
  <si>
    <t>PVP01_0800500</t>
  </si>
  <si>
    <t>PVP01_0805300</t>
  </si>
  <si>
    <t>PVP01_0805400</t>
  </si>
  <si>
    <t>PVP01_0805500</t>
  </si>
  <si>
    <t>PVP01_0805600</t>
  </si>
  <si>
    <t>PVP01_0805700</t>
  </si>
  <si>
    <t>PVP01_0805800</t>
  </si>
  <si>
    <t>PVP01_0805900</t>
  </si>
  <si>
    <t>PVP01_0806000</t>
  </si>
  <si>
    <t>PVP01_0806100</t>
  </si>
  <si>
    <t>PVP01_0806200</t>
  </si>
  <si>
    <t>PVP01_0806300</t>
  </si>
  <si>
    <t>PVP01_0806400</t>
  </si>
  <si>
    <t>PVP01_0806500</t>
  </si>
  <si>
    <t>PVP01_0800600</t>
  </si>
  <si>
    <t>PVP01_0806600</t>
  </si>
  <si>
    <t>PVP01_0806700</t>
  </si>
  <si>
    <t>PVP01_0806800</t>
  </si>
  <si>
    <t>PVP01_0806900</t>
  </si>
  <si>
    <t>PVP01_0807000</t>
  </si>
  <si>
    <t>PVP01_0807100</t>
  </si>
  <si>
    <t>PVP01_0807200</t>
  </si>
  <si>
    <t>PVP01_0807300</t>
  </si>
  <si>
    <t>PVP01_0807400</t>
  </si>
  <si>
    <t>PVP01_0800100</t>
  </si>
  <si>
    <t>PVP01_0807500</t>
  </si>
  <si>
    <t>PVP01_0807600</t>
  </si>
  <si>
    <t>PVP01_0807700</t>
  </si>
  <si>
    <t>PVP01_0800700</t>
  </si>
  <si>
    <t>PVP01_0807800</t>
  </si>
  <si>
    <t>PVP01_0807900</t>
  </si>
  <si>
    <t>PVP01_0808000</t>
  </si>
  <si>
    <t>PVP01_0808100</t>
  </si>
  <si>
    <t>PVP01_0808200</t>
  </si>
  <si>
    <t>PVP01_0808300</t>
  </si>
  <si>
    <t>PVP01_0808400</t>
  </si>
  <si>
    <t>PVP01_0808500</t>
  </si>
  <si>
    <t>PVP01_0808600</t>
  </si>
  <si>
    <t>PVP01_0808700</t>
  </si>
  <si>
    <t>PVP01_0808800</t>
  </si>
  <si>
    <t>PVP01_0808900</t>
  </si>
  <si>
    <t>PVP01_0809000</t>
  </si>
  <si>
    <t>PVP01_0809100</t>
  </si>
  <si>
    <t>PVP01_0809200</t>
  </si>
  <si>
    <t>PVP01_0809300</t>
  </si>
  <si>
    <t>PVP01_0809400</t>
  </si>
  <si>
    <t>PVP01_0809500</t>
  </si>
  <si>
    <t>PVP01_0809600</t>
  </si>
  <si>
    <t>PVP01_0809700</t>
  </si>
  <si>
    <t>PVP01_0809800</t>
  </si>
  <si>
    <t>PVP01_0809900</t>
  </si>
  <si>
    <t>PVP01_0810000</t>
  </si>
  <si>
    <t>PVP01_0810100</t>
  </si>
  <si>
    <t>PVP01_0810200</t>
  </si>
  <si>
    <t>PVP01_0800800</t>
  </si>
  <si>
    <t>PVP01_0810300</t>
  </si>
  <si>
    <t>PVP01_0810400</t>
  </si>
  <si>
    <t>PVP01_0810500</t>
  </si>
  <si>
    <t>PVP01_0810600</t>
  </si>
  <si>
    <t>PVP01_0810700</t>
  </si>
  <si>
    <t>PVP01_0810800</t>
  </si>
  <si>
    <t>PVP01_0810900</t>
  </si>
  <si>
    <t>PVP01_0811000</t>
  </si>
  <si>
    <t>PVP01_0811100</t>
  </si>
  <si>
    <t>PVP01_0811200</t>
  </si>
  <si>
    <t>PVP01_0800900</t>
  </si>
  <si>
    <t>PVP01_0811300</t>
  </si>
  <si>
    <t>PVP01_0811400</t>
  </si>
  <si>
    <t>PVP01_0811500</t>
  </si>
  <si>
    <t>PVP01_0811600</t>
  </si>
  <si>
    <t>PVP01_0811700</t>
  </si>
  <si>
    <t>PVP01_0811800</t>
  </si>
  <si>
    <t>PVP01_0811900</t>
  </si>
  <si>
    <t>PVP01_0812000</t>
  </si>
  <si>
    <t>PVP01_0812100</t>
  </si>
  <si>
    <t>PVP01_0812200</t>
  </si>
  <si>
    <t>PVP01_0812300</t>
  </si>
  <si>
    <t>PVP01_0812400</t>
  </si>
  <si>
    <t>PVP01_0812500</t>
  </si>
  <si>
    <t>PVP01_0812600</t>
  </si>
  <si>
    <t>PVP01_0801000</t>
  </si>
  <si>
    <t>PVP01_0812700</t>
  </si>
  <si>
    <t>PVP01_0812800</t>
  </si>
  <si>
    <t>PVP01_0812900</t>
  </si>
  <si>
    <t>PVP01_0813000</t>
  </si>
  <si>
    <t>PVP01_0813100</t>
  </si>
  <si>
    <t>PVP01_0813200</t>
  </si>
  <si>
    <t>PVP01_0813300</t>
  </si>
  <si>
    <t>PVP01_0813400</t>
  </si>
  <si>
    <t>PVP01_0813500</t>
  </si>
  <si>
    <t>PVP01_0801100</t>
  </si>
  <si>
    <t>PVP01_0813600</t>
  </si>
  <si>
    <t>PVP01_0813700</t>
  </si>
  <si>
    <t>PVP01_0813800</t>
  </si>
  <si>
    <t>PVP01_0813900</t>
  </si>
  <si>
    <t>PVP01_0814000</t>
  </si>
  <si>
    <t>PVP01_0814100</t>
  </si>
  <si>
    <t>PVP01_0814200</t>
  </si>
  <si>
    <t>PVP01_0814300</t>
  </si>
  <si>
    <t>PVP01_0814400</t>
  </si>
  <si>
    <t>PVP01_0814500</t>
  </si>
  <si>
    <t>PVP01_0814600</t>
  </si>
  <si>
    <t>PVP01_0814700</t>
  </si>
  <si>
    <t>PVP01_0801200</t>
  </si>
  <si>
    <t>PVP01_0814800</t>
  </si>
  <si>
    <t>PVP01_0814900</t>
  </si>
  <si>
    <t>PVP01_0815000</t>
  </si>
  <si>
    <t>PVP01_0815100</t>
  </si>
  <si>
    <t>PVP01_0815200</t>
  </si>
  <si>
    <t>PVP01_0815300</t>
  </si>
  <si>
    <t>PVP01_0815400</t>
  </si>
  <si>
    <t>PVP01_0815500</t>
  </si>
  <si>
    <t>PVP01_0815600</t>
  </si>
  <si>
    <t>PVP01_0815700</t>
  </si>
  <si>
    <t>PVP01_0815800</t>
  </si>
  <si>
    <t>PVP01_0815900</t>
  </si>
  <si>
    <t>PVP01_0816000</t>
  </si>
  <si>
    <t>PVP01_0816100</t>
  </si>
  <si>
    <t>PVP01_0816200</t>
  </si>
  <si>
    <t>PVP01_0816300</t>
  </si>
  <si>
    <t>PVP01_0816400</t>
  </si>
  <si>
    <t>PVP01_0801300</t>
  </si>
  <si>
    <t>PVP01_0816500</t>
  </si>
  <si>
    <t>PVP01_0816600</t>
  </si>
  <si>
    <t>PVP01_0816700</t>
  </si>
  <si>
    <t>PVP01_0816800</t>
  </si>
  <si>
    <t>PVP01_0816900</t>
  </si>
  <si>
    <t>PVP01_0817000</t>
  </si>
  <si>
    <t>PVP01_0817100</t>
  </si>
  <si>
    <t>PVP01_0817200</t>
  </si>
  <si>
    <t>PVP01_0801400</t>
  </si>
  <si>
    <t>PVP01_0817300</t>
  </si>
  <si>
    <t>PVP01_0817400</t>
  </si>
  <si>
    <t>PVP01_0817500</t>
  </si>
  <si>
    <t>PVP01_0817600</t>
  </si>
  <si>
    <t>PVP01_0817700</t>
  </si>
  <si>
    <t>PVP01_0817800</t>
  </si>
  <si>
    <t>PVP01_0817900</t>
  </si>
  <si>
    <t>PVP01_0818000</t>
  </si>
  <si>
    <t>PVP01_0801500</t>
  </si>
  <si>
    <t>PVP01_0818100</t>
  </si>
  <si>
    <t>PVP01_0818200</t>
  </si>
  <si>
    <t>PVP01_0818300</t>
  </si>
  <si>
    <t>PVP01_0818400</t>
  </si>
  <si>
    <t>PVP01_0818500</t>
  </si>
  <si>
    <t>PVP01_0818600</t>
  </si>
  <si>
    <t>PVP01_0818700</t>
  </si>
  <si>
    <t>PVP01_0818800</t>
  </si>
  <si>
    <t>PVP01_0818900</t>
  </si>
  <si>
    <t>PVP01_0801600</t>
  </si>
  <si>
    <t>PVP01_0819000</t>
  </si>
  <si>
    <t>PVP01_0819100</t>
  </si>
  <si>
    <t>PVP01_0819200</t>
  </si>
  <si>
    <t>PVP01_0819300</t>
  </si>
  <si>
    <t>PVP01_0819400</t>
  </si>
  <si>
    <t>PVP01_0819500</t>
  </si>
  <si>
    <t>PVP01_0819600</t>
  </si>
  <si>
    <t>PVP01_0819700</t>
  </si>
  <si>
    <t>PVP01_0819800</t>
  </si>
  <si>
    <t>PVP01_0819900</t>
  </si>
  <si>
    <t>PVP01_0820000</t>
  </si>
  <si>
    <t>PVP01_0820100</t>
  </si>
  <si>
    <t>PVP01_0820200</t>
  </si>
  <si>
    <t>PVP01_0820300</t>
  </si>
  <si>
    <t>PVP01_0820400</t>
  </si>
  <si>
    <t>PVP01_0820500</t>
  </si>
  <si>
    <t>PVP01_0801700</t>
  </si>
  <si>
    <t>PVP01_0820600</t>
  </si>
  <si>
    <t>PVP01_0820700</t>
  </si>
  <si>
    <t>PVP01_0820800</t>
  </si>
  <si>
    <t>PVP01_0820900</t>
  </si>
  <si>
    <t>PVP01_0821000</t>
  </si>
  <si>
    <t>PVP01_0821100</t>
  </si>
  <si>
    <t>PVP01_0821200</t>
  </si>
  <si>
    <t>PVP01_0821300</t>
  </si>
  <si>
    <t>PVP01_0821400</t>
  </si>
  <si>
    <t>PVP01_0821500</t>
  </si>
  <si>
    <t>PVP01_0821600</t>
  </si>
  <si>
    <t>PVP01_0801800</t>
  </si>
  <si>
    <t>PVP01_0821700</t>
  </si>
  <si>
    <t>PVP01_0821800</t>
  </si>
  <si>
    <t>PVP01_0821900</t>
  </si>
  <si>
    <t>PVP01_0822000</t>
  </si>
  <si>
    <t>PVP01_0822100</t>
  </si>
  <si>
    <t>PVP01_0822200</t>
  </si>
  <si>
    <t>PVP01_0822300</t>
  </si>
  <si>
    <t>PVP01_0822400</t>
  </si>
  <si>
    <t>PVP01_0923000</t>
  </si>
  <si>
    <t>PVP01_0923100</t>
  </si>
  <si>
    <t>PVP01_0923200</t>
  </si>
  <si>
    <t>PVP01_0901600</t>
  </si>
  <si>
    <t>PVP01_0923300</t>
  </si>
  <si>
    <t>PVP01_0923400</t>
  </si>
  <si>
    <t>PVP01_0923500</t>
  </si>
  <si>
    <t>PVP01_0923600</t>
  </si>
  <si>
    <t>PVP01_0901700</t>
  </si>
  <si>
    <t>PVP01_0923700</t>
  </si>
  <si>
    <t>PVP01_0923800</t>
  </si>
  <si>
    <t>PVP01_0923900</t>
  </si>
  <si>
    <t>PVP01_0924000</t>
  </si>
  <si>
    <t>PVP01_0924100</t>
  </si>
  <si>
    <t>PVP01_0924200</t>
  </si>
  <si>
    <t>PVP01_0924300</t>
  </si>
  <si>
    <t>PVP01_0924400</t>
  </si>
  <si>
    <t>PVP01_0924500</t>
  </si>
  <si>
    <t>PVP01_0924600</t>
  </si>
  <si>
    <t>PVP01_0924700</t>
  </si>
  <si>
    <t>PVP01_0924800</t>
  </si>
  <si>
    <t>PVP01_0924900</t>
  </si>
  <si>
    <t>PVP01_0925000</t>
  </si>
  <si>
    <t>PVP01_0925100</t>
  </si>
  <si>
    <t>PVP01_0925200</t>
  </si>
  <si>
    <t>PVP01_0925300</t>
  </si>
  <si>
    <t>PVP01_0925400</t>
  </si>
  <si>
    <t>PVP01_0901800</t>
  </si>
  <si>
    <t>PVP01_0925500</t>
  </si>
  <si>
    <t>PVP01_0925600</t>
  </si>
  <si>
    <t>PVP01_0925700</t>
  </si>
  <si>
    <t>PVP01_0925800</t>
  </si>
  <si>
    <t>PVP01_0925900</t>
  </si>
  <si>
    <t>PVP01_0926000</t>
  </si>
  <si>
    <t>PVP01_0926100</t>
  </si>
  <si>
    <t>PVP01_0926200</t>
  </si>
  <si>
    <t>PVP01_0926300</t>
  </si>
  <si>
    <t>PVP01_0926400</t>
  </si>
  <si>
    <t>PVP01_0926500</t>
  </si>
  <si>
    <t>PVP01_0926600</t>
  </si>
  <si>
    <t>PVP01_0926700</t>
  </si>
  <si>
    <t>PVP01_0926800</t>
  </si>
  <si>
    <t>PVP01_0926900</t>
  </si>
  <si>
    <t>PVP01_0927000</t>
  </si>
  <si>
    <t>PVP01_0927100</t>
  </si>
  <si>
    <t>PVP01_0927200</t>
  </si>
  <si>
    <t>PVP01_0900300</t>
  </si>
  <si>
    <t>PVP01_0927300</t>
  </si>
  <si>
    <t>PVP01_0927400</t>
  </si>
  <si>
    <t>PVP01_0927500</t>
  </si>
  <si>
    <t>PVP01_0901900</t>
  </si>
  <si>
    <t>PVP01_0927600</t>
  </si>
  <si>
    <t>PVP01_0927700</t>
  </si>
  <si>
    <t>PVP01_0927800</t>
  </si>
  <si>
    <t>PVP01_0927900</t>
  </si>
  <si>
    <t>PVP01_0928000</t>
  </si>
  <si>
    <t>PVP01_0928100</t>
  </si>
  <si>
    <t>PVP01_0928200</t>
  </si>
  <si>
    <t>PVP01_0928300</t>
  </si>
  <si>
    <t>PVP01_0928400</t>
  </si>
  <si>
    <t>PVP01_0928500</t>
  </si>
  <si>
    <t>PVP01_0928600</t>
  </si>
  <si>
    <t>PVP01_0928700</t>
  </si>
  <si>
    <t>PVP01_0928800</t>
  </si>
  <si>
    <t>PVP01_0928900</t>
  </si>
  <si>
    <t>PVP01_0929000</t>
  </si>
  <si>
    <t>PVP01_0929100</t>
  </si>
  <si>
    <t>PVP01_0929200</t>
  </si>
  <si>
    <t>PVP01_0929300</t>
  </si>
  <si>
    <t>PVP01_0929400</t>
  </si>
  <si>
    <t>PVP01_0929500</t>
  </si>
  <si>
    <t>PVP01_0929600</t>
  </si>
  <si>
    <t>PVP01_0929700</t>
  </si>
  <si>
    <t>PVP01_0929800</t>
  </si>
  <si>
    <t>PVP01_0902000</t>
  </si>
  <si>
    <t>PVP01_0929900</t>
  </si>
  <si>
    <t>PVP01_0930000</t>
  </si>
  <si>
    <t>PVP01_0930100</t>
  </si>
  <si>
    <t>PVP01_0930200</t>
  </si>
  <si>
    <t>PVP01_0930300</t>
  </si>
  <si>
    <t>PVP01_0930400</t>
  </si>
  <si>
    <t>PVP01_0930500</t>
  </si>
  <si>
    <t>PVP01_0930600</t>
  </si>
  <si>
    <t>PVP01_0930700</t>
  </si>
  <si>
    <t>PVP01_0930800</t>
  </si>
  <si>
    <t>PVP01_0930900</t>
  </si>
  <si>
    <t>PVP01_0931000</t>
  </si>
  <si>
    <t>PVP01_0931100</t>
  </si>
  <si>
    <t>PVP01_0931200</t>
  </si>
  <si>
    <t>PVP01_0931300</t>
  </si>
  <si>
    <t>PVP01_0931400</t>
  </si>
  <si>
    <t>PVP01_0931500</t>
  </si>
  <si>
    <t>PVP01_0902100</t>
  </si>
  <si>
    <t>PVP01_0931600</t>
  </si>
  <si>
    <t>PVP01_0931700</t>
  </si>
  <si>
    <t>PVP01_0931800</t>
  </si>
  <si>
    <t>PVP01_0931900</t>
  </si>
  <si>
    <t>PVP01_0932000</t>
  </si>
  <si>
    <t>PVP01_0932100</t>
  </si>
  <si>
    <t>PVP01_0932200</t>
  </si>
  <si>
    <t>PVP01_0932300</t>
  </si>
  <si>
    <t>PVP01_0932400</t>
  </si>
  <si>
    <t>PVP01_0932500</t>
  </si>
  <si>
    <t>PVP01_0932600</t>
  </si>
  <si>
    <t>PVP01_0932700</t>
  </si>
  <si>
    <t>PVP01_0932800</t>
  </si>
  <si>
    <t>PVP01_0902200</t>
  </si>
  <si>
    <t>PVP01_0932900</t>
  </si>
  <si>
    <t>PVP01_0933000</t>
  </si>
  <si>
    <t>PVP01_0933100</t>
  </si>
  <si>
    <t>PVP01_0933200</t>
  </si>
  <si>
    <t>PVP01_0933300</t>
  </si>
  <si>
    <t>PVP01_0933400</t>
  </si>
  <si>
    <t>PVP01_0933500</t>
  </si>
  <si>
    <t>PVP01_0933600</t>
  </si>
  <si>
    <t>PVP01_0933700</t>
  </si>
  <si>
    <t>PVP01_0933800</t>
  </si>
  <si>
    <t>PVP01_0933900</t>
  </si>
  <si>
    <t>PVP01_0934000</t>
  </si>
  <si>
    <t>PVP01_0934100</t>
  </si>
  <si>
    <t>PVP01_0934200</t>
  </si>
  <si>
    <t>PVP01_0934300</t>
  </si>
  <si>
    <t>PVP01_0934400</t>
  </si>
  <si>
    <t>PVP01_0902300</t>
  </si>
  <si>
    <t>PVP01_0934500</t>
  </si>
  <si>
    <t>PVP01_0934600</t>
  </si>
  <si>
    <t>PVP01_0934700</t>
  </si>
  <si>
    <t>PVP01_0934800</t>
  </si>
  <si>
    <t>PVP01_0934900</t>
  </si>
  <si>
    <t>PVP01_0935000</t>
  </si>
  <si>
    <t>PVP01_0935100</t>
  </si>
  <si>
    <t>PVP01_0935200</t>
  </si>
  <si>
    <t>PVP01_0935300</t>
  </si>
  <si>
    <t>PVP01_0935400</t>
  </si>
  <si>
    <t>PVP01_0935500</t>
  </si>
  <si>
    <t>PVP01_0900100</t>
  </si>
  <si>
    <t>PVP01_0935600</t>
  </si>
  <si>
    <t>PVP01_0935700</t>
  </si>
  <si>
    <t>PVP01_0902400</t>
  </si>
  <si>
    <t>PVP01_0935800</t>
  </si>
  <si>
    <t>PVP01_0935900</t>
  </si>
  <si>
    <t>PVP01_0936000</t>
  </si>
  <si>
    <t>PVP01_0900400</t>
  </si>
  <si>
    <t>PVP01_0936100</t>
  </si>
  <si>
    <t>PVP01_0936200</t>
  </si>
  <si>
    <t>PVP01_0936300</t>
  </si>
  <si>
    <t>PVP01_0936400</t>
  </si>
  <si>
    <t>PVP01_0936500</t>
  </si>
  <si>
    <t>PVP01_0936600</t>
  </si>
  <si>
    <t>PVP01_0936700</t>
  </si>
  <si>
    <t>PVP01_0936800</t>
  </si>
  <si>
    <t>PVP01_0936900</t>
  </si>
  <si>
    <t>PVP01_0937000</t>
  </si>
  <si>
    <t>PVP01_0937100</t>
  </si>
  <si>
    <t>PVP01_0937200</t>
  </si>
  <si>
    <t>PVP01_0937300</t>
  </si>
  <si>
    <t>PVP01_0937400</t>
  </si>
  <si>
    <t>PVP01_0937500</t>
  </si>
  <si>
    <t>PVP01_0937600</t>
  </si>
  <si>
    <t>PVP01_0937700</t>
  </si>
  <si>
    <t>PVP01_0937800</t>
  </si>
  <si>
    <t>PVP01_0937900</t>
  </si>
  <si>
    <t>PVP01_0938000</t>
  </si>
  <si>
    <t>PVP01_0938100</t>
  </si>
  <si>
    <t>PVP01_0938200</t>
  </si>
  <si>
    <t>PVP01_0938300</t>
  </si>
  <si>
    <t>PVP01_0902500</t>
  </si>
  <si>
    <t>PVP01_0938400</t>
  </si>
  <si>
    <t>PVP01_0938500</t>
  </si>
  <si>
    <t>PVP01_0938600</t>
  </si>
  <si>
    <t>PVP01_0938700</t>
  </si>
  <si>
    <t>PVP01_0938800</t>
  </si>
  <si>
    <t>PVP01_0938900</t>
  </si>
  <si>
    <t>PVP01_0939000</t>
  </si>
  <si>
    <t>PVP01_0939100</t>
  </si>
  <si>
    <t>PVP01_0939200</t>
  </si>
  <si>
    <t>PVP01_0939300</t>
  </si>
  <si>
    <t>PVP01_0939400</t>
  </si>
  <si>
    <t>PVP01_0939500</t>
  </si>
  <si>
    <t>PVP01_0939600</t>
  </si>
  <si>
    <t>PVP01_0902600</t>
  </si>
  <si>
    <t>PVP01_0939700</t>
  </si>
  <si>
    <t>PVP01_0939800</t>
  </si>
  <si>
    <t>PVP01_0939900</t>
  </si>
  <si>
    <t>PVP01_0940000</t>
  </si>
  <si>
    <t>PVP01_0940100</t>
  </si>
  <si>
    <t>PVP01_0940200</t>
  </si>
  <si>
    <t>PVP01_0940300</t>
  </si>
  <si>
    <t>PVP01_0940400</t>
  </si>
  <si>
    <t>PVP01_0940500</t>
  </si>
  <si>
    <t>PVP01_0940600</t>
  </si>
  <si>
    <t>PVP01_0940700</t>
  </si>
  <si>
    <t>PVP01_0940800</t>
  </si>
  <si>
    <t>PVP01_0902700</t>
  </si>
  <si>
    <t>PVP01_0940900</t>
  </si>
  <si>
    <t>PVP01_0941000</t>
  </si>
  <si>
    <t>PVP01_0941100</t>
  </si>
  <si>
    <t>PVP01_0941200</t>
  </si>
  <si>
    <t>PVP01_0941300</t>
  </si>
  <si>
    <t>PVP01_0941400</t>
  </si>
  <si>
    <t>PVP01_0941500</t>
  </si>
  <si>
    <t>PVP01_0941600</t>
  </si>
  <si>
    <t>PVP01_0941700</t>
  </si>
  <si>
    <t>PVP01_0941800</t>
  </si>
  <si>
    <t>PVP01_0941900</t>
  </si>
  <si>
    <t>PVP01_0942000</t>
  </si>
  <si>
    <t>PVP01_0942100</t>
  </si>
  <si>
    <t>PVP01_0942200</t>
  </si>
  <si>
    <t>PVP01_0942300</t>
  </si>
  <si>
    <t>PVP01_0942400</t>
  </si>
  <si>
    <t>PVP01_0942500</t>
  </si>
  <si>
    <t>PVP01_0942600</t>
  </si>
  <si>
    <t>PVP01_0942700</t>
  </si>
  <si>
    <t>PVP01_0942800</t>
  </si>
  <si>
    <t>PVP01_0942900</t>
  </si>
  <si>
    <t>PVP01_0943000</t>
  </si>
  <si>
    <t>PVP01_0902800</t>
  </si>
  <si>
    <t>PVP01_0943100</t>
  </si>
  <si>
    <t>PVP01_0943200</t>
  </si>
  <si>
    <t>PVP01_0943300</t>
  </si>
  <si>
    <t>PVP01_0943400</t>
  </si>
  <si>
    <t>PVP01_0943500</t>
  </si>
  <si>
    <t>PVP01_0943600</t>
  </si>
  <si>
    <t>PVP01_0943700</t>
  </si>
  <si>
    <t>PVP01_0943800</t>
  </si>
  <si>
    <t>PVP01_0943900</t>
  </si>
  <si>
    <t>PVP01_0944000</t>
  </si>
  <si>
    <t>PVP01_0944100</t>
  </si>
  <si>
    <t>PVP01_0944200</t>
  </si>
  <si>
    <t>PVP01_0944300</t>
  </si>
  <si>
    <t>PVP01_0944400</t>
  </si>
  <si>
    <t>PVP01_0944500</t>
  </si>
  <si>
    <t>PVP01_0944600</t>
  </si>
  <si>
    <t>PVP01_0944700</t>
  </si>
  <si>
    <t>PVP01_0944800</t>
  </si>
  <si>
    <t>PVP01_0944900</t>
  </si>
  <si>
    <t>PVP01_0945000</t>
  </si>
  <si>
    <t>PVP01_0945100</t>
  </si>
  <si>
    <t>PVP01_0945200</t>
  </si>
  <si>
    <t>PVP01_0945300</t>
  </si>
  <si>
    <t>PVP01_0945400</t>
  </si>
  <si>
    <t>PVP01_0902900</t>
  </si>
  <si>
    <t>PVP01_0945500</t>
  </si>
  <si>
    <t>PVP01_0945600</t>
  </si>
  <si>
    <t>PVP01_0945700</t>
  </si>
  <si>
    <t>PVP01_0945800</t>
  </si>
  <si>
    <t>PVP01_0945900</t>
  </si>
  <si>
    <t>PVP01_0946000</t>
  </si>
  <si>
    <t>PVP01_0946100</t>
  </si>
  <si>
    <t>PVP01_0946200</t>
  </si>
  <si>
    <t>PVP01_0946300</t>
  </si>
  <si>
    <t>PVP01_0946400</t>
  </si>
  <si>
    <t>PVP01_0946500</t>
  </si>
  <si>
    <t>PVP01_0946600</t>
  </si>
  <si>
    <t>PVP01_0903000</t>
  </si>
  <si>
    <t>PVP01_0946700</t>
  </si>
  <si>
    <t>PVP01_0946800</t>
  </si>
  <si>
    <t>PVP01_0946900</t>
  </si>
  <si>
    <t>PVP01_0947000</t>
  </si>
  <si>
    <t>PVP01_0947100</t>
  </si>
  <si>
    <t>PVP01_0947200</t>
  </si>
  <si>
    <t>PVP01_0947300</t>
  </si>
  <si>
    <t>PVP01_0947400</t>
  </si>
  <si>
    <t>PVP01_0947500</t>
  </si>
  <si>
    <t>PVP01_0947600</t>
  </si>
  <si>
    <t>PVP01_0903100</t>
  </si>
  <si>
    <t>PVP01_0947700</t>
  </si>
  <si>
    <t>PVP01_0947800</t>
  </si>
  <si>
    <t>PVP01_0947900</t>
  </si>
  <si>
    <t>PVP01_0948000</t>
  </si>
  <si>
    <t>PVP01_0948100</t>
  </si>
  <si>
    <t>PVP01_0948200</t>
  </si>
  <si>
    <t>PVP01_0948300</t>
  </si>
  <si>
    <t>PVP01_0948400</t>
  </si>
  <si>
    <t>PVP01_0948500</t>
  </si>
  <si>
    <t>PVP01_0948600</t>
  </si>
  <si>
    <t>PVP01_0903200</t>
  </si>
  <si>
    <t>PVP01_0948700</t>
  </si>
  <si>
    <t>PVP01_0948800</t>
  </si>
  <si>
    <t>PVP01_0948900</t>
  </si>
  <si>
    <t>PVP01_0949000</t>
  </si>
  <si>
    <t>PVP01_0949100</t>
  </si>
  <si>
    <t>PVP01_0949200</t>
  </si>
  <si>
    <t>PVP01_0949300</t>
  </si>
  <si>
    <t>PVP01_0903300</t>
  </si>
  <si>
    <t>PVP01_0949400</t>
  </si>
  <si>
    <t>PVP01_0949500</t>
  </si>
  <si>
    <t>PVP01_0949600</t>
  </si>
  <si>
    <t>PVP01_0949700</t>
  </si>
  <si>
    <t>PVP01_0949800</t>
  </si>
  <si>
    <t>PVP01_0949900</t>
  </si>
  <si>
    <t>PVP01_0950000</t>
  </si>
  <si>
    <t>PVP01_0950100</t>
  </si>
  <si>
    <t>PVP01_0950200</t>
  </si>
  <si>
    <t>PVP01_0903400</t>
  </si>
  <si>
    <t>PVP01_0903500</t>
  </si>
  <si>
    <t>PVP01_0903600</t>
  </si>
  <si>
    <t>PVP01_0903700</t>
  </si>
  <si>
    <t>PVP01_0903800</t>
  </si>
  <si>
    <t>PVP01_0903900</t>
  </si>
  <si>
    <t>PVP01_0904200</t>
  </si>
  <si>
    <t>PVP01_0900500</t>
  </si>
  <si>
    <t>PVP01_0904300</t>
  </si>
  <si>
    <t>PVP01_0904400</t>
  </si>
  <si>
    <t>PVP01_0904500</t>
  </si>
  <si>
    <t>PVP01_0904600</t>
  </si>
  <si>
    <t>PVP01_0904700</t>
  </si>
  <si>
    <t>PVP01_0904800</t>
  </si>
  <si>
    <t>PVP01_0904900</t>
  </si>
  <si>
    <t>PVP01_0905000</t>
  </si>
  <si>
    <t>PVP01_0905100</t>
  </si>
  <si>
    <t>PVP01_0900600</t>
  </si>
  <si>
    <t>PVP01_0905200</t>
  </si>
  <si>
    <t>PVP01_0905300</t>
  </si>
  <si>
    <t>PVP01_0905400</t>
  </si>
  <si>
    <t>PVP01_0905500</t>
  </si>
  <si>
    <t>PVP01_0905600</t>
  </si>
  <si>
    <t>PVP01_0905700</t>
  </si>
  <si>
    <t>PVP01_0905800</t>
  </si>
  <si>
    <t>PVP01_0905900</t>
  </si>
  <si>
    <t>PVP01_0906000</t>
  </si>
  <si>
    <t>PVP01_0906100</t>
  </si>
  <si>
    <t>PVP01_0906200</t>
  </si>
  <si>
    <t>PVP01_0906300</t>
  </si>
  <si>
    <t>PVP01_0900700</t>
  </si>
  <si>
    <t>PVP01_0906400</t>
  </si>
  <si>
    <t>PVP01_0906500</t>
  </si>
  <si>
    <t>PVP01_0906600</t>
  </si>
  <si>
    <t>PVP01_0906700</t>
  </si>
  <si>
    <t>PVP01_0906800</t>
  </si>
  <si>
    <t>PVP01_0906900</t>
  </si>
  <si>
    <t>PVP01_0907000</t>
  </si>
  <si>
    <t>PVP01_0907100</t>
  </si>
  <si>
    <t>PVP01_0907200</t>
  </si>
  <si>
    <t>PVP01_0907300</t>
  </si>
  <si>
    <t>PVP01_0907400</t>
  </si>
  <si>
    <t>PVP01_0907500</t>
  </si>
  <si>
    <t>PVP01_0907600</t>
  </si>
  <si>
    <t>PVP01_0907700</t>
  </si>
  <si>
    <t>PVP01_0907800</t>
  </si>
  <si>
    <t>PVP01_0907900</t>
  </si>
  <si>
    <t>PVP01_0908000</t>
  </si>
  <si>
    <t>PVP01_0908100</t>
  </si>
  <si>
    <t>PVP01_0900200</t>
  </si>
  <si>
    <t>PVP01_0908200</t>
  </si>
  <si>
    <t>PVP01_0908300</t>
  </si>
  <si>
    <t>PVP01_0900800</t>
  </si>
  <si>
    <t>PVP01_0908400</t>
  </si>
  <si>
    <t>PVP01_0908500</t>
  </si>
  <si>
    <t>PVP01_0908600</t>
  </si>
  <si>
    <t>PVP01_0908700</t>
  </si>
  <si>
    <t>PVP01_0908800</t>
  </si>
  <si>
    <t>PVP01_0908900</t>
  </si>
  <si>
    <t>PVP01_0909000</t>
  </si>
  <si>
    <t>PVP01_0909100</t>
  </si>
  <si>
    <t>PVP01_0909200</t>
  </si>
  <si>
    <t>PVP01_0909300</t>
  </si>
  <si>
    <t>PVP01_0909400</t>
  </si>
  <si>
    <t>PVP01_0909500</t>
  </si>
  <si>
    <t>PVP01_0909600</t>
  </si>
  <si>
    <t>PVP01_0909700</t>
  </si>
  <si>
    <t>PVP01_0909800</t>
  </si>
  <si>
    <t>PVP01_0909900</t>
  </si>
  <si>
    <t>PVP01_0910000</t>
  </si>
  <si>
    <t>PVP01_0910100</t>
  </si>
  <si>
    <t>PVP01_0910200</t>
  </si>
  <si>
    <t>PVP01_0910300</t>
  </si>
  <si>
    <t>PVP01_0910400</t>
  </si>
  <si>
    <t>PVP01_0910500</t>
  </si>
  <si>
    <t>PVP01_0910600</t>
  </si>
  <si>
    <t>PVP01_0910700</t>
  </si>
  <si>
    <t>PVP01_0910800</t>
  </si>
  <si>
    <t>PVP01_0910900</t>
  </si>
  <si>
    <t>PVP01_0900900</t>
  </si>
  <si>
    <t>PVP01_0911000</t>
  </si>
  <si>
    <t>PVP01_0911100</t>
  </si>
  <si>
    <t>PVP01_0911200</t>
  </si>
  <si>
    <t>PVP01_0911300</t>
  </si>
  <si>
    <t>PVP01_0911400</t>
  </si>
  <si>
    <t>PVP01_0911500</t>
  </si>
  <si>
    <t>PVP01_0911600</t>
  </si>
  <si>
    <t>PVP01_0911700</t>
  </si>
  <si>
    <t>PVP01_0911800</t>
  </si>
  <si>
    <t>PVP01_0911900</t>
  </si>
  <si>
    <t>PVP01_0912000</t>
  </si>
  <si>
    <t>PVP01_0912100</t>
  </si>
  <si>
    <t>PVP01_0912200</t>
  </si>
  <si>
    <t>PVP01_0912300</t>
  </si>
  <si>
    <t>PVP01_0912400</t>
  </si>
  <si>
    <t>PVP01_0912500</t>
  </si>
  <si>
    <t>PVP01_0912600</t>
  </si>
  <si>
    <t>PVP01_0912700</t>
  </si>
  <si>
    <t>PVP01_0912800</t>
  </si>
  <si>
    <t>PVP01_0912900</t>
  </si>
  <si>
    <t>PVP01_0913000</t>
  </si>
  <si>
    <t>PVP01_0913100</t>
  </si>
  <si>
    <t>PVP01_0901000</t>
  </si>
  <si>
    <t>PVP01_0913200</t>
  </si>
  <si>
    <t>PVP01_0913300</t>
  </si>
  <si>
    <t>PVP01_0913400</t>
  </si>
  <si>
    <t>PVP01_0913500</t>
  </si>
  <si>
    <t>PVP01_0913600</t>
  </si>
  <si>
    <t>PVP01_0913700</t>
  </si>
  <si>
    <t>PVP01_0913800</t>
  </si>
  <si>
    <t>PVP01_0901100</t>
  </si>
  <si>
    <t>PVP01_0913900</t>
  </si>
  <si>
    <t>PVP01_0914000</t>
  </si>
  <si>
    <t>PVP01_0914100</t>
  </si>
  <si>
    <t>PVP01_0914200</t>
  </si>
  <si>
    <t>PVP01_0914300</t>
  </si>
  <si>
    <t>PVP01_0914400</t>
  </si>
  <si>
    <t>PVP01_0914500</t>
  </si>
  <si>
    <t>PVP01_0914600</t>
  </si>
  <si>
    <t>PVP01_0914700</t>
  </si>
  <si>
    <t>PVP01_0914800</t>
  </si>
  <si>
    <t>PVP01_0914900</t>
  </si>
  <si>
    <t>PVP01_0915000</t>
  </si>
  <si>
    <t>PVP01_0915100</t>
  </si>
  <si>
    <t>PVP01_0915200</t>
  </si>
  <si>
    <t>PVP01_0915300</t>
  </si>
  <si>
    <t>PVP01_0915400</t>
  </si>
  <si>
    <t>PVP01_0915500</t>
  </si>
  <si>
    <t>PVP01_0915600</t>
  </si>
  <si>
    <t>PVP01_0901200</t>
  </si>
  <si>
    <t>PVP01_0915700</t>
  </si>
  <si>
    <t>PVP01_0915800</t>
  </si>
  <si>
    <t>PVP01_0915900</t>
  </si>
  <si>
    <t>PVP01_0916000</t>
  </si>
  <si>
    <t>PVP01_0916100</t>
  </si>
  <si>
    <t>PVP01_0916200</t>
  </si>
  <si>
    <t>PVP01_0916300</t>
  </si>
  <si>
    <t>PVP01_0916400</t>
  </si>
  <si>
    <t>PVP01_0916450</t>
  </si>
  <si>
    <t>PVP01_0916500</t>
  </si>
  <si>
    <t>PVP01_0916600</t>
  </si>
  <si>
    <t>PVP01_0916700</t>
  </si>
  <si>
    <t>PVP01_0916800</t>
  </si>
  <si>
    <t>PVP01_0916900</t>
  </si>
  <si>
    <t>PVP01_0917000</t>
  </si>
  <si>
    <t>PVP01_0917100</t>
  </si>
  <si>
    <t>PVP01_0917200</t>
  </si>
  <si>
    <t>PVP01_0917300</t>
  </si>
  <si>
    <t>PVP01_0917400</t>
  </si>
  <si>
    <t>PVP01_0917500</t>
  </si>
  <si>
    <t>PVP01_0917600</t>
  </si>
  <si>
    <t>PVP01_0901300</t>
  </si>
  <si>
    <t>PVP01_0917700</t>
  </si>
  <si>
    <t>PVP01_0917800</t>
  </si>
  <si>
    <t>PVP01_0917900</t>
  </si>
  <si>
    <t>PVP01_0918000</t>
  </si>
  <si>
    <t>PVP01_0918100</t>
  </si>
  <si>
    <t>PVP01_0918200</t>
  </si>
  <si>
    <t>PVP01_0918300</t>
  </si>
  <si>
    <t>PVP01_0918400</t>
  </si>
  <si>
    <t>PVP01_0918500</t>
  </si>
  <si>
    <t>PVP01_0918600</t>
  </si>
  <si>
    <t>PVP01_0918700</t>
  </si>
  <si>
    <t>PVP01_0918800</t>
  </si>
  <si>
    <t>PVP01_0918900</t>
  </si>
  <si>
    <t>PVP01_0919000</t>
  </si>
  <si>
    <t>PVP01_0919100</t>
  </si>
  <si>
    <t>PVP01_0919200</t>
  </si>
  <si>
    <t>PVP01_0919300</t>
  </si>
  <si>
    <t>PVP01_0919400</t>
  </si>
  <si>
    <t>PVP01_0919500</t>
  </si>
  <si>
    <t>PVP01_0919600</t>
  </si>
  <si>
    <t>PVP01_0919700</t>
  </si>
  <si>
    <t>PVP01_0919800</t>
  </si>
  <si>
    <t>PVP01_0919900</t>
  </si>
  <si>
    <t>PVP01_0901400</t>
  </si>
  <si>
    <t>PVP01_0920000</t>
  </si>
  <si>
    <t>PVP01_0920100</t>
  </si>
  <si>
    <t>PVP01_0920200</t>
  </si>
  <si>
    <t>PVP01_0920300</t>
  </si>
  <si>
    <t>PVP01_0920400</t>
  </si>
  <si>
    <t>PVP01_0920500</t>
  </si>
  <si>
    <t>PVP01_0920600</t>
  </si>
  <si>
    <t>PVP01_0920700</t>
  </si>
  <si>
    <t>PVP01_0920800</t>
  </si>
  <si>
    <t>PVP01_0920900</t>
  </si>
  <si>
    <t>PVP01_0921000</t>
  </si>
  <si>
    <t>PVP01_0921100</t>
  </si>
  <si>
    <t>PVP01_0921200</t>
  </si>
  <si>
    <t>PVP01_0921300</t>
  </si>
  <si>
    <t>PVP01_0921400</t>
  </si>
  <si>
    <t>PVP01_0921500</t>
  </si>
  <si>
    <t>PVP01_0901500</t>
  </si>
  <si>
    <t>PVP01_0921600</t>
  </si>
  <si>
    <t>PVP01_0921700</t>
  </si>
  <si>
    <t>PVP01_0921800</t>
  </si>
  <si>
    <t>PVP01_0921900</t>
  </si>
  <si>
    <t>PVP01_0922000</t>
  </si>
  <si>
    <t>PVP01_0922100</t>
  </si>
  <si>
    <t>PVP01_0922200</t>
  </si>
  <si>
    <t>PVP01_0922300</t>
  </si>
  <si>
    <t>PVP01_0922400</t>
  </si>
  <si>
    <t>PVP01_0922500</t>
  </si>
  <si>
    <t>PVP01_0922600</t>
  </si>
  <si>
    <t>PVP01_0922700</t>
  </si>
  <si>
    <t>PVP01_0922800</t>
  </si>
  <si>
    <t>PVP01_0922900</t>
  </si>
  <si>
    <t>PVP01_1023000</t>
  </si>
  <si>
    <t>PVP01_1023100</t>
  </si>
  <si>
    <t>PVP01_1023200</t>
  </si>
  <si>
    <t>PVP01_1023300</t>
  </si>
  <si>
    <t>PVP01_1000200</t>
  </si>
  <si>
    <t>PVP01_1002000</t>
  </si>
  <si>
    <t>PVP01_1023500</t>
  </si>
  <si>
    <t>PVP01_1023600</t>
  </si>
  <si>
    <t>PVP01_1023700</t>
  </si>
  <si>
    <t>PVP01_1023800</t>
  </si>
  <si>
    <t>PVP01_1023900</t>
  </si>
  <si>
    <t>PVP01_1024000</t>
  </si>
  <si>
    <t>PVP01_1024100</t>
  </si>
  <si>
    <t>PVP01_1024200</t>
  </si>
  <si>
    <t>PVP01_1024300</t>
  </si>
  <si>
    <t>PVP01_1024400</t>
  </si>
  <si>
    <t>PVP01_1024500</t>
  </si>
  <si>
    <t>PVP01_1024600</t>
  </si>
  <si>
    <t>PVP01_1002100</t>
  </si>
  <si>
    <t>PVP01_1024700</t>
  </si>
  <si>
    <t>PVP01_1024800</t>
  </si>
  <si>
    <t>PVP01_1024900</t>
  </si>
  <si>
    <t>PVP01_1025000</t>
  </si>
  <si>
    <t>PVP01_1025100</t>
  </si>
  <si>
    <t>PVP01_1025200</t>
  </si>
  <si>
    <t>PVP01_1025300</t>
  </si>
  <si>
    <t>PVP01_1025400</t>
  </si>
  <si>
    <t>PVP01_1025500</t>
  </si>
  <si>
    <t>PVP01_1025600</t>
  </si>
  <si>
    <t>PVP01_1025700</t>
  </si>
  <si>
    <t>PVP01_1025800</t>
  </si>
  <si>
    <t>PVP01_1025900</t>
  </si>
  <si>
    <t>PVP01_1026000</t>
  </si>
  <si>
    <t>PVP01_1026100</t>
  </si>
  <si>
    <t>PVP01_1026200</t>
  </si>
  <si>
    <t>PVP01_1002200</t>
  </si>
  <si>
    <t>PVP01_1026300</t>
  </si>
  <si>
    <t>PVP01_1026400</t>
  </si>
  <si>
    <t>PVP01_1026500</t>
  </si>
  <si>
    <t>PVP01_1026600</t>
  </si>
  <si>
    <t>PVP01_1026700</t>
  </si>
  <si>
    <t>PVP01_1026800</t>
  </si>
  <si>
    <t>PVP01_1026900</t>
  </si>
  <si>
    <t>PVP01_1027000</t>
  </si>
  <si>
    <t>PVP01_1027100</t>
  </si>
  <si>
    <t>PVP01_1027200</t>
  </si>
  <si>
    <t>PVP01_1027300</t>
  </si>
  <si>
    <t>PVP01_1027400</t>
  </si>
  <si>
    <t>PVP01_1027500</t>
  </si>
  <si>
    <t>PVP01_1027600</t>
  </si>
  <si>
    <t>PVP01_1027700</t>
  </si>
  <si>
    <t>PVP01_1027800</t>
  </si>
  <si>
    <t>PVP01_1027900</t>
  </si>
  <si>
    <t>PVP01_1028000</t>
  </si>
  <si>
    <t>PVP01_1028100</t>
  </si>
  <si>
    <t>PVP01_1028200</t>
  </si>
  <si>
    <t>PVP01_1002300</t>
  </si>
  <si>
    <t>PVP01_1028300</t>
  </si>
  <si>
    <t>PVP01_1028400</t>
  </si>
  <si>
    <t>PVP01_1028500</t>
  </si>
  <si>
    <t>PVP01_1028600</t>
  </si>
  <si>
    <t>PVP01_1028700</t>
  </si>
  <si>
    <t>PVP01_1028800</t>
  </si>
  <si>
    <t>PVP01_1028900</t>
  </si>
  <si>
    <t>PVP01_1029000</t>
  </si>
  <si>
    <t>PVP01_1029100</t>
  </si>
  <si>
    <t>PVP01_1029200</t>
  </si>
  <si>
    <t>PVP01_1029300</t>
  </si>
  <si>
    <t>PVP01_1029400</t>
  </si>
  <si>
    <t>PVP01_1029500</t>
  </si>
  <si>
    <t>PVP01_1029600</t>
  </si>
  <si>
    <t>PVP01_1029700</t>
  </si>
  <si>
    <t>PVP01_1029800</t>
  </si>
  <si>
    <t>PVP01_1029900</t>
  </si>
  <si>
    <t>PVP01_1030000</t>
  </si>
  <si>
    <t>PVP01_1030100</t>
  </si>
  <si>
    <t>PVP01_1030200</t>
  </si>
  <si>
    <t>PVP01_1030300</t>
  </si>
  <si>
    <t>PVP01_1030400</t>
  </si>
  <si>
    <t>PVP01_1030500</t>
  </si>
  <si>
    <t>PVP01_1030600</t>
  </si>
  <si>
    <t>PVP01_1030700</t>
  </si>
  <si>
    <t>PVP01_1030800</t>
  </si>
  <si>
    <t>PVP01_1030900</t>
  </si>
  <si>
    <t>PVP01_1031000</t>
  </si>
  <si>
    <t>PVP01_1031100</t>
  </si>
  <si>
    <t>PVP01_1031200</t>
  </si>
  <si>
    <t>PVP01_1031300</t>
  </si>
  <si>
    <t>PVP01_1031400</t>
  </si>
  <si>
    <t>PVP01_1002400</t>
  </si>
  <si>
    <t>PVP01_1031500</t>
  </si>
  <si>
    <t>PVP01_1031600</t>
  </si>
  <si>
    <t>PVP01_1031700</t>
  </si>
  <si>
    <t>PVP01_1031800</t>
  </si>
  <si>
    <t>PVP01_1031900</t>
  </si>
  <si>
    <t>PVP01_1032000</t>
  </si>
  <si>
    <t>PVP01_1032100</t>
  </si>
  <si>
    <t>PVP01_1032200</t>
  </si>
  <si>
    <t>PVP01_1032300</t>
  </si>
  <si>
    <t>PVP01_1032400</t>
  </si>
  <si>
    <t>PVP01_1032500</t>
  </si>
  <si>
    <t>PVP01_1002500</t>
  </si>
  <si>
    <t>PVP01_1032600</t>
  </si>
  <si>
    <t>PVP01_1032700</t>
  </si>
  <si>
    <t>PVP01_1032800</t>
  </si>
  <si>
    <t>PVP01_1032900</t>
  </si>
  <si>
    <t>PVP01_1033000</t>
  </si>
  <si>
    <t>PVP01_1033100</t>
  </si>
  <si>
    <t>PVP01_1033200</t>
  </si>
  <si>
    <t>PVP01_1002600</t>
  </si>
  <si>
    <t>PVP01_1000300</t>
  </si>
  <si>
    <t>PVP01_1033300</t>
  </si>
  <si>
    <t>PVP01_1033400</t>
  </si>
  <si>
    <t>PVP01_1033500</t>
  </si>
  <si>
    <t>PVP01_1033600</t>
  </si>
  <si>
    <t>PVP01_1002700</t>
  </si>
  <si>
    <t>PVP01_1033700</t>
  </si>
  <si>
    <t>PVP01_1033800</t>
  </si>
  <si>
    <t>PVP01_1033900</t>
  </si>
  <si>
    <t>PVP01_1034000</t>
  </si>
  <si>
    <t>PVP01_1034100</t>
  </si>
  <si>
    <t>PVP01_1034200</t>
  </si>
  <si>
    <t>PVP01_1034300</t>
  </si>
  <si>
    <t>PVP01_1034400</t>
  </si>
  <si>
    <t>PVP01_1034500</t>
  </si>
  <si>
    <t>PVP01_1034600</t>
  </si>
  <si>
    <t>PVP01_1034700</t>
  </si>
  <si>
    <t>PVP01_1034800</t>
  </si>
  <si>
    <t>PVP01_1034900</t>
  </si>
  <si>
    <t>PVP01_1035000</t>
  </si>
  <si>
    <t>PVP01_1035100</t>
  </si>
  <si>
    <t>PVP01_1035200</t>
  </si>
  <si>
    <t>PVP01_1035300</t>
  </si>
  <si>
    <t>PVP01_1002800</t>
  </si>
  <si>
    <t>PVP01_1035400</t>
  </si>
  <si>
    <t>PVP01_1035500</t>
  </si>
  <si>
    <t>PVP01_1035600</t>
  </si>
  <si>
    <t>PVP01_1035700</t>
  </si>
  <si>
    <t>PVP01_1035800</t>
  </si>
  <si>
    <t>PVP01_1035900</t>
  </si>
  <si>
    <t>PVP01_1036000</t>
  </si>
  <si>
    <t>PVP01_1036100</t>
  </si>
  <si>
    <t>PVP01_1002900</t>
  </si>
  <si>
    <t>PVP01_1003000</t>
  </si>
  <si>
    <t>PVP01_1003100</t>
  </si>
  <si>
    <t>PVP01_1003200</t>
  </si>
  <si>
    <t>PVP01_1003300</t>
  </si>
  <si>
    <t>PVP01_1003400</t>
  </si>
  <si>
    <t>PVP01_1003500</t>
  </si>
  <si>
    <t>PVP01_1000400</t>
  </si>
  <si>
    <t>PVP01_1003600</t>
  </si>
  <si>
    <t>PVP01_1003700</t>
  </si>
  <si>
    <t>PVP01_1003800</t>
  </si>
  <si>
    <t>PVP01_1003900</t>
  </si>
  <si>
    <t>PVP01_1004000</t>
  </si>
  <si>
    <t>PVP01_1004100</t>
  </si>
  <si>
    <t>PVP01_1004200</t>
  </si>
  <si>
    <t>PVP01_1004400</t>
  </si>
  <si>
    <t>PVP01_1000500</t>
  </si>
  <si>
    <t>PVP01_1004500</t>
  </si>
  <si>
    <t>PVP01_1004600</t>
  </si>
  <si>
    <t>PVP01_1004700</t>
  </si>
  <si>
    <t>PVP01_1004800</t>
  </si>
  <si>
    <t>PVP01_1004900</t>
  </si>
  <si>
    <t>PVP01_1005000</t>
  </si>
  <si>
    <t>PVP01_1005100</t>
  </si>
  <si>
    <t>PVP01_1005200</t>
  </si>
  <si>
    <t>PVP01_1005300</t>
  </si>
  <si>
    <t>PVP01_1005400</t>
  </si>
  <si>
    <t>PVP01_1005500</t>
  </si>
  <si>
    <t>PVP01_1005600</t>
  </si>
  <si>
    <t>PVP01_1005700</t>
  </si>
  <si>
    <t>PVP01_1005800</t>
  </si>
  <si>
    <t>PVP01_1005900</t>
  </si>
  <si>
    <t>PVP01_1006200</t>
  </si>
  <si>
    <t>PVP01_1006300</t>
  </si>
  <si>
    <t>PVP01_1006400</t>
  </si>
  <si>
    <t>PVP01_1006500</t>
  </si>
  <si>
    <t>PVP01_1006600</t>
  </si>
  <si>
    <t>PVP01_1006700</t>
  </si>
  <si>
    <t>PVP01_1006800</t>
  </si>
  <si>
    <t>PVP01_1006900</t>
  </si>
  <si>
    <t>PVP01_1007000</t>
  </si>
  <si>
    <t>PVP01_1007100</t>
  </si>
  <si>
    <t>PVP01_1000600</t>
  </si>
  <si>
    <t>PVP01_1007200</t>
  </si>
  <si>
    <t>PVP01_1007250</t>
  </si>
  <si>
    <t>PVP01_1007300</t>
  </si>
  <si>
    <t>PVP01_1007400</t>
  </si>
  <si>
    <t>PVP01_1007500</t>
  </si>
  <si>
    <t>PVP01_1007600</t>
  </si>
  <si>
    <t>PVP01_1007700</t>
  </si>
  <si>
    <t>PVP01_1007800</t>
  </si>
  <si>
    <t>PVP01_1007900</t>
  </si>
  <si>
    <t>PVP01_1008000</t>
  </si>
  <si>
    <t>PVP01_1008100</t>
  </si>
  <si>
    <t>PVP01_1008200</t>
  </si>
  <si>
    <t>PVP01_1000700</t>
  </si>
  <si>
    <t>PVP01_1008300</t>
  </si>
  <si>
    <t>PVP01_1008400</t>
  </si>
  <si>
    <t>PVP01_1008500</t>
  </si>
  <si>
    <t>PVP01_1008600</t>
  </si>
  <si>
    <t>PVP01_1008700</t>
  </si>
  <si>
    <t>PVP01_1008800</t>
  </si>
  <si>
    <t>PVP01_1000800</t>
  </si>
  <si>
    <t>PVP01_1008900</t>
  </si>
  <si>
    <t>PVP01_1009000</t>
  </si>
  <si>
    <t>PVP01_1009100</t>
  </si>
  <si>
    <t>PVP01_1009200</t>
  </si>
  <si>
    <t>PVP01_1009300</t>
  </si>
  <si>
    <t>PVP01_1009400</t>
  </si>
  <si>
    <t>PVP01_1009500</t>
  </si>
  <si>
    <t>PVP01_1000100</t>
  </si>
  <si>
    <t>PVP01_1009600</t>
  </si>
  <si>
    <t>PVP01_1009700</t>
  </si>
  <si>
    <t>PVP01_1009800</t>
  </si>
  <si>
    <t>PVP01_1009900</t>
  </si>
  <si>
    <t>PVP01_1010000</t>
  </si>
  <si>
    <t>PVP01_1010100</t>
  </si>
  <si>
    <t>PVP01_1010200</t>
  </si>
  <si>
    <t>PVP01_1010300</t>
  </si>
  <si>
    <t>PVP01_1010400</t>
  </si>
  <si>
    <t>PVP01_1010500</t>
  </si>
  <si>
    <t>PVP01_1010600</t>
  </si>
  <si>
    <t>PVP01_1010700</t>
  </si>
  <si>
    <t>PVP01_1010800</t>
  </si>
  <si>
    <t>PVP01_1000900</t>
  </si>
  <si>
    <t>PVP01_1010900</t>
  </si>
  <si>
    <t>PVP01_1011000</t>
  </si>
  <si>
    <t>PVP01_1011100</t>
  </si>
  <si>
    <t>PVP01_1011200</t>
  </si>
  <si>
    <t>PVP01_1011300</t>
  </si>
  <si>
    <t>PVP01_1011400</t>
  </si>
  <si>
    <t>PVP01_1011500</t>
  </si>
  <si>
    <t>PVP01_1001000</t>
  </si>
  <si>
    <t>PVP01_1011600</t>
  </si>
  <si>
    <t>PVP01_1011700</t>
  </si>
  <si>
    <t>PVP01_1011800</t>
  </si>
  <si>
    <t>PVP01_1011900</t>
  </si>
  <si>
    <t>PVP01_1012000</t>
  </si>
  <si>
    <t>PVP01_1012100</t>
  </si>
  <si>
    <t>PVP01_1012200</t>
  </si>
  <si>
    <t>PVP01_1001100</t>
  </si>
  <si>
    <t>PVP01_1012300</t>
  </si>
  <si>
    <t>PVP01_1012400</t>
  </si>
  <si>
    <t>PVP01_1012500</t>
  </si>
  <si>
    <t>PVP01_1012600</t>
  </si>
  <si>
    <t>PVP01_1012700</t>
  </si>
  <si>
    <t>PVP01_1012800</t>
  </si>
  <si>
    <t>PVP01_1012900</t>
  </si>
  <si>
    <t>PVP01_1013000</t>
  </si>
  <si>
    <t>PVP01_1013100</t>
  </si>
  <si>
    <t>PVP01_1001200</t>
  </si>
  <si>
    <t>PVP01_1013200</t>
  </si>
  <si>
    <t>PVP01_1013300</t>
  </si>
  <si>
    <t>PVP01_1013400</t>
  </si>
  <si>
    <t>PVP01_1013500</t>
  </si>
  <si>
    <t>PVP01_1013600</t>
  </si>
  <si>
    <t>PVP01_1013700</t>
  </si>
  <si>
    <t>PVP01_1013800</t>
  </si>
  <si>
    <t>PVP01_1013900</t>
  </si>
  <si>
    <t>PVP01_1014000</t>
  </si>
  <si>
    <t>PVP01_1014100</t>
  </si>
  <si>
    <t>PVP01_1001300</t>
  </si>
  <si>
    <t>PVP01_1014200</t>
  </si>
  <si>
    <t>PVP01_1014300</t>
  </si>
  <si>
    <t>PVP01_1014400</t>
  </si>
  <si>
    <t>PVP01_1014500</t>
  </si>
  <si>
    <t>PVP01_1014600</t>
  </si>
  <si>
    <t>PVP01_1014700</t>
  </si>
  <si>
    <t>PVP01_1014800</t>
  </si>
  <si>
    <t>PVP01_1014900</t>
  </si>
  <si>
    <t>PVP01_1001400</t>
  </si>
  <si>
    <t>PVP01_1015000</t>
  </si>
  <si>
    <t>PVP01_1015100</t>
  </si>
  <si>
    <t>PVP01_1015200</t>
  </si>
  <si>
    <t>PVP01_1015300</t>
  </si>
  <si>
    <t>PVP01_1015400</t>
  </si>
  <si>
    <t>PVP01_1015500</t>
  </si>
  <si>
    <t>PVP01_1015600</t>
  </si>
  <si>
    <t>PVP01_1015700</t>
  </si>
  <si>
    <t>PVP01_1015800</t>
  </si>
  <si>
    <t>PVP01_1015900</t>
  </si>
  <si>
    <t>PVP01_1016000</t>
  </si>
  <si>
    <t>PVP01_1016100</t>
  </si>
  <si>
    <t>PVP01_1016200</t>
  </si>
  <si>
    <t>PVP01_1016300</t>
  </si>
  <si>
    <t>PVP01_1001500</t>
  </si>
  <si>
    <t>PVP01_1016400</t>
  </si>
  <si>
    <t>PVP01_1016500</t>
  </si>
  <si>
    <t>PVP01_1016600</t>
  </si>
  <si>
    <t>PVP01_1016700</t>
  </si>
  <si>
    <t>PVP01_1016800</t>
  </si>
  <si>
    <t>PVP01_1016900</t>
  </si>
  <si>
    <t>PVP01_1017000</t>
  </si>
  <si>
    <t>PVP01_1017100</t>
  </si>
  <si>
    <t>PVP01_1001600</t>
  </si>
  <si>
    <t>PVP01_1017200</t>
  </si>
  <si>
    <t>PVP01_1017300</t>
  </si>
  <si>
    <t>PVP01_1017400</t>
  </si>
  <si>
    <t>PVP01_1017500</t>
  </si>
  <si>
    <t>PVP01_1017600</t>
  </si>
  <si>
    <t>PVP01_1017700</t>
  </si>
  <si>
    <t>PVP01_1017800</t>
  </si>
  <si>
    <t>PVP01_1017900</t>
  </si>
  <si>
    <t>PVP01_1001700</t>
  </si>
  <si>
    <t>PVP01_1018000</t>
  </si>
  <si>
    <t>PVP01_1018100</t>
  </si>
  <si>
    <t>PVP01_1018200</t>
  </si>
  <si>
    <t>PVP01_1018300</t>
  </si>
  <si>
    <t>PVP01_1018400</t>
  </si>
  <si>
    <t>PVP01_1018500</t>
  </si>
  <si>
    <t>PVP01_1018600</t>
  </si>
  <si>
    <t>PVP01_1018700</t>
  </si>
  <si>
    <t>PVP01_1018800</t>
  </si>
  <si>
    <t>PVP01_1018900</t>
  </si>
  <si>
    <t>PVP01_1019000</t>
  </si>
  <si>
    <t>PVP01_1019100</t>
  </si>
  <si>
    <t>PVP01_1019200</t>
  </si>
  <si>
    <t>PVP01_1001800</t>
  </si>
  <si>
    <t>PVP01_1019300</t>
  </si>
  <si>
    <t>PVP01_1019400</t>
  </si>
  <si>
    <t>PVP01_1019600</t>
  </si>
  <si>
    <t>PVP01_1019700</t>
  </si>
  <si>
    <t>PVP01_1019800</t>
  </si>
  <si>
    <t>PVP01_1019900</t>
  </si>
  <si>
    <t>PVP01_1020000</t>
  </si>
  <si>
    <t>PVP01_1020100</t>
  </si>
  <si>
    <t>PVP01_1020200</t>
  </si>
  <si>
    <t>PVP01_1020300</t>
  </si>
  <si>
    <t>PVP01_1020400</t>
  </si>
  <si>
    <t>PVP01_1020500</t>
  </si>
  <si>
    <t>PVP01_1020600</t>
  </si>
  <si>
    <t>PVP01_1020700</t>
  </si>
  <si>
    <t>PVP01_1020800</t>
  </si>
  <si>
    <t>PVP01_1020900</t>
  </si>
  <si>
    <t>PVP01_1021000</t>
  </si>
  <si>
    <t>PVP01_1021100</t>
  </si>
  <si>
    <t>PVP01_1021200</t>
  </si>
  <si>
    <t>PVP01_1021300</t>
  </si>
  <si>
    <t>PVP01_1021400</t>
  </si>
  <si>
    <t>PVP01_1021500</t>
  </si>
  <si>
    <t>PVP01_1021600</t>
  </si>
  <si>
    <t>PVP01_1021700</t>
  </si>
  <si>
    <t>PVP01_1021800</t>
  </si>
  <si>
    <t>PVP01_1021900</t>
  </si>
  <si>
    <t>PVP01_1022000</t>
  </si>
  <si>
    <t>PVP01_1022100</t>
  </si>
  <si>
    <t>PVP01_1022200</t>
  </si>
  <si>
    <t>PVP01_1022300</t>
  </si>
  <si>
    <t>PVP01_1001900</t>
  </si>
  <si>
    <t>PVP01_1022400</t>
  </si>
  <si>
    <t>PVP01_1022500</t>
  </si>
  <si>
    <t>PVP01_1022600</t>
  </si>
  <si>
    <t>PVP01_1022700</t>
  </si>
  <si>
    <t>PVP01_1022800</t>
  </si>
  <si>
    <t>PVP01_1022900</t>
  </si>
  <si>
    <t>PVP01_1122700</t>
  </si>
  <si>
    <t>PVP01_1122800</t>
  </si>
  <si>
    <t>PVP01_1122900</t>
  </si>
  <si>
    <t>PVP01_1123000</t>
  </si>
  <si>
    <t>PVP01_1123100</t>
  </si>
  <si>
    <t>PVP01_1123200</t>
  </si>
  <si>
    <t>PVP01_1123300</t>
  </si>
  <si>
    <t>PVP01_1123400</t>
  </si>
  <si>
    <t>PVP01_1102500</t>
  </si>
  <si>
    <t>PVP01_1123500</t>
  </si>
  <si>
    <t>PVP01_1123600</t>
  </si>
  <si>
    <t>PVP01_1123700</t>
  </si>
  <si>
    <t>PVP01_1123800</t>
  </si>
  <si>
    <t>PVP01_1123900</t>
  </si>
  <si>
    <t>PVP01_1124000</t>
  </si>
  <si>
    <t>PVP01_1124100</t>
  </si>
  <si>
    <t>PVP01_1124200</t>
  </si>
  <si>
    <t>PVP01_1124300</t>
  </si>
  <si>
    <t>PVP01_1124400</t>
  </si>
  <si>
    <t>PVP01_1124500</t>
  </si>
  <si>
    <t>PVP01_1124600</t>
  </si>
  <si>
    <t>PVP01_1124700</t>
  </si>
  <si>
    <t>PVP01_1124800</t>
  </si>
  <si>
    <t>PVP01_1124900</t>
  </si>
  <si>
    <t>PVP01_1102600</t>
  </si>
  <si>
    <t>PVP01_1125000</t>
  </si>
  <si>
    <t>PVP01_1100300</t>
  </si>
  <si>
    <t>PVP01_1125100</t>
  </si>
  <si>
    <t>PVP01_1125200</t>
  </si>
  <si>
    <t>PVP01_1125300</t>
  </si>
  <si>
    <t>PVP01_1125400</t>
  </si>
  <si>
    <t>PVP01_1125500</t>
  </si>
  <si>
    <t>PVP01_1125600</t>
  </si>
  <si>
    <t>PVP01_1125700</t>
  </si>
  <si>
    <t>PVP01_1125800</t>
  </si>
  <si>
    <t>PVP01_1125900</t>
  </si>
  <si>
    <t>PVP01_1126000</t>
  </si>
  <si>
    <t>PVP01_1126100</t>
  </si>
  <si>
    <t>PVP01_1126200</t>
  </si>
  <si>
    <t>PVP01_1126300</t>
  </si>
  <si>
    <t>PVP01_1126400</t>
  </si>
  <si>
    <t>PVP01_1126500</t>
  </si>
  <si>
    <t>PVP01_1126600</t>
  </si>
  <si>
    <t>PVP01_1102700</t>
  </si>
  <si>
    <t>PVP01_1126700</t>
  </si>
  <si>
    <t>PVP01_1126800</t>
  </si>
  <si>
    <t>PVP01_1126900</t>
  </si>
  <si>
    <t>PVP01_1127000</t>
  </si>
  <si>
    <t>PVP01_1127100</t>
  </si>
  <si>
    <t>PVP01_1127200</t>
  </si>
  <si>
    <t>PVP01_1102800</t>
  </si>
  <si>
    <t>PVP01_1127300</t>
  </si>
  <si>
    <t>PVP01_1127400</t>
  </si>
  <si>
    <t>PVP01_1127500</t>
  </si>
  <si>
    <t>PVP01_1127600</t>
  </si>
  <si>
    <t>PVP01_1127700</t>
  </si>
  <si>
    <t>PVP01_1127800</t>
  </si>
  <si>
    <t>PVP01_1128000</t>
  </si>
  <si>
    <t>PVP01_1128100</t>
  </si>
  <si>
    <t>PVP01_1128200</t>
  </si>
  <si>
    <t>PVP01_1128300</t>
  </si>
  <si>
    <t>PVP01_1128400</t>
  </si>
  <si>
    <t>PVP01_1128500</t>
  </si>
  <si>
    <t>PVP01_1128800</t>
  </si>
  <si>
    <t>PVP01_1128900</t>
  </si>
  <si>
    <t>PVP01_1129000</t>
  </si>
  <si>
    <t>PVP01_1129100</t>
  </si>
  <si>
    <t>PVP01_1129200</t>
  </si>
  <si>
    <t>PVP01_1129300</t>
  </si>
  <si>
    <t>PVP01_1129400</t>
  </si>
  <si>
    <t>PVP01_1129500</t>
  </si>
  <si>
    <t>PVP01_1129600</t>
  </si>
  <si>
    <t>PVP01_1129700</t>
  </si>
  <si>
    <t>PVP01_1129800</t>
  </si>
  <si>
    <t>PVP01_1102900</t>
  </si>
  <si>
    <t>PVP01_1129900</t>
  </si>
  <si>
    <t>PVP01_1130000</t>
  </si>
  <si>
    <t>PVP01_1130100</t>
  </si>
  <si>
    <t>PVP01_1130200</t>
  </si>
  <si>
    <t>PVP01_1103000</t>
  </si>
  <si>
    <t>PVP01_1130300</t>
  </si>
  <si>
    <t>PVP01_1130400</t>
  </si>
  <si>
    <t>PVP01_1130500</t>
  </si>
  <si>
    <t>PVP01_1130600</t>
  </si>
  <si>
    <t>PVP01_1130700</t>
  </si>
  <si>
    <t>PVP01_1130800</t>
  </si>
  <si>
    <t>PVP01_1130900</t>
  </si>
  <si>
    <t>PVP01_1131000</t>
  </si>
  <si>
    <t>PVP01_1131100</t>
  </si>
  <si>
    <t>PVP01_1131200</t>
  </si>
  <si>
    <t>PVP01_1131300</t>
  </si>
  <si>
    <t>PVP01_1131400</t>
  </si>
  <si>
    <t>PVP01_1131500</t>
  </si>
  <si>
    <t>PVP01_1103100</t>
  </si>
  <si>
    <t>PVP01_1131600</t>
  </si>
  <si>
    <t>PVP01_1131700</t>
  </si>
  <si>
    <t>PVP01_1131800</t>
  </si>
  <si>
    <t>PVP01_1131900</t>
  </si>
  <si>
    <t>PVP01_1132000</t>
  </si>
  <si>
    <t>PVP01_1132100</t>
  </si>
  <si>
    <t>PVP01_1132200</t>
  </si>
  <si>
    <t>PVP01_1132300</t>
  </si>
  <si>
    <t>PVP01_1132400</t>
  </si>
  <si>
    <t>PVP01_1132500</t>
  </si>
  <si>
    <t>PVP01_1103200</t>
  </si>
  <si>
    <t>PVP01_1132600</t>
  </si>
  <si>
    <t>PVP01_1132700</t>
  </si>
  <si>
    <t>PVP01_1132800</t>
  </si>
  <si>
    <t>PVP01_1132900</t>
  </si>
  <si>
    <t>PVP01_1133000</t>
  </si>
  <si>
    <t>PVP01_1133100</t>
  </si>
  <si>
    <t>PVP01_1133200</t>
  </si>
  <si>
    <t>PVP01_1133300</t>
  </si>
  <si>
    <t>PVP01_1133400</t>
  </si>
  <si>
    <t>PVP01_1133500</t>
  </si>
  <si>
    <t>PVP01_1133600</t>
  </si>
  <si>
    <t>PVP01_1133700</t>
  </si>
  <si>
    <t>PVP01_1100400</t>
  </si>
  <si>
    <t>PVP01_1133800</t>
  </si>
  <si>
    <t>PVP01_1133900</t>
  </si>
  <si>
    <t>PVP01_1103300</t>
  </si>
  <si>
    <t>PVP01_1134000</t>
  </si>
  <si>
    <t>PVP01_1134100</t>
  </si>
  <si>
    <t>PVP01_1134200</t>
  </si>
  <si>
    <t>PVP01_1134300</t>
  </si>
  <si>
    <t>PVP01_1134400</t>
  </si>
  <si>
    <t>PVP01_1134500</t>
  </si>
  <si>
    <t>PVP01_1134600</t>
  </si>
  <si>
    <t>PVP01_1134700</t>
  </si>
  <si>
    <t>PVP01_1134800</t>
  </si>
  <si>
    <t>PVP01_1134900</t>
  </si>
  <si>
    <t>PVP01_1135000</t>
  </si>
  <si>
    <t>PVP01_1103400</t>
  </si>
  <si>
    <t>PVP01_1135100</t>
  </si>
  <si>
    <t>PVP01_1135200</t>
  </si>
  <si>
    <t>PVP01_1103500</t>
  </si>
  <si>
    <t>PVP01_1135300</t>
  </si>
  <si>
    <t>PVP01_1135400</t>
  </si>
  <si>
    <t>PVP01_1135500</t>
  </si>
  <si>
    <t>PVP01_1135600</t>
  </si>
  <si>
    <t>PVP01_1135700</t>
  </si>
  <si>
    <t>PVP01_1135800</t>
  </si>
  <si>
    <t>PVP01_1103600</t>
  </si>
  <si>
    <t>PVP01_1135900</t>
  </si>
  <si>
    <t>PVP01_1136000</t>
  </si>
  <si>
    <t>PVP01_1136100</t>
  </si>
  <si>
    <t>PVP01_1136200</t>
  </si>
  <si>
    <t>PVP01_1136300</t>
  </si>
  <si>
    <t>PVP01_1136400</t>
  </si>
  <si>
    <t>PVP01_1136500</t>
  </si>
  <si>
    <t>PVP01_1103700</t>
  </si>
  <si>
    <t>PVP01_1136600</t>
  </si>
  <si>
    <t>PVP01_1136700</t>
  </si>
  <si>
    <t>PVP01_1136800</t>
  </si>
  <si>
    <t>PVP01_1136900</t>
  </si>
  <si>
    <t>PVP01_1137000</t>
  </si>
  <si>
    <t>PVP01_1137100</t>
  </si>
  <si>
    <t>PVP01_1137200</t>
  </si>
  <si>
    <t>PVP01_1137300</t>
  </si>
  <si>
    <t>PVP01_1137400</t>
  </si>
  <si>
    <t>PVP01_1137500</t>
  </si>
  <si>
    <t>PVP01_1137600</t>
  </si>
  <si>
    <t>PVP01_1137700</t>
  </si>
  <si>
    <t>PVP01_1103800</t>
  </si>
  <si>
    <t>PVP01_1137800</t>
  </si>
  <si>
    <t>PVP01_1137900</t>
  </si>
  <si>
    <t>PVP01_1138000</t>
  </si>
  <si>
    <t>PVP01_1138100</t>
  </si>
  <si>
    <t>PVP01_1138200</t>
  </si>
  <si>
    <t>PVP01_1138300</t>
  </si>
  <si>
    <t>PVP01_1138400</t>
  </si>
  <si>
    <t>PVP01_1138500</t>
  </si>
  <si>
    <t>PVP01_1138600</t>
  </si>
  <si>
    <t>PVP01_1138700</t>
  </si>
  <si>
    <t>PVP01_1103900</t>
  </si>
  <si>
    <t>PVP01_1138800</t>
  </si>
  <si>
    <t>PVP01_1138900</t>
  </si>
  <si>
    <t>PVP01_1139000</t>
  </si>
  <si>
    <t>PVP01_1139100</t>
  </si>
  <si>
    <t>PVP01_1139200</t>
  </si>
  <si>
    <t>PVP01_1104000</t>
  </si>
  <si>
    <t>PVP01_1139300</t>
  </si>
  <si>
    <t>PVP01_1139400</t>
  </si>
  <si>
    <t>PVP01_1104100</t>
  </si>
  <si>
    <t>PVP01_1139500</t>
  </si>
  <si>
    <t>PVP01_1139600</t>
  </si>
  <si>
    <t>PVP01_1139700</t>
  </si>
  <si>
    <t>PVP01_1139800</t>
  </si>
  <si>
    <t>PVP01_1139900</t>
  </si>
  <si>
    <t>PVP01_1104200</t>
  </si>
  <si>
    <t>PVP01_1140000</t>
  </si>
  <si>
    <t>PVP01_1140100</t>
  </si>
  <si>
    <t>PVP01_1140200</t>
  </si>
  <si>
    <t>PVP01_1140300</t>
  </si>
  <si>
    <t>PVP01_1140400</t>
  </si>
  <si>
    <t>PVP01_1140500</t>
  </si>
  <si>
    <t>PVP01_1140600</t>
  </si>
  <si>
    <t>PVP01_1140700</t>
  </si>
  <si>
    <t>PVP01_1140800</t>
  </si>
  <si>
    <t>PVP01_1140900</t>
  </si>
  <si>
    <t>PVP01_1141000</t>
  </si>
  <si>
    <t>PVP01_1141100</t>
  </si>
  <si>
    <t>PVP01_1141200</t>
  </si>
  <si>
    <t>PVP01_1141300</t>
  </si>
  <si>
    <t>PVP01_1104300</t>
  </si>
  <si>
    <t>PVP01_1141400</t>
  </si>
  <si>
    <t>PVP01_1141500</t>
  </si>
  <si>
    <t>PVP01_1141600</t>
  </si>
  <si>
    <t>PVP01_1141700</t>
  </si>
  <si>
    <t>PVP01_1141800</t>
  </si>
  <si>
    <t>PVP01_1141900</t>
  </si>
  <si>
    <t>PVP01_1142000</t>
  </si>
  <si>
    <t>PVP01_1142100</t>
  </si>
  <si>
    <t>PVP01_1142200</t>
  </si>
  <si>
    <t>PVP01_1142300</t>
  </si>
  <si>
    <t>PVP01_1104400</t>
  </si>
  <si>
    <t>PVP01_1100500</t>
  </si>
  <si>
    <t>PVP01_1142400</t>
  </si>
  <si>
    <t>PVP01_1142500</t>
  </si>
  <si>
    <t>PVP01_1142600</t>
  </si>
  <si>
    <t>PVP01_1142700</t>
  </si>
  <si>
    <t>PVP01_1104500</t>
  </si>
  <si>
    <t>PVP01_1142800</t>
  </si>
  <si>
    <t>PVP01_1142900</t>
  </si>
  <si>
    <t>PVP01_1143000</t>
  </si>
  <si>
    <t>PVP01_1143100</t>
  </si>
  <si>
    <t>PVP01_1104600</t>
  </si>
  <si>
    <t>PVP01_1143200</t>
  </si>
  <si>
    <t>PVP01_1143300</t>
  </si>
  <si>
    <t>PVP01_1143400</t>
  </si>
  <si>
    <t>PVP01_1143500</t>
  </si>
  <si>
    <t>PVP01_1143600</t>
  </si>
  <si>
    <t>PVP01_1143700</t>
  </si>
  <si>
    <t>PVP01_1143800</t>
  </si>
  <si>
    <t>PVP01_1143900</t>
  </si>
  <si>
    <t>PVP01_1144000</t>
  </si>
  <si>
    <t>PVP01_1144100</t>
  </si>
  <si>
    <t>PVP01_1144200</t>
  </si>
  <si>
    <t>PVP01_1144300</t>
  </si>
  <si>
    <t>PVP01_1144400</t>
  </si>
  <si>
    <t>PVP01_1104700</t>
  </si>
  <si>
    <t>PVP01_1144500</t>
  </si>
  <si>
    <t>PVP01_1144600</t>
  </si>
  <si>
    <t>PVP01_1144700</t>
  </si>
  <si>
    <t>PVP01_1144800</t>
  </si>
  <si>
    <t>PVP01_1104800</t>
  </si>
  <si>
    <t>PVP01_1144900</t>
  </si>
  <si>
    <t>PVP01_1145000</t>
  </si>
  <si>
    <t>PVP01_1145100</t>
  </si>
  <si>
    <t>PVP01_1145200</t>
  </si>
  <si>
    <t>PVP01_1145300</t>
  </si>
  <si>
    <t>PVP01_1104900</t>
  </si>
  <si>
    <t>PVP01_1145400</t>
  </si>
  <si>
    <t>PVP01_1145500</t>
  </si>
  <si>
    <t>PVP01_1145600</t>
  </si>
  <si>
    <t>PVP01_1145700</t>
  </si>
  <si>
    <t>PVP01_1145800</t>
  </si>
  <si>
    <t>PVP01_1145900</t>
  </si>
  <si>
    <t>PVP01_1146000</t>
  </si>
  <si>
    <t>PVP01_1146100</t>
  </si>
  <si>
    <t>PVP01_1146200</t>
  </si>
  <si>
    <t>PVP01_1105000</t>
  </si>
  <si>
    <t>PVP01_1146300</t>
  </si>
  <si>
    <t>PVP01_1146400</t>
  </si>
  <si>
    <t>PVP01_1146500</t>
  </si>
  <si>
    <t>PVP01_1146600</t>
  </si>
  <si>
    <t>PVP01_1146700</t>
  </si>
  <si>
    <t>PVP01_1146800</t>
  </si>
  <si>
    <t>PVP01_1146900</t>
  </si>
  <si>
    <t>PVP01_1147000</t>
  </si>
  <si>
    <t>PVP01_1105100</t>
  </si>
  <si>
    <t>PVP01_1147100</t>
  </si>
  <si>
    <t>PVP01_1147200</t>
  </si>
  <si>
    <t>PVP01_1147300</t>
  </si>
  <si>
    <t>PVP01_1147400</t>
  </si>
  <si>
    <t>PVP01_1147500</t>
  </si>
  <si>
    <t>PVP01_1147600</t>
  </si>
  <si>
    <t>PVP01_1147700</t>
  </si>
  <si>
    <t>PVP01_1147800</t>
  </si>
  <si>
    <t>PVP01_1147900</t>
  </si>
  <si>
    <t>PVP01_1148000</t>
  </si>
  <si>
    <t>PVP01_1148100</t>
  </si>
  <si>
    <t>PVP01_1148200</t>
  </si>
  <si>
    <t>PVP01_1148300</t>
  </si>
  <si>
    <t>PVP01_1105200</t>
  </si>
  <si>
    <t>PVP01_1148400</t>
  </si>
  <si>
    <t>PVP01_1148500</t>
  </si>
  <si>
    <t>PVP01_1148600</t>
  </si>
  <si>
    <t>PVP01_1148700</t>
  </si>
  <si>
    <t>PVP01_1148800</t>
  </si>
  <si>
    <t>PVP01_1148900</t>
  </si>
  <si>
    <t>PVP01_1149000</t>
  </si>
  <si>
    <t>PVP01_1105300</t>
  </si>
  <si>
    <t>PVP01_1149100</t>
  </si>
  <si>
    <t>PVP01_1149200</t>
  </si>
  <si>
    <t>PVP01_1149300</t>
  </si>
  <si>
    <t>PVP01_1149400</t>
  </si>
  <si>
    <t>PVP01_1149500</t>
  </si>
  <si>
    <t>PVP01_1105400</t>
  </si>
  <si>
    <t>PVP01_1105500</t>
  </si>
  <si>
    <t>PVP01_1105600</t>
  </si>
  <si>
    <t>PVP01_1105700</t>
  </si>
  <si>
    <t>PVP01_1105800</t>
  </si>
  <si>
    <t>PVP01_1105900</t>
  </si>
  <si>
    <t>PVP01_1106000</t>
  </si>
  <si>
    <t>PVP01_1100600</t>
  </si>
  <si>
    <t>PVP01_1106100</t>
  </si>
  <si>
    <t>PVP01_1100100</t>
  </si>
  <si>
    <t>PVP01_1106200</t>
  </si>
  <si>
    <t>PVP01_1106300</t>
  </si>
  <si>
    <t>PVP01_1106400</t>
  </si>
  <si>
    <t>PVP01_1106500</t>
  </si>
  <si>
    <t>PVP01_1106600</t>
  </si>
  <si>
    <t>PVP01_1106700</t>
  </si>
  <si>
    <t>PVP01_1106800</t>
  </si>
  <si>
    <t>PVP01_1106900</t>
  </si>
  <si>
    <t>PVP01_1107000</t>
  </si>
  <si>
    <t>PVP01_1107100</t>
  </si>
  <si>
    <t>PVP01_1107200</t>
  </si>
  <si>
    <t>PVP01_1107300</t>
  </si>
  <si>
    <t>PVP01_1107400</t>
  </si>
  <si>
    <t>PVP01_1107500</t>
  </si>
  <si>
    <t>PVP01_1107600</t>
  </si>
  <si>
    <t>PVP01_1100700</t>
  </si>
  <si>
    <t>PVP01_1107700</t>
  </si>
  <si>
    <t>PVP01_1107800</t>
  </si>
  <si>
    <t>PVP01_1107900</t>
  </si>
  <si>
    <t>PVP01_1108000</t>
  </si>
  <si>
    <t>PVP01_1108100</t>
  </si>
  <si>
    <t>PVP01_1108200</t>
  </si>
  <si>
    <t>PVP01_1108300</t>
  </si>
  <si>
    <t>PVP01_1108400</t>
  </si>
  <si>
    <t>PVP01_1108500</t>
  </si>
  <si>
    <t>PVP01_1108600</t>
  </si>
  <si>
    <t>PVP01_1108700</t>
  </si>
  <si>
    <t>PVP01_1108800</t>
  </si>
  <si>
    <t>PVP01_1108900</t>
  </si>
  <si>
    <t>PVP01_1109000</t>
  </si>
  <si>
    <t>PVP01_1109100</t>
  </si>
  <si>
    <t>PVP01_1100800</t>
  </si>
  <si>
    <t>PVP01_1109200</t>
  </si>
  <si>
    <t>PVP01_1109300</t>
  </si>
  <si>
    <t>PVP01_1109400</t>
  </si>
  <si>
    <t>PVP01_1109500</t>
  </si>
  <si>
    <t>PVP01_1109600</t>
  </si>
  <si>
    <t>PVP01_1109700</t>
  </si>
  <si>
    <t>PVP01_1109800</t>
  </si>
  <si>
    <t>PVP01_1109900</t>
  </si>
  <si>
    <t>PVP01_1110000</t>
  </si>
  <si>
    <t>PVP01_1110100</t>
  </si>
  <si>
    <t>PVP01_1110200</t>
  </si>
  <si>
    <t>PVP01_1100900</t>
  </si>
  <si>
    <t>PVP01_1110300</t>
  </si>
  <si>
    <t>PVP01_1110400</t>
  </si>
  <si>
    <t>PVP01_1110500</t>
  </si>
  <si>
    <t>PVP01_1110600</t>
  </si>
  <si>
    <t>PVP01_1110700</t>
  </si>
  <si>
    <t>PVP01_1110800</t>
  </si>
  <si>
    <t>PVP01_1110900</t>
  </si>
  <si>
    <t>PVP01_1111000</t>
  </si>
  <si>
    <t>PVP01_1101000</t>
  </si>
  <si>
    <t>PVP01_1111100</t>
  </si>
  <si>
    <t>PVP01_1111200</t>
  </si>
  <si>
    <t>PVP01_1111300</t>
  </si>
  <si>
    <t>PVP01_1111400</t>
  </si>
  <si>
    <t>PVP01_1101100</t>
  </si>
  <si>
    <t>PVP01_1111500</t>
  </si>
  <si>
    <t>PVP01_1111600</t>
  </si>
  <si>
    <t>PVP01_1111700</t>
  </si>
  <si>
    <t>PVP01_1111800</t>
  </si>
  <si>
    <t>PVP01_1111900</t>
  </si>
  <si>
    <t>PVP01_1112000</t>
  </si>
  <si>
    <t>PVP01_1112100</t>
  </si>
  <si>
    <t>PVP01_1112200</t>
  </si>
  <si>
    <t>PVP01_1112300</t>
  </si>
  <si>
    <t>PVP01_1112400</t>
  </si>
  <si>
    <t>PVP01_1112500</t>
  </si>
  <si>
    <t>PVP01_1112600</t>
  </si>
  <si>
    <t>PVP01_1112700</t>
  </si>
  <si>
    <t>PVP01_1112800</t>
  </si>
  <si>
    <t>PVP01_1101200</t>
  </si>
  <si>
    <t>PVP01_1112900</t>
  </si>
  <si>
    <t>PVP01_1113000</t>
  </si>
  <si>
    <t>PVP01_1113100</t>
  </si>
  <si>
    <t>PVP01_1113200</t>
  </si>
  <si>
    <t>PVP01_1113300</t>
  </si>
  <si>
    <t>PVP01_1113400</t>
  </si>
  <si>
    <t>PVP01_1113500</t>
  </si>
  <si>
    <t>PVP01_1113600</t>
  </si>
  <si>
    <t>PVP01_1113700</t>
  </si>
  <si>
    <t>PVP01_1113800</t>
  </si>
  <si>
    <t>PVP01_1113900</t>
  </si>
  <si>
    <t>PVP01_1114000</t>
  </si>
  <si>
    <t>PVP01_1114100</t>
  </si>
  <si>
    <t>PVP01_1114200</t>
  </si>
  <si>
    <t>PVP01_1114300</t>
  </si>
  <si>
    <t>PVP01_1114400</t>
  </si>
  <si>
    <t>PVP01_1114500</t>
  </si>
  <si>
    <t>PVP01_1101300</t>
  </si>
  <si>
    <t>PVP01_1114600</t>
  </si>
  <si>
    <t>PVP01_1114700</t>
  </si>
  <si>
    <t>PVP01_1114800</t>
  </si>
  <si>
    <t>PVP01_1114900</t>
  </si>
  <si>
    <t>PVP01_1115000</t>
  </si>
  <si>
    <t>PVP01_1115100</t>
  </si>
  <si>
    <t>PVP01_1115200</t>
  </si>
  <si>
    <t>PVP01_1115300</t>
  </si>
  <si>
    <t>PVP01_1115400</t>
  </si>
  <si>
    <t>PVP01_1115500</t>
  </si>
  <si>
    <t>PVP01_1100200</t>
  </si>
  <si>
    <t>PVP01_1115600</t>
  </si>
  <si>
    <t>PVP01_1115700</t>
  </si>
  <si>
    <t>PVP01_1115800</t>
  </si>
  <si>
    <t>PVP01_1115900</t>
  </si>
  <si>
    <t>PVP01_1116000</t>
  </si>
  <si>
    <t>PVP01_1116100</t>
  </si>
  <si>
    <t>PVP01_1101400</t>
  </si>
  <si>
    <t>PVP01_1116200</t>
  </si>
  <si>
    <t>PVP01_1116300</t>
  </si>
  <si>
    <t>PVP01_1116400</t>
  </si>
  <si>
    <t>PVP01_1116600</t>
  </si>
  <si>
    <t>PVP01_1116700</t>
  </si>
  <si>
    <t>PVP01_1116800</t>
  </si>
  <si>
    <t>PVP01_1116900</t>
  </si>
  <si>
    <t>PVP01_1117000</t>
  </si>
  <si>
    <t>PVP01_1117100</t>
  </si>
  <si>
    <t>PVP01_1117200</t>
  </si>
  <si>
    <t>PVP01_1117300</t>
  </si>
  <si>
    <t>PVP01_1117400</t>
  </si>
  <si>
    <t>PVP01_1117500</t>
  </si>
  <si>
    <t>PVP01_1101500</t>
  </si>
  <si>
    <t>PVP01_1117600</t>
  </si>
  <si>
    <t>PVP01_1117700</t>
  </si>
  <si>
    <t>PVP01_1117800</t>
  </si>
  <si>
    <t>PVP01_1117900</t>
  </si>
  <si>
    <t>PVP01_1118000</t>
  </si>
  <si>
    <t>PVP01_1118100</t>
  </si>
  <si>
    <t>PVP01_1118200</t>
  </si>
  <si>
    <t>PVP01_1118300</t>
  </si>
  <si>
    <t>PVP01_1118400</t>
  </si>
  <si>
    <t>PVP01_1118500</t>
  </si>
  <si>
    <t>PVP01_1118600</t>
  </si>
  <si>
    <t>PVP01_1118700</t>
  </si>
  <si>
    <t>PVP01_1118800</t>
  </si>
  <si>
    <t>PVP01_1118900</t>
  </si>
  <si>
    <t>PVP01_1119000</t>
  </si>
  <si>
    <t>PVP01_1119100</t>
  </si>
  <si>
    <t>PVP01_1119200</t>
  </si>
  <si>
    <t>PVP01_1101600</t>
  </si>
  <si>
    <t>PVP01_1119300</t>
  </si>
  <si>
    <t>PVP01_1119400</t>
  </si>
  <si>
    <t>PVP01_1119500</t>
  </si>
  <si>
    <t>PVP01_1119600</t>
  </si>
  <si>
    <t>PVP01_1119700</t>
  </si>
  <si>
    <t>PVP01_1119800</t>
  </si>
  <si>
    <t>PVP01_1101700</t>
  </si>
  <si>
    <t>PVP01_1119900</t>
  </si>
  <si>
    <t>PVP01_1120000</t>
  </si>
  <si>
    <t>PVP01_1120100</t>
  </si>
  <si>
    <t>PVP01_1120200</t>
  </si>
  <si>
    <t>PVP01_1120300</t>
  </si>
  <si>
    <t>PVP01_1120400</t>
  </si>
  <si>
    <t>PVP01_1120500</t>
  </si>
  <si>
    <t>PVP01_1120600</t>
  </si>
  <si>
    <t>PVP01_1120700</t>
  </si>
  <si>
    <t>PVP01_1120800</t>
  </si>
  <si>
    <t>PVP01_1120900</t>
  </si>
  <si>
    <t>PVP01_1121000</t>
  </si>
  <si>
    <t>PVP01_1121100</t>
  </si>
  <si>
    <t>PVP01_1121200</t>
  </si>
  <si>
    <t>PVP01_1121300</t>
  </si>
  <si>
    <t>PVP01_1121400</t>
  </si>
  <si>
    <t>PVP01_1121500</t>
  </si>
  <si>
    <t>PVP01_1121600</t>
  </si>
  <si>
    <t>PVP01_1121700</t>
  </si>
  <si>
    <t>PVP01_1102300</t>
  </si>
  <si>
    <t>PVP01_1121800</t>
  </si>
  <si>
    <t>PVP01_1121900</t>
  </si>
  <si>
    <t>PVP01_1122000</t>
  </si>
  <si>
    <t>PVP01_1122100</t>
  </si>
  <si>
    <t>PVP01_1122200</t>
  </si>
  <si>
    <t>PVP01_1122300</t>
  </si>
  <si>
    <t>PVP01_1122400</t>
  </si>
  <si>
    <t>PVP01_1102400</t>
  </si>
  <si>
    <t>PVP01_1122500</t>
  </si>
  <si>
    <t>PVP01_1122600</t>
  </si>
  <si>
    <t>PVP01_1225600</t>
  </si>
  <si>
    <t>PVP01_1225700</t>
  </si>
  <si>
    <t>PVP01_1202400</t>
  </si>
  <si>
    <t>PVP01_1225800</t>
  </si>
  <si>
    <t>PVP01_1225900</t>
  </si>
  <si>
    <t>PVP01_1226000</t>
  </si>
  <si>
    <t>PVP01_1226100</t>
  </si>
  <si>
    <t>PVP01_1226200</t>
  </si>
  <si>
    <t>PVP01_1226300</t>
  </si>
  <si>
    <t>PVP01_1226400</t>
  </si>
  <si>
    <t>PVP01_1226500</t>
  </si>
  <si>
    <t>PVP01_1226600</t>
  </si>
  <si>
    <t>PVP01_1226700</t>
  </si>
  <si>
    <t>PVP01_1226800</t>
  </si>
  <si>
    <t>PVP01_1226900</t>
  </si>
  <si>
    <t>PVP01_1202500</t>
  </si>
  <si>
    <t>PVP01_1227000</t>
  </si>
  <si>
    <t>PVP01_1227100</t>
  </si>
  <si>
    <t>PVP01_1227200</t>
  </si>
  <si>
    <t>PVP01_1227300</t>
  </si>
  <si>
    <t>PVP01_1227400</t>
  </si>
  <si>
    <t>PVP01_1200400</t>
  </si>
  <si>
    <t>PVP01_1227500</t>
  </si>
  <si>
    <t>PVP01_1202600</t>
  </si>
  <si>
    <t>PVP01_1227600</t>
  </si>
  <si>
    <t>PVP01_1227700</t>
  </si>
  <si>
    <t>PVP01_1227800</t>
  </si>
  <si>
    <t>PVP01_1227900</t>
  </si>
  <si>
    <t>PVP01_1228000</t>
  </si>
  <si>
    <t>PVP01_1228100</t>
  </si>
  <si>
    <t>PVP01_1228200</t>
  </si>
  <si>
    <t>PVP01_1228300</t>
  </si>
  <si>
    <t>PVP01_1228400</t>
  </si>
  <si>
    <t>PVP01_1202700</t>
  </si>
  <si>
    <t>PVP01_1228500</t>
  </si>
  <si>
    <t>PVP01_1228600</t>
  </si>
  <si>
    <t>PVP01_1228700</t>
  </si>
  <si>
    <t>PVP01_1228800</t>
  </si>
  <si>
    <t>PVP01_1228900</t>
  </si>
  <si>
    <t>PVP01_1229000</t>
  </si>
  <si>
    <t>PVP01_1229100</t>
  </si>
  <si>
    <t>PVP01_1229200</t>
  </si>
  <si>
    <t>PVP01_1202800</t>
  </si>
  <si>
    <t>PVP01_1229300</t>
  </si>
  <si>
    <t>PVP01_1229400</t>
  </si>
  <si>
    <t>PVP01_1229500</t>
  </si>
  <si>
    <t>PVP01_1229600</t>
  </si>
  <si>
    <t>PVP01_1229700</t>
  </si>
  <si>
    <t>PVP01_1229800</t>
  </si>
  <si>
    <t>PVP01_1229900</t>
  </si>
  <si>
    <t>PVP01_1230000</t>
  </si>
  <si>
    <t>PVP01_1230100</t>
  </si>
  <si>
    <t>PVP01_1230200</t>
  </si>
  <si>
    <t>PVP01_1230300</t>
  </si>
  <si>
    <t>PVP01_1230400</t>
  </si>
  <si>
    <t>PVP01_1230500</t>
  </si>
  <si>
    <t>PVP01_1230600</t>
  </si>
  <si>
    <t>PVP01_1202900</t>
  </si>
  <si>
    <t>PVP01_1230700</t>
  </si>
  <si>
    <t>PVP01_1230800</t>
  </si>
  <si>
    <t>PVP01_1230900</t>
  </si>
  <si>
    <t>PVP01_1231000</t>
  </si>
  <si>
    <t>PVP01_1231100</t>
  </si>
  <si>
    <t>PVP01_1231200</t>
  </si>
  <si>
    <t>PVP01_1231300</t>
  </si>
  <si>
    <t>PVP01_1231400</t>
  </si>
  <si>
    <t>PVP01_1203000</t>
  </si>
  <si>
    <t>PVP01_1231500</t>
  </si>
  <si>
    <t>PVP01_1231600</t>
  </si>
  <si>
    <t>PVP01_1231700</t>
  </si>
  <si>
    <t>PVP01_1231800</t>
  </si>
  <si>
    <t>PVP01_1231900</t>
  </si>
  <si>
    <t>PVP01_1232000</t>
  </si>
  <si>
    <t>PVP01_1232100</t>
  </si>
  <si>
    <t>PVP01_1232200</t>
  </si>
  <si>
    <t>PVP01_1232300</t>
  </si>
  <si>
    <t>PVP01_1232400</t>
  </si>
  <si>
    <t>PVP01_1203100</t>
  </si>
  <si>
    <t>PVP01_1232500</t>
  </si>
  <si>
    <t>PVP01_1232600</t>
  </si>
  <si>
    <t>PVP01_1232700</t>
  </si>
  <si>
    <t>PVP01_1232800</t>
  </si>
  <si>
    <t>PVP01_1232900</t>
  </si>
  <si>
    <t>PVP01_1233000</t>
  </si>
  <si>
    <t>PVP01_1233100</t>
  </si>
  <si>
    <t>PVP01_1233200</t>
  </si>
  <si>
    <t>PVP01_1233300</t>
  </si>
  <si>
    <t>PVP01_1233400</t>
  </si>
  <si>
    <t>PVP01_1233500</t>
  </si>
  <si>
    <t>PVP01_1233600</t>
  </si>
  <si>
    <t>PVP01_1233700</t>
  </si>
  <si>
    <t>PVP01_1203200</t>
  </si>
  <si>
    <t>PVP01_1233800</t>
  </si>
  <si>
    <t>PVP01_1233900</t>
  </si>
  <si>
    <t>PVP01_1234000</t>
  </si>
  <si>
    <t>PVP01_1234100</t>
  </si>
  <si>
    <t>PVP01_1234200</t>
  </si>
  <si>
    <t>PVP01_1234300</t>
  </si>
  <si>
    <t>PVP01_1234400</t>
  </si>
  <si>
    <t>PVP01_1234500</t>
  </si>
  <si>
    <t>PVP01_1234600</t>
  </si>
  <si>
    <t>PVP01_1234700</t>
  </si>
  <si>
    <t>PVP01_1234800</t>
  </si>
  <si>
    <t>PVP01_1234900</t>
  </si>
  <si>
    <t>PVP01_1203300</t>
  </si>
  <si>
    <t>PVP01_1235000</t>
  </si>
  <si>
    <t>PVP01_1203400</t>
  </si>
  <si>
    <t>PVP01_1235100</t>
  </si>
  <si>
    <t>PVP01_1235200</t>
  </si>
  <si>
    <t>PVP01_1235300</t>
  </si>
  <si>
    <t>PVP01_1235400</t>
  </si>
  <si>
    <t>PVP01_1235500</t>
  </si>
  <si>
    <t>PVP01_1235600</t>
  </si>
  <si>
    <t>PVP01_1235700</t>
  </si>
  <si>
    <t>PVP01_1235800</t>
  </si>
  <si>
    <t>PVP01_1235900</t>
  </si>
  <si>
    <t>PVP01_1236000</t>
  </si>
  <si>
    <t>PVP01_1236100</t>
  </si>
  <si>
    <t>PVP01_1236200</t>
  </si>
  <si>
    <t>PVP01_1203500</t>
  </si>
  <si>
    <t>PVP01_1236300</t>
  </si>
  <si>
    <t>PVP01_1236400</t>
  </si>
  <si>
    <t>PVP01_1236500</t>
  </si>
  <si>
    <t>PVP01_1236600</t>
  </si>
  <si>
    <t>PVP01_1236700</t>
  </si>
  <si>
    <t>PVP01_1236800</t>
  </si>
  <si>
    <t>PVP01_1236900</t>
  </si>
  <si>
    <t>PVP01_1237000</t>
  </si>
  <si>
    <t>PVP01_1237100</t>
  </si>
  <si>
    <t>PVP01_1203600</t>
  </si>
  <si>
    <t>PVP01_1237200</t>
  </si>
  <si>
    <t>PVP01_1237300</t>
  </si>
  <si>
    <t>PVP01_1237400</t>
  </si>
  <si>
    <t>PVP01_1237500</t>
  </si>
  <si>
    <t>PVP01_1237600</t>
  </si>
  <si>
    <t>PVP01_1237700</t>
  </si>
  <si>
    <t>PVP01_1237800</t>
  </si>
  <si>
    <t>PVP01_1237900</t>
  </si>
  <si>
    <t>PVP01_1238000</t>
  </si>
  <si>
    <t>PVP01_1238100</t>
  </si>
  <si>
    <t>PVP01_1238200</t>
  </si>
  <si>
    <t>PVP01_1238300</t>
  </si>
  <si>
    <t>PVP01_1238400</t>
  </si>
  <si>
    <t>PVP01_1203700</t>
  </si>
  <si>
    <t>PVP01_1238500</t>
  </si>
  <si>
    <t>PVP01_1238600</t>
  </si>
  <si>
    <t>PVP01_1238700</t>
  </si>
  <si>
    <t>PVP01_1238800</t>
  </si>
  <si>
    <t>PVP01_1203800</t>
  </si>
  <si>
    <t>PVP01_1238900</t>
  </si>
  <si>
    <t>PVP01_1239000</t>
  </si>
  <si>
    <t>PVP01_1239100</t>
  </si>
  <si>
    <t>PVP01_1239200</t>
  </si>
  <si>
    <t>PVP01_1239300</t>
  </si>
  <si>
    <t>PVP01_1239400</t>
  </si>
  <si>
    <t>PVP01_1239500</t>
  </si>
  <si>
    <t>PVP01_1239600</t>
  </si>
  <si>
    <t>PVP01_1239700</t>
  </si>
  <si>
    <t>PVP01_1239800</t>
  </si>
  <si>
    <t>PVP01_1239900</t>
  </si>
  <si>
    <t>PVP01_1240000</t>
  </si>
  <si>
    <t>PVP01_1240100</t>
  </si>
  <si>
    <t>PVP01_1240200</t>
  </si>
  <si>
    <t>PVP01_1240300</t>
  </si>
  <si>
    <t>PVP01_1200500</t>
  </si>
  <si>
    <t>PVP01_1240400</t>
  </si>
  <si>
    <t>PVP01_1240500</t>
  </si>
  <si>
    <t>PVP01_1240600</t>
  </si>
  <si>
    <t>PVP01_1240700</t>
  </si>
  <si>
    <t>PVP01_1203900</t>
  </si>
  <si>
    <t>PVP01_1240800</t>
  </si>
  <si>
    <t>PVP01_1240900</t>
  </si>
  <si>
    <t>PVP01_1241000</t>
  </si>
  <si>
    <t>PVP01_1241100</t>
  </si>
  <si>
    <t>PVP01_1241200</t>
  </si>
  <si>
    <t>PVP01_1204000</t>
  </si>
  <si>
    <t>PVP01_1241300</t>
  </si>
  <si>
    <t>PVP01_1241400</t>
  </si>
  <si>
    <t>PVP01_1241500</t>
  </si>
  <si>
    <t>PVP01_1204100</t>
  </si>
  <si>
    <t>PVP01_1241600</t>
  </si>
  <si>
    <t>PVP01_1241700</t>
  </si>
  <si>
    <t>PVP01_1241800</t>
  </si>
  <si>
    <t>PVP01_1241900</t>
  </si>
  <si>
    <t>PVP01_1242000</t>
  </si>
  <si>
    <t>PVP01_1242100</t>
  </si>
  <si>
    <t>PVP01_1204200</t>
  </si>
  <si>
    <t>PVP01_1242200</t>
  </si>
  <si>
    <t>PVP01_1242300</t>
  </si>
  <si>
    <t>PVP01_1242400</t>
  </si>
  <si>
    <t>PVP01_1242500</t>
  </si>
  <si>
    <t>PVP01_1242600</t>
  </si>
  <si>
    <t>PVP01_1242700</t>
  </si>
  <si>
    <t>PVP01_1242800</t>
  </si>
  <si>
    <t>PVP01_1242900</t>
  </si>
  <si>
    <t>PVP01_1243000</t>
  </si>
  <si>
    <t>PVP01_1243100</t>
  </si>
  <si>
    <t>PVP01_1243200</t>
  </si>
  <si>
    <t>PVP01_1204300</t>
  </si>
  <si>
    <t>PVP01_1243300</t>
  </si>
  <si>
    <t>PVP01_1243400</t>
  </si>
  <si>
    <t>PVP01_1243500</t>
  </si>
  <si>
    <t>PVP01_1243600</t>
  </si>
  <si>
    <t>PVP01_1243700</t>
  </si>
  <si>
    <t>PVP01_1243800</t>
  </si>
  <si>
    <t>PVP01_1243900</t>
  </si>
  <si>
    <t>PVP01_1244000</t>
  </si>
  <si>
    <t>PVP01_1244100</t>
  </si>
  <si>
    <t>PVP01_1204400</t>
  </si>
  <si>
    <t>PVP01_1244200</t>
  </si>
  <si>
    <t>PVP01_1244300</t>
  </si>
  <si>
    <t>PVP01_1244400</t>
  </si>
  <si>
    <t>PVP01_1204500</t>
  </si>
  <si>
    <t>PVP01_1244500</t>
  </si>
  <si>
    <t>PVP01_1244600</t>
  </si>
  <si>
    <t>PVP01_1244700</t>
  </si>
  <si>
    <t>PVP01_1244800</t>
  </si>
  <si>
    <t>PVP01_1204600</t>
  </si>
  <si>
    <t>PVP01_1244900</t>
  </si>
  <si>
    <t>PVP01_1245000</t>
  </si>
  <si>
    <t>PVP01_1245100</t>
  </si>
  <si>
    <t>PVP01_1245200</t>
  </si>
  <si>
    <t>PVP01_1245300</t>
  </si>
  <si>
    <t>PVP01_1245400</t>
  </si>
  <si>
    <t>PVP01_1204700</t>
  </si>
  <si>
    <t>PVP01_1245500</t>
  </si>
  <si>
    <t>PVP01_1245600</t>
  </si>
  <si>
    <t>PVP01_1245700</t>
  </si>
  <si>
    <t>PVP01_1245800</t>
  </si>
  <si>
    <t>PVP01_1245900</t>
  </si>
  <si>
    <t>PVP01_1246000</t>
  </si>
  <si>
    <t>PVP01_1246100</t>
  </si>
  <si>
    <t>PVP01_1246200</t>
  </si>
  <si>
    <t>PVP01_1246300</t>
  </si>
  <si>
    <t>PVP01_1204800</t>
  </si>
  <si>
    <t>PVP01_1246400</t>
  </si>
  <si>
    <t>PVP01_1246500</t>
  </si>
  <si>
    <t>PVP01_1246600</t>
  </si>
  <si>
    <t>PVP01_1246700</t>
  </si>
  <si>
    <t>PVP01_1246800</t>
  </si>
  <si>
    <t>PVP01_1246900</t>
  </si>
  <si>
    <t>PVP01_1247000</t>
  </si>
  <si>
    <t>PVP01_1247100</t>
  </si>
  <si>
    <t>PVP01_1247200</t>
  </si>
  <si>
    <t>PVP01_1204900</t>
  </si>
  <si>
    <t>PVP01_1247300</t>
  </si>
  <si>
    <t>PVP01_1247400</t>
  </si>
  <si>
    <t>PVP01_1247500</t>
  </si>
  <si>
    <t>PVP01_1247600</t>
  </si>
  <si>
    <t>PVP01_1205000</t>
  </si>
  <si>
    <t>PVP01_1247700</t>
  </si>
  <si>
    <t>PVP01_1247800</t>
  </si>
  <si>
    <t>PVP01_1247900</t>
  </si>
  <si>
    <t>PVP01_1248000</t>
  </si>
  <si>
    <t>PVP01_1248100</t>
  </si>
  <si>
    <t>PVP01_1248200</t>
  </si>
  <si>
    <t>PVP01_1248300</t>
  </si>
  <si>
    <t>PVP01_1248400</t>
  </si>
  <si>
    <t>PVP01_1205100</t>
  </si>
  <si>
    <t>PVP01_1248500</t>
  </si>
  <si>
    <t>PVP01_1248600</t>
  </si>
  <si>
    <t>PVP01_1248700</t>
  </si>
  <si>
    <t>PVP01_1248800</t>
  </si>
  <si>
    <t>PVP01_1248900</t>
  </si>
  <si>
    <t>PVP01_1205200</t>
  </si>
  <si>
    <t>PVP01_1249000</t>
  </si>
  <si>
    <t>PVP01_1249100</t>
  </si>
  <si>
    <t>PVP01_1249200</t>
  </si>
  <si>
    <t>PVP01_1205300</t>
  </si>
  <si>
    <t>PVP01_1249300</t>
  </si>
  <si>
    <t>PVP01_1249400</t>
  </si>
  <si>
    <t>PVP01_1249500</t>
  </si>
  <si>
    <t>PVP01_1249600</t>
  </si>
  <si>
    <t>PVP01_1249700</t>
  </si>
  <si>
    <t>PVP01_1249800</t>
  </si>
  <si>
    <t>PVP01_1249900</t>
  </si>
  <si>
    <t>PVP01_1250000</t>
  </si>
  <si>
    <t>PVP01_1250100</t>
  </si>
  <si>
    <t>PVP01_1250200</t>
  </si>
  <si>
    <t>PVP01_1250300</t>
  </si>
  <si>
    <t>PVP01_1250400</t>
  </si>
  <si>
    <t>PVP01_1200600</t>
  </si>
  <si>
    <t>PVP01_1250500</t>
  </si>
  <si>
    <t>PVP01_1250600</t>
  </si>
  <si>
    <t>PVP01_1250700</t>
  </si>
  <si>
    <t>PVP01_1250800</t>
  </si>
  <si>
    <t>PVP01_1250900</t>
  </si>
  <si>
    <t>PVP01_1251000</t>
  </si>
  <si>
    <t>PVP01_1251100</t>
  </si>
  <si>
    <t>PVP01_1205400</t>
  </si>
  <si>
    <t>PVP01_1251200</t>
  </si>
  <si>
    <t>PVP01_1251300</t>
  </si>
  <si>
    <t>PVP01_1251400</t>
  </si>
  <si>
    <t>PVP01_1205500</t>
  </si>
  <si>
    <t>PVP01_1251500</t>
  </si>
  <si>
    <t>PVP01_1251600</t>
  </si>
  <si>
    <t>PVP01_1251700</t>
  </si>
  <si>
    <t>PVP01_1251800</t>
  </si>
  <si>
    <t>PVP01_1251900</t>
  </si>
  <si>
    <t>PVP01_1252000</t>
  </si>
  <si>
    <t>PVP01_1252100</t>
  </si>
  <si>
    <t>PVP01_1252200</t>
  </si>
  <si>
    <t>PVP01_1252300</t>
  </si>
  <si>
    <t>PVP01_1252400</t>
  </si>
  <si>
    <t>PVP01_1252500</t>
  </si>
  <si>
    <t>PVP01_1252600</t>
  </si>
  <si>
    <t>PVP01_1200100</t>
  </si>
  <si>
    <t>PVP01_1252700</t>
  </si>
  <si>
    <t>PVP01_1252800</t>
  </si>
  <si>
    <t>PVP01_1252900</t>
  </si>
  <si>
    <t>PVP01_1253000</t>
  </si>
  <si>
    <t>PVP01_1253100</t>
  </si>
  <si>
    <t>PVP01_1253200</t>
  </si>
  <si>
    <t>PVP01_1253300</t>
  </si>
  <si>
    <t>PVP01_1253400</t>
  </si>
  <si>
    <t>PVP01_1253500</t>
  </si>
  <si>
    <t>PVP01_1253600</t>
  </si>
  <si>
    <t>PVP01_1253700</t>
  </si>
  <si>
    <t>PVP01_1253800</t>
  </si>
  <si>
    <t>PVP01_1205600</t>
  </si>
  <si>
    <t>PVP01_1253900</t>
  </si>
  <si>
    <t>PVP01_1254000</t>
  </si>
  <si>
    <t>PVP01_1254100</t>
  </si>
  <si>
    <t>PVP01_1254200</t>
  </si>
  <si>
    <t>PVP01_1254300</t>
  </si>
  <si>
    <t>PVP01_1254400</t>
  </si>
  <si>
    <t>PVP01_1254500</t>
  </si>
  <si>
    <t>PVP01_1254600</t>
  </si>
  <si>
    <t>PVP01_1254700</t>
  </si>
  <si>
    <t>PVP01_1254800</t>
  </si>
  <si>
    <t>PVP01_1205700</t>
  </si>
  <si>
    <t>PVP01_1254900</t>
  </si>
  <si>
    <t>PVP01_1255000</t>
  </si>
  <si>
    <t>PVP01_1255100</t>
  </si>
  <si>
    <t>PVP01_1205800</t>
  </si>
  <si>
    <t>PVP01_1255200</t>
  </si>
  <si>
    <t>PVP01_1255300</t>
  </si>
  <si>
    <t>PVP01_1255400</t>
  </si>
  <si>
    <t>PVP01_1255500</t>
  </si>
  <si>
    <t>PVP01_1255600</t>
  </si>
  <si>
    <t>PVP01_1255700</t>
  </si>
  <si>
    <t>PVP01_1255800</t>
  </si>
  <si>
    <t>PVP01_1205900</t>
  </si>
  <si>
    <t>PVP01_1255900</t>
  </si>
  <si>
    <t>PVP01_1256000</t>
  </si>
  <si>
    <t>PVP01_1206000</t>
  </si>
  <si>
    <t>PVP01_1256100</t>
  </si>
  <si>
    <t>PVP01_1256200</t>
  </si>
  <si>
    <t>PVP01_1256300</t>
  </si>
  <si>
    <t>PVP01_1256400</t>
  </si>
  <si>
    <t>PVP01_1256500</t>
  </si>
  <si>
    <t>PVP01_1256600</t>
  </si>
  <si>
    <t>PVP01_1256700</t>
  </si>
  <si>
    <t>PVP01_1256800</t>
  </si>
  <si>
    <t>PVP01_1256900</t>
  </si>
  <si>
    <t>PVP01_1257000</t>
  </si>
  <si>
    <t>PVP01_1257100</t>
  </si>
  <si>
    <t>PVP01_1257200</t>
  </si>
  <si>
    <t>PVP01_1257300</t>
  </si>
  <si>
    <t>PVP01_1257400</t>
  </si>
  <si>
    <t>PVP01_1257500</t>
  </si>
  <si>
    <t>PVP01_1257600</t>
  </si>
  <si>
    <t>PVP01_1257700</t>
  </si>
  <si>
    <t>PVP01_1206100</t>
  </si>
  <si>
    <t>PVP01_1257800</t>
  </si>
  <si>
    <t>PVP01_1257900</t>
  </si>
  <si>
    <t>PVP01_1258000</t>
  </si>
  <si>
    <t>PVP01_1258100</t>
  </si>
  <si>
    <t>PVP01_1258200</t>
  </si>
  <si>
    <t>PVP01_1258300</t>
  </si>
  <si>
    <t>PVP01_1258400</t>
  </si>
  <si>
    <t>PVP01_1258500</t>
  </si>
  <si>
    <t>PVP01_1206200</t>
  </si>
  <si>
    <t>PVP01_1258600</t>
  </si>
  <si>
    <t>PVP01_1258700</t>
  </si>
  <si>
    <t>PVP01_1258800</t>
  </si>
  <si>
    <t>PVP01_1258900</t>
  </si>
  <si>
    <t>PVP01_1259000</t>
  </si>
  <si>
    <t>PVP01_1259100</t>
  </si>
  <si>
    <t>PVP01_1259200</t>
  </si>
  <si>
    <t>PVP01_1200200</t>
  </si>
  <si>
    <t>PVP01_1206300</t>
  </si>
  <si>
    <t>PVP01_1259300</t>
  </si>
  <si>
    <t>PVP01_1259400</t>
  </si>
  <si>
    <t>PVP01_1259500</t>
  </si>
  <si>
    <t>PVP01_1259600</t>
  </si>
  <si>
    <t>PVP01_1259700</t>
  </si>
  <si>
    <t>PVP01_1259800</t>
  </si>
  <si>
    <t>PVP01_1259900</t>
  </si>
  <si>
    <t>PVP01_1260000</t>
  </si>
  <si>
    <t>PVP01_1260100</t>
  </si>
  <si>
    <t>PVP01_1260200</t>
  </si>
  <si>
    <t>PVP01_1260300</t>
  </si>
  <si>
    <t>PVP01_1260400</t>
  </si>
  <si>
    <t>PVP01_1260500</t>
  </si>
  <si>
    <t>PVP01_1260600</t>
  </si>
  <si>
    <t>PVP01_1206400</t>
  </si>
  <si>
    <t>PVP01_1260700</t>
  </si>
  <si>
    <t>PVP01_1260800</t>
  </si>
  <si>
    <t>PVP01_1260900</t>
  </si>
  <si>
    <t>PVP01_1261000</t>
  </si>
  <si>
    <t>PVP01_1261100</t>
  </si>
  <si>
    <t>PVP01_1261200</t>
  </si>
  <si>
    <t>PVP01_1261300</t>
  </si>
  <si>
    <t>PVP01_1200700</t>
  </si>
  <si>
    <t>PVP01_1261400</t>
  </si>
  <si>
    <t>PVP01_1261500</t>
  </si>
  <si>
    <t>PVP01_1261600</t>
  </si>
  <si>
    <t>PVP01_1261700</t>
  </si>
  <si>
    <t>PVP01_1261800</t>
  </si>
  <si>
    <t>PVP01_1261900</t>
  </si>
  <si>
    <t>PVP01_1262000</t>
  </si>
  <si>
    <t>PVP01_1262100</t>
  </si>
  <si>
    <t>PVP01_1262200</t>
  </si>
  <si>
    <t>PVP01_1262300</t>
  </si>
  <si>
    <t>PVP01_1262400</t>
  </si>
  <si>
    <t>PVP01_1262500</t>
  </si>
  <si>
    <t>PVP01_1262600</t>
  </si>
  <si>
    <t>PVP01_1262700</t>
  </si>
  <si>
    <t>PVP01_1262800</t>
  </si>
  <si>
    <t>PVP01_1262900</t>
  </si>
  <si>
    <t>PVP01_1263000</t>
  </si>
  <si>
    <t>PVP01_1263100</t>
  </si>
  <si>
    <t>PVP01_1263200</t>
  </si>
  <si>
    <t>PVP01_1263300</t>
  </si>
  <si>
    <t>PVP01_1263400</t>
  </si>
  <si>
    <t>PVP01_1263500</t>
  </si>
  <si>
    <t>PVP01_1206500</t>
  </si>
  <si>
    <t>PVP01_1263600</t>
  </si>
  <si>
    <t>PVP01_1263700</t>
  </si>
  <si>
    <t>PVP01_1263800</t>
  </si>
  <si>
    <t>PVP01_1263900</t>
  </si>
  <si>
    <t>PVP01_1264000</t>
  </si>
  <si>
    <t>PVP01_1264100</t>
  </si>
  <si>
    <t>PVP01_1264200</t>
  </si>
  <si>
    <t>PVP01_1264300</t>
  </si>
  <si>
    <t>PVP01_1264400</t>
  </si>
  <si>
    <t>PVP01_1264500</t>
  </si>
  <si>
    <t>PVP01_1206600</t>
  </si>
  <si>
    <t>PVP01_1264600</t>
  </si>
  <si>
    <t>PVP01_1264700</t>
  </si>
  <si>
    <t>PVP01_1264800</t>
  </si>
  <si>
    <t>PVP01_1264900</t>
  </si>
  <si>
    <t>PVP01_1265000</t>
  </si>
  <si>
    <t>PVP01_1265100</t>
  </si>
  <si>
    <t>PVP01_1265200</t>
  </si>
  <si>
    <t>PVP01_1206700</t>
  </si>
  <si>
    <t>PVP01_1265300</t>
  </si>
  <si>
    <t>PVP01_1265400</t>
  </si>
  <si>
    <t>PVP01_1265500</t>
  </si>
  <si>
    <t>PVP01_1265600</t>
  </si>
  <si>
    <t>PVP01_1265700</t>
  </si>
  <si>
    <t>PVP01_1265800</t>
  </si>
  <si>
    <t>PVP01_1206800</t>
  </si>
  <si>
    <t>PVP01_1265900</t>
  </si>
  <si>
    <t>PVP01_1266000</t>
  </si>
  <si>
    <t>PVP01_1266100</t>
  </si>
  <si>
    <t>PVP01_1266200</t>
  </si>
  <si>
    <t>PVP01_1266300</t>
  </si>
  <si>
    <t>PVP01_1266400</t>
  </si>
  <si>
    <t>PVP01_1266500</t>
  </si>
  <si>
    <t>PVP01_1266600</t>
  </si>
  <si>
    <t>PVP01_1266700</t>
  </si>
  <si>
    <t>PVP01_1266800</t>
  </si>
  <si>
    <t>PVP01_1266900</t>
  </si>
  <si>
    <t>PVP01_1267000</t>
  </si>
  <si>
    <t>PVP01_1206900</t>
  </si>
  <si>
    <t>PVP01_1267100</t>
  </si>
  <si>
    <t>PVP01_1267200</t>
  </si>
  <si>
    <t>PVP01_1267300</t>
  </si>
  <si>
    <t>PVP01_1267400</t>
  </si>
  <si>
    <t>PVP01_1267500</t>
  </si>
  <si>
    <t>PVP01_1267600</t>
  </si>
  <si>
    <t>PVP01_1267700</t>
  </si>
  <si>
    <t>PVP01_1267800</t>
  </si>
  <si>
    <t>PVP01_1267900</t>
  </si>
  <si>
    <t>PVP01_1268000</t>
  </si>
  <si>
    <t>PVP01_1268100</t>
  </si>
  <si>
    <t>PVP01_1207000</t>
  </si>
  <si>
    <t>PVP01_1268200</t>
  </si>
  <si>
    <t>PVP01_1268300</t>
  </si>
  <si>
    <t>PVP01_1268400</t>
  </si>
  <si>
    <t>PVP01_1268500</t>
  </si>
  <si>
    <t>PVP01_1268600</t>
  </si>
  <si>
    <t>PVP01_1207100</t>
  </si>
  <si>
    <t>PVP01_1268900</t>
  </si>
  <si>
    <t>PVP01_1269000</t>
  </si>
  <si>
    <t>PVP01_1269100</t>
  </si>
  <si>
    <t>PVP01_1269200</t>
  </si>
  <si>
    <t>PVP01_1269300</t>
  </si>
  <si>
    <t>PVP01_1269400</t>
  </si>
  <si>
    <t>PVP01_1269500</t>
  </si>
  <si>
    <t>PVP01_1269600</t>
  </si>
  <si>
    <t>PVP01_1269700</t>
  </si>
  <si>
    <t>PVP01_1269800</t>
  </si>
  <si>
    <t>PVP01_1269900</t>
  </si>
  <si>
    <t>PVP01_1270000</t>
  </si>
  <si>
    <t>PVP01_1270100</t>
  </si>
  <si>
    <t>PVP01_1270200</t>
  </si>
  <si>
    <t>PVP01_1207200</t>
  </si>
  <si>
    <t>PVP01_1270300</t>
  </si>
  <si>
    <t>PVP01_1270400</t>
  </si>
  <si>
    <t>PVP01_1270500</t>
  </si>
  <si>
    <t>PVP01_1270600</t>
  </si>
  <si>
    <t>PVP01_1270700</t>
  </si>
  <si>
    <t>PVP01_1270800</t>
  </si>
  <si>
    <t>PVP01_1270900</t>
  </si>
  <si>
    <t>PVP01_1271000</t>
  </si>
  <si>
    <t>PVP01_1271100</t>
  </si>
  <si>
    <t>PVP01_1200800</t>
  </si>
  <si>
    <t>PVP01_1271200</t>
  </si>
  <si>
    <t>PVP01_1271300</t>
  </si>
  <si>
    <t>PVP01_1207300</t>
  </si>
  <si>
    <t>PVP01_1271400</t>
  </si>
  <si>
    <t>PVP01_1271500</t>
  </si>
  <si>
    <t>PVP01_1271600</t>
  </si>
  <si>
    <t>PVP01_1271700</t>
  </si>
  <si>
    <t>PVP01_1271800</t>
  </si>
  <si>
    <t>PVP01_1271900</t>
  </si>
  <si>
    <t>PVP01_1207400</t>
  </si>
  <si>
    <t>PVP01_1272000</t>
  </si>
  <si>
    <t>PVP01_1272100</t>
  </si>
  <si>
    <t>PVP01_1272200</t>
  </si>
  <si>
    <t>PVP01_1272300</t>
  </si>
  <si>
    <t>PVP01_1207500</t>
  </si>
  <si>
    <t>PVP01_1272400</t>
  </si>
  <si>
    <t>PVP01_1272500</t>
  </si>
  <si>
    <t>PVP01_1272600</t>
  </si>
  <si>
    <t>PVP01_1272700</t>
  </si>
  <si>
    <t>PVP01_1272800</t>
  </si>
  <si>
    <t>PVP01_1272900</t>
  </si>
  <si>
    <t>PVP01_1273000</t>
  </si>
  <si>
    <t>PVP01_1273100</t>
  </si>
  <si>
    <t>PVP01_1273200</t>
  </si>
  <si>
    <t>PVP01_1207600</t>
  </si>
  <si>
    <t>PVP01_1273300</t>
  </si>
  <si>
    <t>PVP01_1273400</t>
  </si>
  <si>
    <t>PVP01_1273500</t>
  </si>
  <si>
    <t>PVP01_1273600</t>
  </si>
  <si>
    <t>PVP01_1273700</t>
  </si>
  <si>
    <t>PVP01_1273800</t>
  </si>
  <si>
    <t>PVP01_1273900</t>
  </si>
  <si>
    <t>PVP01_1207700</t>
  </si>
  <si>
    <t>PVP01_1274000</t>
  </si>
  <si>
    <t>PVP01_1274100</t>
  </si>
  <si>
    <t>PVP01_1274200</t>
  </si>
  <si>
    <t>PVP01_1274300</t>
  </si>
  <si>
    <t>PVP01_1274400</t>
  </si>
  <si>
    <t>PVP01_1274500</t>
  </si>
  <si>
    <t>PVP01_1274600</t>
  </si>
  <si>
    <t>PVP01_1274700</t>
  </si>
  <si>
    <t>PVP01_1274800</t>
  </si>
  <si>
    <t>PVP01_1274900</t>
  </si>
  <si>
    <t>PVP01_1207800</t>
  </si>
  <si>
    <t>PVP01_1207900</t>
  </si>
  <si>
    <t>PVP01_1208000</t>
  </si>
  <si>
    <t>PVP01_1208100</t>
  </si>
  <si>
    <t>PVP01_1208200</t>
  </si>
  <si>
    <t>PVP01_1208300</t>
  </si>
  <si>
    <t>PVP01_1208400</t>
  </si>
  <si>
    <t>PVP01_1200900</t>
  </si>
  <si>
    <t>PVP01_1208500</t>
  </si>
  <si>
    <t>PVP01_1208600</t>
  </si>
  <si>
    <t>PVP01_1208700</t>
  </si>
  <si>
    <t>PVP01_1208800</t>
  </si>
  <si>
    <t>PVP01_1208900</t>
  </si>
  <si>
    <t>PVP01_1209000</t>
  </si>
  <si>
    <t>PVP01_1209100</t>
  </si>
  <si>
    <t>PVP01_1209200</t>
  </si>
  <si>
    <t>PVP01_1201000</t>
  </si>
  <si>
    <t>PVP01_1209300</t>
  </si>
  <si>
    <t>PVP01_1209400</t>
  </si>
  <si>
    <t>PVP01_1209500</t>
  </si>
  <si>
    <t>PVP01_1209600</t>
  </si>
  <si>
    <t>PVP01_1209700</t>
  </si>
  <si>
    <t>PVP01_1209800</t>
  </si>
  <si>
    <t>PVP01_1209900</t>
  </si>
  <si>
    <t>PVP01_1210000</t>
  </si>
  <si>
    <t>PVP01_1210100</t>
  </si>
  <si>
    <t>PVP01_1210200</t>
  </si>
  <si>
    <t>PVP01_1210300</t>
  </si>
  <si>
    <t>PVP01_1210400</t>
  </si>
  <si>
    <t>PVP01_1201100</t>
  </si>
  <si>
    <t>PVP01_1210500</t>
  </si>
  <si>
    <t>PVP01_1210600</t>
  </si>
  <si>
    <t>PVP01_1210700</t>
  </si>
  <si>
    <t>PVP01_1210800</t>
  </si>
  <si>
    <t>PVP01_1210900</t>
  </si>
  <si>
    <t>PVP01_1211000</t>
  </si>
  <si>
    <t>PVP01_1201200</t>
  </si>
  <si>
    <t>PVP01_1211100</t>
  </si>
  <si>
    <t>PVP01_1211200</t>
  </si>
  <si>
    <t>PVP01_1211300</t>
  </si>
  <si>
    <t>PVP01_1211400</t>
  </si>
  <si>
    <t>PVP01_1211500</t>
  </si>
  <si>
    <t>PVP01_1211600</t>
  </si>
  <si>
    <t>PVP01_1201300</t>
  </si>
  <si>
    <t>PVP01_1211700</t>
  </si>
  <si>
    <t>PVP01_1211800</t>
  </si>
  <si>
    <t>PVP01_1211900</t>
  </si>
  <si>
    <t>PVP01_1212000</t>
  </si>
  <si>
    <t>PVP01_1212100</t>
  </si>
  <si>
    <t>PVP01_1212200</t>
  </si>
  <si>
    <t>PVP01_1212300</t>
  </si>
  <si>
    <t>PVP01_1201400</t>
  </si>
  <si>
    <t>PVP01_1212400</t>
  </si>
  <si>
    <t>PVP01_1212500</t>
  </si>
  <si>
    <t>PVP01_1212600</t>
  </si>
  <si>
    <t>PVP01_1212700</t>
  </si>
  <si>
    <t>PVP01_1212800</t>
  </si>
  <si>
    <t>PVP01_1212900</t>
  </si>
  <si>
    <t>PVP01_1213000</t>
  </si>
  <si>
    <t>PVP01_1213100</t>
  </si>
  <si>
    <t>PVP01_1213200</t>
  </si>
  <si>
    <t>PVP01_1213300</t>
  </si>
  <si>
    <t>PVP01_1201500</t>
  </si>
  <si>
    <t>PVP01_1200300</t>
  </si>
  <si>
    <t>PVP01_1213400</t>
  </si>
  <si>
    <t>PVP01_1213500</t>
  </si>
  <si>
    <t>PVP01_1213600</t>
  </si>
  <si>
    <t>PVP01_1213700</t>
  </si>
  <si>
    <t>PVP01_1213900</t>
  </si>
  <si>
    <t>PVP01_1214000</t>
  </si>
  <si>
    <t>PVP01_1214100</t>
  </si>
  <si>
    <t>PVP01_1214200</t>
  </si>
  <si>
    <t>PVP01_1214300</t>
  </si>
  <si>
    <t>PVP01_1201600</t>
  </si>
  <si>
    <t>PVP01_1214400</t>
  </si>
  <si>
    <t>PVP01_1214500</t>
  </si>
  <si>
    <t>PVP01_1214600</t>
  </si>
  <si>
    <t>PVP01_1214700</t>
  </si>
  <si>
    <t>PVP01_1214800</t>
  </si>
  <si>
    <t>PVP01_1214900</t>
  </si>
  <si>
    <t>PVP01_1215000</t>
  </si>
  <si>
    <t>PVP01_1215100</t>
  </si>
  <si>
    <t>PVP01_1215200</t>
  </si>
  <si>
    <t>PVP01_1215300</t>
  </si>
  <si>
    <t>PVP01_1215400</t>
  </si>
  <si>
    <t>PVP01_1215500</t>
  </si>
  <si>
    <t>PVP01_1215800</t>
  </si>
  <si>
    <t>PVP01_1215900</t>
  </si>
  <si>
    <t>PVP01_1216000</t>
  </si>
  <si>
    <t>PVP01_1201700</t>
  </si>
  <si>
    <t>PVP01_1216100</t>
  </si>
  <si>
    <t>PVP01_1216200</t>
  </si>
  <si>
    <t>PVP01_1216300</t>
  </si>
  <si>
    <t>PVP01_1216400</t>
  </si>
  <si>
    <t>PVP01_1216500</t>
  </si>
  <si>
    <t>PVP01_1216600</t>
  </si>
  <si>
    <t>PVP01_1216700</t>
  </si>
  <si>
    <t>PVP01_1216800</t>
  </si>
  <si>
    <t>PVP01_1216900</t>
  </si>
  <si>
    <t>PVP01_1217000</t>
  </si>
  <si>
    <t>PVP01_1201800</t>
  </si>
  <si>
    <t>PVP01_1217200</t>
  </si>
  <si>
    <t>PVP01_1217300</t>
  </si>
  <si>
    <t>PVP01_1217400</t>
  </si>
  <si>
    <t>PVP01_1217500</t>
  </si>
  <si>
    <t>PVP01_1217600</t>
  </si>
  <si>
    <t>PVP01_1217700</t>
  </si>
  <si>
    <t>PVP01_1217800</t>
  </si>
  <si>
    <t>PVP01_1217900</t>
  </si>
  <si>
    <t>PVP01_1218000</t>
  </si>
  <si>
    <t>PVP01_1218100</t>
  </si>
  <si>
    <t>PVP01_1218200</t>
  </si>
  <si>
    <t>PVP01_1218300</t>
  </si>
  <si>
    <t>PVP01_1218400</t>
  </si>
  <si>
    <t>PVP01_1218500</t>
  </si>
  <si>
    <t>PVP01_1201900</t>
  </si>
  <si>
    <t>PVP01_1218600</t>
  </si>
  <si>
    <t>PVP01_1218700</t>
  </si>
  <si>
    <t>PVP01_1218800</t>
  </si>
  <si>
    <t>PVP01_1218900</t>
  </si>
  <si>
    <t>PVP01_1219000</t>
  </si>
  <si>
    <t>PVP01_1219100</t>
  </si>
  <si>
    <t>PVP01_1219200</t>
  </si>
  <si>
    <t>PVP01_1219300</t>
  </si>
  <si>
    <t>PVP01_1202000</t>
  </si>
  <si>
    <t>PVP01_1219400</t>
  </si>
  <si>
    <t>PVP01_1219500</t>
  </si>
  <si>
    <t>PVP01_1219600</t>
  </si>
  <si>
    <t>PVP01_1219700</t>
  </si>
  <si>
    <t>PVP01_1219800</t>
  </si>
  <si>
    <t>PVP01_1219900</t>
  </si>
  <si>
    <t>PVP01_1220000</t>
  </si>
  <si>
    <t>PVP01_1220100</t>
  </si>
  <si>
    <t>PVP01_1220200</t>
  </si>
  <si>
    <t>PVP01_1220300</t>
  </si>
  <si>
    <t>PVP01_1220400</t>
  </si>
  <si>
    <t>PVP01_1220500</t>
  </si>
  <si>
    <t>PVP01_1220600</t>
  </si>
  <si>
    <t>PVP01_1220700</t>
  </si>
  <si>
    <t>PVP01_1220800</t>
  </si>
  <si>
    <t>PVP01_1202100</t>
  </si>
  <si>
    <t>PVP01_1220900</t>
  </si>
  <si>
    <t>PVP01_1221000</t>
  </si>
  <si>
    <t>PVP01_1221100</t>
  </si>
  <si>
    <t>PVP01_1221200</t>
  </si>
  <si>
    <t>PVP01_1221300</t>
  </si>
  <si>
    <t>PVP01_1221400</t>
  </si>
  <si>
    <t>PVP01_1221500</t>
  </si>
  <si>
    <t>PVP01_1221600</t>
  </si>
  <si>
    <t>PVP01_1221700</t>
  </si>
  <si>
    <t>PVP01_1221800</t>
  </si>
  <si>
    <t>PVP01_1221900</t>
  </si>
  <si>
    <t>PVP01_1222000</t>
  </si>
  <si>
    <t>PVP01_1222100</t>
  </si>
  <si>
    <t>PVP01_1222200</t>
  </si>
  <si>
    <t>PVP01_1222300</t>
  </si>
  <si>
    <t>PVP01_1222400</t>
  </si>
  <si>
    <t>PVP01_1222500</t>
  </si>
  <si>
    <t>PVP01_1222600</t>
  </si>
  <si>
    <t>PVP01_1222700</t>
  </si>
  <si>
    <t>PVP01_1222800</t>
  </si>
  <si>
    <t>PVP01_1222900</t>
  </si>
  <si>
    <t>PVP01_1223000</t>
  </si>
  <si>
    <t>PVP01_1223100</t>
  </si>
  <si>
    <t>PVP01_1223200</t>
  </si>
  <si>
    <t>PVP01_1223300</t>
  </si>
  <si>
    <t>PVP01_1223400</t>
  </si>
  <si>
    <t>PVP01_1223500</t>
  </si>
  <si>
    <t>PVP01_1223600</t>
  </si>
  <si>
    <t>PVP01_1223700</t>
  </si>
  <si>
    <t>PVP01_1223800</t>
  </si>
  <si>
    <t>PVP01_1202200</t>
  </si>
  <si>
    <t>PVP01_1223900</t>
  </si>
  <si>
    <t>PVP01_1224000</t>
  </si>
  <si>
    <t>PVP01_1224100</t>
  </si>
  <si>
    <t>PVP01_1224200</t>
  </si>
  <si>
    <t>PVP01_1224300</t>
  </si>
  <si>
    <t>PVP01_1224400</t>
  </si>
  <si>
    <t>PVP01_1224500</t>
  </si>
  <si>
    <t>PVP01_1224600</t>
  </si>
  <si>
    <t>PVP01_1224700</t>
  </si>
  <si>
    <t>PVP01_1224800</t>
  </si>
  <si>
    <t>PVP01_1224900</t>
  </si>
  <si>
    <t>PVP01_1225000</t>
  </si>
  <si>
    <t>PVP01_1202300</t>
  </si>
  <si>
    <t>PVP01_1225100</t>
  </si>
  <si>
    <t>PVP01_1225200</t>
  </si>
  <si>
    <t>PVP01_1225300</t>
  </si>
  <si>
    <t>PVP01_1225400</t>
  </si>
  <si>
    <t>PVP01_1225500</t>
  </si>
  <si>
    <t>PVP01_1322200</t>
  </si>
  <si>
    <t>PVP01_1322300</t>
  </si>
  <si>
    <t>PVP01_1322400</t>
  </si>
  <si>
    <t>PVP01_1322500</t>
  </si>
  <si>
    <t>PVP01_1322600</t>
  </si>
  <si>
    <t>PVP01_1322700</t>
  </si>
  <si>
    <t>PVP01_1302000</t>
  </si>
  <si>
    <t>PVP01_1322800</t>
  </si>
  <si>
    <t>PVP01_1322900</t>
  </si>
  <si>
    <t>PVP01_1323000</t>
  </si>
  <si>
    <t>PVP01_1323100</t>
  </si>
  <si>
    <t>PVP01_1323200</t>
  </si>
  <si>
    <t>PVP01_1323300</t>
  </si>
  <si>
    <t>PVP01_1323400</t>
  </si>
  <si>
    <t>PVP01_1323500</t>
  </si>
  <si>
    <t>PVP01_1323600</t>
  </si>
  <si>
    <t>PVP01_1323700</t>
  </si>
  <si>
    <t>PVP01_1302100</t>
  </si>
  <si>
    <t>PVP01_1323800</t>
  </si>
  <si>
    <t>PVP01_1323900</t>
  </si>
  <si>
    <t>PVP01_1324000</t>
  </si>
  <si>
    <t>PVP01_1324100</t>
  </si>
  <si>
    <t>PVP01_1324200</t>
  </si>
  <si>
    <t>PVP01_1324300</t>
  </si>
  <si>
    <t>PVP01_1324400</t>
  </si>
  <si>
    <t>PVP01_1324500</t>
  </si>
  <si>
    <t>PVP01_1324600</t>
  </si>
  <si>
    <t>PVP01_1324700</t>
  </si>
  <si>
    <t>PVP01_1324800</t>
  </si>
  <si>
    <t>PVP01_1324900</t>
  </si>
  <si>
    <t>PVP01_1325000</t>
  </si>
  <si>
    <t>PVP01_1325100</t>
  </si>
  <si>
    <t>PVP01_1325200</t>
  </si>
  <si>
    <t>PVP01_1302200</t>
  </si>
  <si>
    <t>PVP01_1325300</t>
  </si>
  <si>
    <t>PVP01_1325400</t>
  </si>
  <si>
    <t>PVP01_1325500</t>
  </si>
  <si>
    <t>PVP01_1325600</t>
  </si>
  <si>
    <t>PVP01_1325700</t>
  </si>
  <si>
    <t>PVP01_1325800</t>
  </si>
  <si>
    <t>PVP01_1325900</t>
  </si>
  <si>
    <t>PVP01_1326000</t>
  </si>
  <si>
    <t>PVP01_1326100</t>
  </si>
  <si>
    <t>PVP01_1326200</t>
  </si>
  <si>
    <t>PVP01_1326300</t>
  </si>
  <si>
    <t>PVP01_1326400</t>
  </si>
  <si>
    <t>PVP01_1302300</t>
  </si>
  <si>
    <t>PVP01_1326500</t>
  </si>
  <si>
    <t>PVP01_1326600</t>
  </si>
  <si>
    <t>PVP01_1326700</t>
  </si>
  <si>
    <t>PVP01_1326800</t>
  </si>
  <si>
    <t>PVP01_1326900</t>
  </si>
  <si>
    <t>PVP01_1327000</t>
  </si>
  <si>
    <t>PVP01_1327100</t>
  </si>
  <si>
    <t>PVP01_1327200</t>
  </si>
  <si>
    <t>PVP01_1327300</t>
  </si>
  <si>
    <t>PVP01_1327400</t>
  </si>
  <si>
    <t>PVP01_1327500</t>
  </si>
  <si>
    <t>PVP01_1327600</t>
  </si>
  <si>
    <t>PVP01_1327700</t>
  </si>
  <si>
    <t>PVP01_1327800</t>
  </si>
  <si>
    <t>PVP01_1327900</t>
  </si>
  <si>
    <t>PVP01_1302400</t>
  </si>
  <si>
    <t>PVP01_1328000</t>
  </si>
  <si>
    <t>PVP01_1328100</t>
  </si>
  <si>
    <t>PVP01_1328200</t>
  </si>
  <si>
    <t>PVP01_1328300</t>
  </si>
  <si>
    <t>PVP01_1328400</t>
  </si>
  <si>
    <t>PVP01_1302500</t>
  </si>
  <si>
    <t>PVP01_1328500</t>
  </si>
  <si>
    <t>PVP01_1328600</t>
  </si>
  <si>
    <t>PVP01_1328700</t>
  </si>
  <si>
    <t>PVP01_1302600</t>
  </si>
  <si>
    <t>PVP01_1328800</t>
  </si>
  <si>
    <t>PVP01_1328900</t>
  </si>
  <si>
    <t>PVP01_1329000</t>
  </si>
  <si>
    <t>PVP01_1329100</t>
  </si>
  <si>
    <t>PVP01_1329200</t>
  </si>
  <si>
    <t>PVP01_1329300</t>
  </si>
  <si>
    <t>PVP01_1329400</t>
  </si>
  <si>
    <t>PVP01_1329500</t>
  </si>
  <si>
    <t>PVP01_1302700</t>
  </si>
  <si>
    <t>PVP01_1329600</t>
  </si>
  <si>
    <t>PVP01_1329700</t>
  </si>
  <si>
    <t>PVP01_1329800</t>
  </si>
  <si>
    <t>PVP01_1329900</t>
  </si>
  <si>
    <t>PVP01_1330000</t>
  </si>
  <si>
    <t>PVP01_1330100</t>
  </si>
  <si>
    <t>PVP01_1330600</t>
  </si>
  <si>
    <t>PVP01_1302800</t>
  </si>
  <si>
    <t>PVP01_1330700</t>
  </si>
  <si>
    <t>PVP01_1330800</t>
  </si>
  <si>
    <t>PVP01_1330900</t>
  </si>
  <si>
    <t>PVP01_1331000</t>
  </si>
  <si>
    <t>PVP01_1331100</t>
  </si>
  <si>
    <t>PVP01_1300300</t>
  </si>
  <si>
    <t>PVP01_1302900</t>
  </si>
  <si>
    <t>PVP01_1331200</t>
  </si>
  <si>
    <t>PVP01_1331300</t>
  </si>
  <si>
    <t>PVP01_1331400</t>
  </si>
  <si>
    <t>PVP01_1303000</t>
  </si>
  <si>
    <t>PVP01_1331500</t>
  </si>
  <si>
    <t>PVP01_1331600</t>
  </si>
  <si>
    <t>PVP01_1331700</t>
  </si>
  <si>
    <t>PVP01_1331800</t>
  </si>
  <si>
    <t>PVP01_1331900</t>
  </si>
  <si>
    <t>PVP01_1332000</t>
  </si>
  <si>
    <t>PVP01_1332100</t>
  </si>
  <si>
    <t>PVP01_1332200</t>
  </si>
  <si>
    <t>PVP01_1332300</t>
  </si>
  <si>
    <t>PVP01_1303100</t>
  </si>
  <si>
    <t>PVP01_1332400</t>
  </si>
  <si>
    <t>PVP01_1332500</t>
  </si>
  <si>
    <t>PVP01_1332600</t>
  </si>
  <si>
    <t>PVP01_1332700</t>
  </si>
  <si>
    <t>PVP01_1332800</t>
  </si>
  <si>
    <t>PVP01_1332900</t>
  </si>
  <si>
    <t>PVP01_1333000</t>
  </si>
  <si>
    <t>PVP01_1333100</t>
  </si>
  <si>
    <t>PVP01_1303200</t>
  </si>
  <si>
    <t>PVP01_1333200</t>
  </si>
  <si>
    <t>PVP01_1333300</t>
  </si>
  <si>
    <t>PVP01_1333400</t>
  </si>
  <si>
    <t>PVP01_1333500</t>
  </si>
  <si>
    <t>PVP01_1303300</t>
  </si>
  <si>
    <t>PVP01_1333600</t>
  </si>
  <si>
    <t>PVP01_1333700</t>
  </si>
  <si>
    <t>PVP01_1333800</t>
  </si>
  <si>
    <t>PVP01_1333900</t>
  </si>
  <si>
    <t>PVP01_1334000</t>
  </si>
  <si>
    <t>PVP01_1334100</t>
  </si>
  <si>
    <t>PVP01_1334200</t>
  </si>
  <si>
    <t>PVP01_1334300</t>
  </si>
  <si>
    <t>PVP01_1303400</t>
  </si>
  <si>
    <t>PVP01_1334400</t>
  </si>
  <si>
    <t>PVP01_1334500</t>
  </si>
  <si>
    <t>PVP01_1334600</t>
  </si>
  <si>
    <t>PVP01_1303500</t>
  </si>
  <si>
    <t>PVP01_1334700</t>
  </si>
  <si>
    <t>PVP01_1334800</t>
  </si>
  <si>
    <t>PVP01_1334900</t>
  </si>
  <si>
    <t>PVP01_1335000</t>
  </si>
  <si>
    <t>PVP01_1335100</t>
  </si>
  <si>
    <t>PVP01_1335200</t>
  </si>
  <si>
    <t>PVP01_1335300</t>
  </si>
  <si>
    <t>PVP01_1335400</t>
  </si>
  <si>
    <t>PVP01_1335500</t>
  </si>
  <si>
    <t>PVP01_1303600</t>
  </si>
  <si>
    <t>PVP01_1335600</t>
  </si>
  <si>
    <t>PVP01_1335700</t>
  </si>
  <si>
    <t>PVP01_1335800</t>
  </si>
  <si>
    <t>PVP01_1335900</t>
  </si>
  <si>
    <t>PVP01_1336000</t>
  </si>
  <si>
    <t>PVP01_1336100</t>
  </si>
  <si>
    <t>PVP01_1336200</t>
  </si>
  <si>
    <t>PVP01_1336300</t>
  </si>
  <si>
    <t>PVP01_1336400</t>
  </si>
  <si>
    <t>PVP01_1303700</t>
  </si>
  <si>
    <t>PVP01_1336500</t>
  </si>
  <si>
    <t>PVP01_1336600</t>
  </si>
  <si>
    <t>PVP01_1336700</t>
  </si>
  <si>
    <t>PVP01_1336800</t>
  </si>
  <si>
    <t>PVP01_1303800</t>
  </si>
  <si>
    <t>PVP01_1336900</t>
  </si>
  <si>
    <t>PVP01_1337000</t>
  </si>
  <si>
    <t>PVP01_1337100</t>
  </si>
  <si>
    <t>PVP01_1337200</t>
  </si>
  <si>
    <t>PVP01_1337300</t>
  </si>
  <si>
    <t>PVP01_1337400</t>
  </si>
  <si>
    <t>PVP01_1303900</t>
  </si>
  <si>
    <t>PVP01_1337500</t>
  </si>
  <si>
    <t>PVP01_1337600</t>
  </si>
  <si>
    <t>PVP01_1337700</t>
  </si>
  <si>
    <t>PVP01_1337800</t>
  </si>
  <si>
    <t>PVP01_1337900</t>
  </si>
  <si>
    <t>PVP01_1304000</t>
  </si>
  <si>
    <t>PVP01_1338000</t>
  </si>
  <si>
    <t>PVP01_1338100</t>
  </si>
  <si>
    <t>PVP01_1338200</t>
  </si>
  <si>
    <t>PVP01_1338300</t>
  </si>
  <si>
    <t>PVP01_1338400</t>
  </si>
  <si>
    <t>PVP01_1338500</t>
  </si>
  <si>
    <t>PVP01_1304100</t>
  </si>
  <si>
    <t>PVP01_1338600</t>
  </si>
  <si>
    <t>PVP01_1338700</t>
  </si>
  <si>
    <t>PVP01_1338800</t>
  </si>
  <si>
    <t>PVP01_1338900</t>
  </si>
  <si>
    <t>PVP01_1339000</t>
  </si>
  <si>
    <t>PVP01_1304200</t>
  </si>
  <si>
    <t>PVP01_1339100</t>
  </si>
  <si>
    <t>PVP01_1300400</t>
  </si>
  <si>
    <t>PVP01_1339200</t>
  </si>
  <si>
    <t>PVP01_1339300</t>
  </si>
  <si>
    <t>PVP01_1339400</t>
  </si>
  <si>
    <t>PVP01_1339500</t>
  </si>
  <si>
    <t>PVP01_1339600</t>
  </si>
  <si>
    <t>PVP01_1339700</t>
  </si>
  <si>
    <t>PVP01_1304300</t>
  </si>
  <si>
    <t>PVP01_1339800</t>
  </si>
  <si>
    <t>PVP01_1339900</t>
  </si>
  <si>
    <t>PVP01_1340000</t>
  </si>
  <si>
    <t>PVP01_1340100</t>
  </si>
  <si>
    <t>PVP01_1340200</t>
  </si>
  <si>
    <t>PVP01_1340300</t>
  </si>
  <si>
    <t>PVP01_1340400</t>
  </si>
  <si>
    <t>PVP01_1340500</t>
  </si>
  <si>
    <t>PVP01_1340600</t>
  </si>
  <si>
    <t>PVP01_1340700</t>
  </si>
  <si>
    <t>PVP01_1304400</t>
  </si>
  <si>
    <t>PVP01_1340800</t>
  </si>
  <si>
    <t>PVP01_1340900</t>
  </si>
  <si>
    <t>PVP01_1341000</t>
  </si>
  <si>
    <t>PVP01_1341100</t>
  </si>
  <si>
    <t>PVP01_1304500</t>
  </si>
  <si>
    <t>PVP01_1341200</t>
  </si>
  <si>
    <t>PVP01_1341300</t>
  </si>
  <si>
    <t>PVP01_1341400</t>
  </si>
  <si>
    <t>PVP01_1341500</t>
  </si>
  <si>
    <t>PVP01_1341600</t>
  </si>
  <si>
    <t>PVP01_1341700</t>
  </si>
  <si>
    <t>PVP01_1341800</t>
  </si>
  <si>
    <t>PVP01_1341900</t>
  </si>
  <si>
    <t>PVP01_1342000</t>
  </si>
  <si>
    <t>PVP01_1342100</t>
  </si>
  <si>
    <t>PVP01_1342200</t>
  </si>
  <si>
    <t>PVP01_1342300</t>
  </si>
  <si>
    <t>PVP01_1342400</t>
  </si>
  <si>
    <t>PVP01_1342500</t>
  </si>
  <si>
    <t>PVP01_1342600</t>
  </si>
  <si>
    <t>PVP01_1342700</t>
  </si>
  <si>
    <t>PVP01_1342800</t>
  </si>
  <si>
    <t>PVP01_1342900</t>
  </si>
  <si>
    <t>PVP01_1343000</t>
  </si>
  <si>
    <t>PVP01_1343100</t>
  </si>
  <si>
    <t>PVP01_1343200</t>
  </si>
  <si>
    <t>PVP01_1343300</t>
  </si>
  <si>
    <t>PVP01_1343400</t>
  </si>
  <si>
    <t>PVP01_1343500</t>
  </si>
  <si>
    <t>PVP01_1343600</t>
  </si>
  <si>
    <t>PVP01_1343700</t>
  </si>
  <si>
    <t>PVP01_1343800</t>
  </si>
  <si>
    <t>PVP01_1304600</t>
  </si>
  <si>
    <t>PVP01_1343900</t>
  </si>
  <si>
    <t>PVP01_1344000</t>
  </si>
  <si>
    <t>PVP01_1344100</t>
  </si>
  <si>
    <t>PVP01_1344200</t>
  </si>
  <si>
    <t>PVP01_1344300</t>
  </si>
  <si>
    <t>PVP01_1344400</t>
  </si>
  <si>
    <t>PVP01_1344500</t>
  </si>
  <si>
    <t>PVP01_1344600</t>
  </si>
  <si>
    <t>PVP01_1344700</t>
  </si>
  <si>
    <t>PVP01_1344800</t>
  </si>
  <si>
    <t>PVP01_1344900</t>
  </si>
  <si>
    <t>PVP01_1345000</t>
  </si>
  <si>
    <t>PVP01_1345100</t>
  </si>
  <si>
    <t>PVP01_1345200</t>
  </si>
  <si>
    <t>PVP01_1345300</t>
  </si>
  <si>
    <t>PVP01_1345400</t>
  </si>
  <si>
    <t>PVP01_1345500</t>
  </si>
  <si>
    <t>PVP01_1345600</t>
  </si>
  <si>
    <t>PVP01_1345700</t>
  </si>
  <si>
    <t>PVP01_1345800</t>
  </si>
  <si>
    <t>PVP01_1345900</t>
  </si>
  <si>
    <t>PVP01_1346000</t>
  </si>
  <si>
    <t>PVP01_1304700</t>
  </si>
  <si>
    <t>PVP01_1346100</t>
  </si>
  <si>
    <t>PVP01_1346200</t>
  </si>
  <si>
    <t>PVP01_1346300</t>
  </si>
  <si>
    <t>PVP01_1346400</t>
  </si>
  <si>
    <t>PVP01_1346500</t>
  </si>
  <si>
    <t>PVP01_1346600</t>
  </si>
  <si>
    <t>PVP01_1346700</t>
  </si>
  <si>
    <t>PVP01_1346800</t>
  </si>
  <si>
    <t>PVP01_1346900</t>
  </si>
  <si>
    <t>PVP01_1347000</t>
  </si>
  <si>
    <t>PVP01_1347100</t>
  </si>
  <si>
    <t>PVP01_1300500</t>
  </si>
  <si>
    <t>PVP01_1347200</t>
  </si>
  <si>
    <t>PVP01_1304800</t>
  </si>
  <si>
    <t>PVP01_1347300</t>
  </si>
  <si>
    <t>PVP01_1347400</t>
  </si>
  <si>
    <t>PVP01_1347500</t>
  </si>
  <si>
    <t>PVP01_1347600</t>
  </si>
  <si>
    <t>PVP01_1347700</t>
  </si>
  <si>
    <t>PVP01_1347800</t>
  </si>
  <si>
    <t>PVP01_1304900</t>
  </si>
  <si>
    <t>PVP01_1305000</t>
  </si>
  <si>
    <t>PVP01_1305100</t>
  </si>
  <si>
    <t>PVP01_1305200</t>
  </si>
  <si>
    <t>PVP01_1305300</t>
  </si>
  <si>
    <t>PVP01_1305400</t>
  </si>
  <si>
    <t>PVP01_1305500</t>
  </si>
  <si>
    <t>PVP01_1305600</t>
  </si>
  <si>
    <t>PVP01_1305700</t>
  </si>
  <si>
    <t>PVP01_1305800</t>
  </si>
  <si>
    <t>PVP01_1305900</t>
  </si>
  <si>
    <t>PVP01_1306000</t>
  </si>
  <si>
    <t>PVP01_1306100</t>
  </si>
  <si>
    <t>PVP01_1306200</t>
  </si>
  <si>
    <t>PVP01_1306300</t>
  </si>
  <si>
    <t>PVP01_1306400</t>
  </si>
  <si>
    <t>PVP01_1306500</t>
  </si>
  <si>
    <t>PVP01_1306600</t>
  </si>
  <si>
    <t>PVP01_1306700</t>
  </si>
  <si>
    <t>PVP01_1306800</t>
  </si>
  <si>
    <t>PVP01_1306900</t>
  </si>
  <si>
    <t>PVP01_1307000</t>
  </si>
  <si>
    <t>PVP01_1307100</t>
  </si>
  <si>
    <t>PVP01_1307200</t>
  </si>
  <si>
    <t>PVP01_1300600</t>
  </si>
  <si>
    <t>PVP01_1307300</t>
  </si>
  <si>
    <t>PVP01_1300700</t>
  </si>
  <si>
    <t>PVP01_1307400</t>
  </si>
  <si>
    <t>PVP01_1307500</t>
  </si>
  <si>
    <t>PVP01_1307600</t>
  </si>
  <si>
    <t>PVP01_1307700</t>
  </si>
  <si>
    <t>PVP01_1307800</t>
  </si>
  <si>
    <t>PVP01_1307900</t>
  </si>
  <si>
    <t>PVP01_1308000</t>
  </si>
  <si>
    <t>PVP01_1300800</t>
  </si>
  <si>
    <t>PVP01_1308100</t>
  </si>
  <si>
    <t>PVP01_1308200</t>
  </si>
  <si>
    <t>PVP01_1308300</t>
  </si>
  <si>
    <t>PVP01_1308400</t>
  </si>
  <si>
    <t>PVP01_1308500</t>
  </si>
  <si>
    <t>PVP01_1308600</t>
  </si>
  <si>
    <t>PVP01_1308700</t>
  </si>
  <si>
    <t>PVP01_1308800</t>
  </si>
  <si>
    <t>PVP01_1308900</t>
  </si>
  <si>
    <t>PVP01_1309000</t>
  </si>
  <si>
    <t>PVP01_1300900</t>
  </si>
  <si>
    <t>PVP01_1309100</t>
  </si>
  <si>
    <t>PVP01_1309200</t>
  </si>
  <si>
    <t>PVP01_1309300</t>
  </si>
  <si>
    <t>PVP01_1309400</t>
  </si>
  <si>
    <t>PVP01_1301000</t>
  </si>
  <si>
    <t>PVP01_1309500</t>
  </si>
  <si>
    <t>PVP01_1309600</t>
  </si>
  <si>
    <t>PVP01_1309700</t>
  </si>
  <si>
    <t>PVP01_1309800</t>
  </si>
  <si>
    <t>PVP01_1309900</t>
  </si>
  <si>
    <t>PVP01_1310000</t>
  </si>
  <si>
    <t>PVP01_1310100</t>
  </si>
  <si>
    <t>PVP01_1301100</t>
  </si>
  <si>
    <t>PVP01_1310200</t>
  </si>
  <si>
    <t>PVP01_1310300</t>
  </si>
  <si>
    <t>PVP01_1310400</t>
  </si>
  <si>
    <t>PVP01_1310500</t>
  </si>
  <si>
    <t>PVP01_1301200</t>
  </si>
  <si>
    <t>PVP01_1310600</t>
  </si>
  <si>
    <t>PVP01_1310700</t>
  </si>
  <si>
    <t>PVP01_1300100</t>
  </si>
  <si>
    <t>PVP01_1310800</t>
  </si>
  <si>
    <t>PVP01_1301300</t>
  </si>
  <si>
    <t>PVP01_1310900</t>
  </si>
  <si>
    <t>PVP01_1311000</t>
  </si>
  <si>
    <t>PVP01_1311100</t>
  </si>
  <si>
    <t>PVP01_1311200</t>
  </si>
  <si>
    <t>PVP01_1311300</t>
  </si>
  <si>
    <t>PVP01_1311400</t>
  </si>
  <si>
    <t>PVP01_1311500</t>
  </si>
  <si>
    <t>PVP01_1311600</t>
  </si>
  <si>
    <t>PVP01_1311700</t>
  </si>
  <si>
    <t>PVP01_1311800</t>
  </si>
  <si>
    <t>PVP01_1311900</t>
  </si>
  <si>
    <t>PVP01_1312000</t>
  </si>
  <si>
    <t>PVP01_1312100</t>
  </si>
  <si>
    <t>PVP01_1312200</t>
  </si>
  <si>
    <t>PVP01_1301400</t>
  </si>
  <si>
    <t>PVP01_1312300</t>
  </si>
  <si>
    <t>PVP01_1312400</t>
  </si>
  <si>
    <t>PVP01_1312500</t>
  </si>
  <si>
    <t>PVP01_1312600</t>
  </si>
  <si>
    <t>PVP01_1312700</t>
  </si>
  <si>
    <t>PVP01_1312800</t>
  </si>
  <si>
    <t>PVP01_1312900</t>
  </si>
  <si>
    <t>PVP01_1313000</t>
  </si>
  <si>
    <t>PVP01_1313100</t>
  </si>
  <si>
    <t>PVP01_1301500</t>
  </si>
  <si>
    <t>PVP01_1313200</t>
  </si>
  <si>
    <t>PVP01_1313300</t>
  </si>
  <si>
    <t>PVP01_1313400</t>
  </si>
  <si>
    <t>PVP01_1313500</t>
  </si>
  <si>
    <t>PVP01_1313600</t>
  </si>
  <si>
    <t>PVP01_1313700</t>
  </si>
  <si>
    <t>PVP01_1301600</t>
  </si>
  <si>
    <t>PVP01_1313800</t>
  </si>
  <si>
    <t>PVP01_1313900</t>
  </si>
  <si>
    <t>PVP01_1314000</t>
  </si>
  <si>
    <t>PVP01_1314100</t>
  </si>
  <si>
    <t>PVP01_1314200</t>
  </si>
  <si>
    <t>PVP01_1314300</t>
  </si>
  <si>
    <t>PVP01_1314400</t>
  </si>
  <si>
    <t>PVP01_1314500</t>
  </si>
  <si>
    <t>PVP01_1314600</t>
  </si>
  <si>
    <t>PVP01_1314700</t>
  </si>
  <si>
    <t>PVP01_1314800</t>
  </si>
  <si>
    <t>PVP01_1314900</t>
  </si>
  <si>
    <t>PVP01_1315000</t>
  </si>
  <si>
    <t>PVP01_1315100</t>
  </si>
  <si>
    <t>PVP01_1315200</t>
  </si>
  <si>
    <t>PVP01_1315300</t>
  </si>
  <si>
    <t>PVP01_1315400</t>
  </si>
  <si>
    <t>PVP01_1315500</t>
  </si>
  <si>
    <t>PVP01_1315600</t>
  </si>
  <si>
    <t>PVP01_1315700</t>
  </si>
  <si>
    <t>PVP01_1315800</t>
  </si>
  <si>
    <t>PVP01_1315900</t>
  </si>
  <si>
    <t>PVP01_1316000</t>
  </si>
  <si>
    <t>PVP01_1316100</t>
  </si>
  <si>
    <t>PVP01_1316200</t>
  </si>
  <si>
    <t>PVP01_1316300</t>
  </si>
  <si>
    <t>PVP01_1316400</t>
  </si>
  <si>
    <t>PVP01_1316500</t>
  </si>
  <si>
    <t>PVP01_1316600</t>
  </si>
  <si>
    <t>PVP01_1316700</t>
  </si>
  <si>
    <t>PVP01_1316800</t>
  </si>
  <si>
    <t>PVP01_1316900</t>
  </si>
  <si>
    <t>PVP01_1317000</t>
  </si>
  <si>
    <t>PVP01_1317100</t>
  </si>
  <si>
    <t>PVP01_1317200</t>
  </si>
  <si>
    <t>PVP01_1317300</t>
  </si>
  <si>
    <t>PVP01_1317400</t>
  </si>
  <si>
    <t>PVP01_1317500</t>
  </si>
  <si>
    <t>PVP01_1317600</t>
  </si>
  <si>
    <t>PVP01_1317700</t>
  </si>
  <si>
    <t>PVP01_1317800</t>
  </si>
  <si>
    <t>PVP01_1317900</t>
  </si>
  <si>
    <t>PVP01_1318000</t>
  </si>
  <si>
    <t>PVP01_1318100</t>
  </si>
  <si>
    <t>PVP01_1301700</t>
  </si>
  <si>
    <t>PVP01_1318200</t>
  </si>
  <si>
    <t>PVP01_1318300</t>
  </si>
  <si>
    <t>PVP01_1318400</t>
  </si>
  <si>
    <t>PVP01_1318500</t>
  </si>
  <si>
    <t>PVP01_1318600</t>
  </si>
  <si>
    <t>PVP01_1318700</t>
  </si>
  <si>
    <t>PVP01_1318800</t>
  </si>
  <si>
    <t>PVP01_1318900</t>
  </si>
  <si>
    <t>PVP01_1300200</t>
  </si>
  <si>
    <t>PVP01_1319000</t>
  </si>
  <si>
    <t>PVP01_1319100</t>
  </si>
  <si>
    <t>PVP01_1301800</t>
  </si>
  <si>
    <t>PVP01_1319200</t>
  </si>
  <si>
    <t>PVP01_1319300</t>
  </si>
  <si>
    <t>PVP01_1319400</t>
  </si>
  <si>
    <t>PVP01_1319500</t>
  </si>
  <si>
    <t>PVP01_1319600</t>
  </si>
  <si>
    <t>PVP01_1319700</t>
  </si>
  <si>
    <t>PVP01_1319800</t>
  </si>
  <si>
    <t>PVP01_1319900</t>
  </si>
  <si>
    <t>PVP01_1320000</t>
  </si>
  <si>
    <t>PVP01_1320100</t>
  </si>
  <si>
    <t>PVP01_1320200</t>
  </si>
  <si>
    <t>PVP01_1320300</t>
  </si>
  <si>
    <t>PVP01_1320400</t>
  </si>
  <si>
    <t>PVP01_1320500</t>
  </si>
  <si>
    <t>PVP01_1320600</t>
  </si>
  <si>
    <t>PVP01_1301900</t>
  </si>
  <si>
    <t>PVP01_1320700</t>
  </si>
  <si>
    <t>PVP01_1320800</t>
  </si>
  <si>
    <t>PVP01_1320900</t>
  </si>
  <si>
    <t>PVP01_1321000</t>
  </si>
  <si>
    <t>PVP01_1321100</t>
  </si>
  <si>
    <t>PVP01_1321200</t>
  </si>
  <si>
    <t>PVP01_1321300</t>
  </si>
  <si>
    <t>PVP01_1321400</t>
  </si>
  <si>
    <t>PVP01_1321500</t>
  </si>
  <si>
    <t>PVP01_1321600</t>
  </si>
  <si>
    <t>PVP01_1321700</t>
  </si>
  <si>
    <t>PVP01_1321800</t>
  </si>
  <si>
    <t>PVP01_1321900</t>
  </si>
  <si>
    <t>PVP01_1322000</t>
  </si>
  <si>
    <t>PVP01_1322100</t>
  </si>
  <si>
    <t>PVP01_1423000</t>
  </si>
  <si>
    <t>PVP01_1402200</t>
  </si>
  <si>
    <t>PVP01_1423100</t>
  </si>
  <si>
    <t>PVP01_1423200</t>
  </si>
  <si>
    <t>PVP01_1423300</t>
  </si>
  <si>
    <t>PVP01_1423400</t>
  </si>
  <si>
    <t>PVP01_1423500</t>
  </si>
  <si>
    <t>PVP01_1423600</t>
  </si>
  <si>
    <t>PVP01_1423700</t>
  </si>
  <si>
    <t>PVP01_1424100</t>
  </si>
  <si>
    <t>PVP01_1424200</t>
  </si>
  <si>
    <t>PVP01_1424300</t>
  </si>
  <si>
    <t>PVP01_1400300</t>
  </si>
  <si>
    <t>PVP01_1424400</t>
  </si>
  <si>
    <t>PVP01_1402300</t>
  </si>
  <si>
    <t>PVP01_1424500</t>
  </si>
  <si>
    <t>PVP01_1424600</t>
  </si>
  <si>
    <t>PVP01_1424700</t>
  </si>
  <si>
    <t>PVP01_1424800</t>
  </si>
  <si>
    <t>PVP01_1424900</t>
  </si>
  <si>
    <t>PVP01_1425000</t>
  </si>
  <si>
    <t>PVP01_1425100</t>
  </si>
  <si>
    <t>PVP01_1425200</t>
  </si>
  <si>
    <t>PVP01_1425300</t>
  </si>
  <si>
    <t>PVP01_1425400</t>
  </si>
  <si>
    <t>PVP01_1425500</t>
  </si>
  <si>
    <t>PVP01_1425600</t>
  </si>
  <si>
    <t>PVP01_1425700</t>
  </si>
  <si>
    <t>PVP01_1425800</t>
  </si>
  <si>
    <t>PVP01_1425900</t>
  </si>
  <si>
    <t>PVP01_1426000</t>
  </si>
  <si>
    <t>PVP01_1426100</t>
  </si>
  <si>
    <t>PVP01_1426200</t>
  </si>
  <si>
    <t>PVP01_1426300</t>
  </si>
  <si>
    <t>PVP01_1426400</t>
  </si>
  <si>
    <t>PVP01_1426500</t>
  </si>
  <si>
    <t>PVP01_1426600</t>
  </si>
  <si>
    <t>PVP01_1402400</t>
  </si>
  <si>
    <t>PVP01_1426700</t>
  </si>
  <si>
    <t>PVP01_1426800</t>
  </si>
  <si>
    <t>PVP01_1426900</t>
  </si>
  <si>
    <t>PVP01_1427000</t>
  </si>
  <si>
    <t>PVP01_1427100</t>
  </si>
  <si>
    <t>PVP01_1427200</t>
  </si>
  <si>
    <t>PVP01_1427300</t>
  </si>
  <si>
    <t>PVP01_1427400</t>
  </si>
  <si>
    <t>PVP01_1427500</t>
  </si>
  <si>
    <t>PVP01_1427600</t>
  </si>
  <si>
    <t>PVP01_1427700</t>
  </si>
  <si>
    <t>PVP01_1427800</t>
  </si>
  <si>
    <t>PVP01_1427900</t>
  </si>
  <si>
    <t>PVP01_1428000</t>
  </si>
  <si>
    <t>PVP01_1428100</t>
  </si>
  <si>
    <t>PVP01_1428200</t>
  </si>
  <si>
    <t>PVP01_1428300</t>
  </si>
  <si>
    <t>PVP01_1428400</t>
  </si>
  <si>
    <t>PVP01_1428500</t>
  </si>
  <si>
    <t>PVP01_1428600</t>
  </si>
  <si>
    <t>PVP01_1428700</t>
  </si>
  <si>
    <t>PVP01_1428800</t>
  </si>
  <si>
    <t>PVP01_1402500</t>
  </si>
  <si>
    <t>PVP01_1428900</t>
  </si>
  <si>
    <t>PVP01_1429000</t>
  </si>
  <si>
    <t>PVP01_1429100</t>
  </si>
  <si>
    <t>PVP01_1402600</t>
  </si>
  <si>
    <t>PVP01_1429200</t>
  </si>
  <si>
    <t>PVP01_1429300</t>
  </si>
  <si>
    <t>PVP01_1429400</t>
  </si>
  <si>
    <t>PVP01_1429500</t>
  </si>
  <si>
    <t>PVP01_1429600</t>
  </si>
  <si>
    <t>PVP01_1429700</t>
  </si>
  <si>
    <t>PVP01_1429800</t>
  </si>
  <si>
    <t>PVP01_1429900</t>
  </si>
  <si>
    <t>PVP01_1402700</t>
  </si>
  <si>
    <t>PVP01_1430000</t>
  </si>
  <si>
    <t>PVP01_1430100</t>
  </si>
  <si>
    <t>PVP01_1430200</t>
  </si>
  <si>
    <t>PVP01_1430300</t>
  </si>
  <si>
    <t>PVP01_1430400</t>
  </si>
  <si>
    <t>PVP01_1430500</t>
  </si>
  <si>
    <t>PVP01_1430600</t>
  </si>
  <si>
    <t>PVP01_1430700</t>
  </si>
  <si>
    <t>PVP01_1400400</t>
  </si>
  <si>
    <t>PVP01_1402800</t>
  </si>
  <si>
    <t>PVP01_1430800</t>
  </si>
  <si>
    <t>PVP01_1430900</t>
  </si>
  <si>
    <t>PVP01_1431000</t>
  </si>
  <si>
    <t>PVP01_1431100</t>
  </si>
  <si>
    <t>PVP01_1431200</t>
  </si>
  <si>
    <t>PVP01_1431300</t>
  </si>
  <si>
    <t>PVP01_1431400</t>
  </si>
  <si>
    <t>PVP01_1431500</t>
  </si>
  <si>
    <t>PVP01_1402900</t>
  </si>
  <si>
    <t>PVP01_1431600</t>
  </si>
  <si>
    <t>PVP01_1431700</t>
  </si>
  <si>
    <t>PVP01_1431800</t>
  </si>
  <si>
    <t>PVP01_1431900</t>
  </si>
  <si>
    <t>PVP01_1432000</t>
  </si>
  <si>
    <t>PVP01_1432100</t>
  </si>
  <si>
    <t>PVP01_1432200</t>
  </si>
  <si>
    <t>PVP01_1432300</t>
  </si>
  <si>
    <t>PVP01_1432400</t>
  </si>
  <si>
    <t>PVP01_1432500</t>
  </si>
  <si>
    <t>PVP01_1432600</t>
  </si>
  <si>
    <t>PVP01_1403000</t>
  </si>
  <si>
    <t>PVP01_1432700</t>
  </si>
  <si>
    <t>PVP01_1432800</t>
  </si>
  <si>
    <t>PVP01_1432900</t>
  </si>
  <si>
    <t>PVP01_1433000</t>
  </si>
  <si>
    <t>PVP01_1433100</t>
  </si>
  <si>
    <t>PVP01_1433200</t>
  </si>
  <si>
    <t>PVP01_1433300</t>
  </si>
  <si>
    <t>PVP01_1433400</t>
  </si>
  <si>
    <t>PVP01_1433500</t>
  </si>
  <si>
    <t>PVP01_1433600</t>
  </si>
  <si>
    <t>PVP01_1433700</t>
  </si>
  <si>
    <t>PVP01_1433800</t>
  </si>
  <si>
    <t>PVP01_1433900</t>
  </si>
  <si>
    <t>PVP01_1434000</t>
  </si>
  <si>
    <t>PVP01_1434100</t>
  </si>
  <si>
    <t>PVP01_1403100</t>
  </si>
  <si>
    <t>PVP01_1434200</t>
  </si>
  <si>
    <t>PVP01_1434300</t>
  </si>
  <si>
    <t>PVP01_1434400</t>
  </si>
  <si>
    <t>PVP01_1434500</t>
  </si>
  <si>
    <t>PVP01_1434600</t>
  </si>
  <si>
    <t>PVP01_1434700</t>
  </si>
  <si>
    <t>PVP01_1434800</t>
  </si>
  <si>
    <t>PVP01_1434900</t>
  </si>
  <si>
    <t>PVP01_1435000</t>
  </si>
  <si>
    <t>PVP01_1435100</t>
  </si>
  <si>
    <t>PVP01_1435200</t>
  </si>
  <si>
    <t>PVP01_1435300</t>
  </si>
  <si>
    <t>PVP01_1435400</t>
  </si>
  <si>
    <t>PVP01_1435500</t>
  </si>
  <si>
    <t>PVP01_1403200</t>
  </si>
  <si>
    <t>PVP01_1435700</t>
  </si>
  <si>
    <t>PVP01_1435800</t>
  </si>
  <si>
    <t>PVP01_1435900</t>
  </si>
  <si>
    <t>PVP01_1436000</t>
  </si>
  <si>
    <t>PVP01_1436100</t>
  </si>
  <si>
    <t>PVP01_1436200</t>
  </si>
  <si>
    <t>PVP01_1436300</t>
  </si>
  <si>
    <t>PVP01_1403300</t>
  </si>
  <si>
    <t>PVP01_1436400</t>
  </si>
  <si>
    <t>PVP01_1436500</t>
  </si>
  <si>
    <t>PVP01_1436600</t>
  </si>
  <si>
    <t>PVP01_1436700</t>
  </si>
  <si>
    <t>PVP01_1436800</t>
  </si>
  <si>
    <t>PVP01_1436900</t>
  </si>
  <si>
    <t>PVP01_1437000</t>
  </si>
  <si>
    <t>PVP01_1437100</t>
  </si>
  <si>
    <t>PVP01_1437200</t>
  </si>
  <si>
    <t>PVP01_1403400</t>
  </si>
  <si>
    <t>PVP01_1437300</t>
  </si>
  <si>
    <t>PVP01_1437400</t>
  </si>
  <si>
    <t>PVP01_1437500</t>
  </si>
  <si>
    <t>PVP01_1437600</t>
  </si>
  <si>
    <t>PVP01_1437700</t>
  </si>
  <si>
    <t>PVP01_1437800</t>
  </si>
  <si>
    <t>PVP01_1437900</t>
  </si>
  <si>
    <t>PVP01_1438000</t>
  </si>
  <si>
    <t>PVP01_1438100</t>
  </si>
  <si>
    <t>PVP01_1438200</t>
  </si>
  <si>
    <t>PVP01_1438300</t>
  </si>
  <si>
    <t>PVP01_1438400</t>
  </si>
  <si>
    <t>PVP01_1438500</t>
  </si>
  <si>
    <t>PVP01_1438600</t>
  </si>
  <si>
    <t>PVP01_1438700</t>
  </si>
  <si>
    <t>PVP01_1438800</t>
  </si>
  <si>
    <t>PVP01_1438900</t>
  </si>
  <si>
    <t>PVP01_1439000</t>
  </si>
  <si>
    <t>PVP01_1439100</t>
  </si>
  <si>
    <t>PVP01_1439200</t>
  </si>
  <si>
    <t>PVP01_1439300</t>
  </si>
  <si>
    <t>PVP01_1403500</t>
  </si>
  <si>
    <t>PVP01_1439400</t>
  </si>
  <si>
    <t>PVP01_1439500</t>
  </si>
  <si>
    <t>PVP01_1439600</t>
  </si>
  <si>
    <t>PVP01_1439700</t>
  </si>
  <si>
    <t>PVP01_1439800</t>
  </si>
  <si>
    <t>PVP01_1439900</t>
  </si>
  <si>
    <t>PVP01_1403600</t>
  </si>
  <si>
    <t>PVP01_1440000</t>
  </si>
  <si>
    <t>PVP01_1440100</t>
  </si>
  <si>
    <t>PVP01_1440200</t>
  </si>
  <si>
    <t>PVP01_1440300</t>
  </si>
  <si>
    <t>PVP01_1440400</t>
  </si>
  <si>
    <t>PVP01_1440500</t>
  </si>
  <si>
    <t>PVP01_1440600</t>
  </si>
  <si>
    <t>PVP01_1440700</t>
  </si>
  <si>
    <t>PVP01_1440800</t>
  </si>
  <si>
    <t>PVP01_1403700</t>
  </si>
  <si>
    <t>PVP01_1440900</t>
  </si>
  <si>
    <t>PVP01_1441000</t>
  </si>
  <si>
    <t>PVP01_1441100</t>
  </si>
  <si>
    <t>PVP01_1441200</t>
  </si>
  <si>
    <t>PVP01_1441300</t>
  </si>
  <si>
    <t>PVP01_1441400</t>
  </si>
  <si>
    <t>PVP01_1441500</t>
  </si>
  <si>
    <t>PVP01_1441600</t>
  </si>
  <si>
    <t>PVP01_1403800</t>
  </si>
  <si>
    <t>PVP01_1441700</t>
  </si>
  <si>
    <t>PVP01_1400500</t>
  </si>
  <si>
    <t>PVP01_1441800</t>
  </si>
  <si>
    <t>PVP01_1441900</t>
  </si>
  <si>
    <t>PVP01_1442000</t>
  </si>
  <si>
    <t>PVP01_1442100</t>
  </si>
  <si>
    <t>PVP01_1442200</t>
  </si>
  <si>
    <t>PVP01_1442300</t>
  </si>
  <si>
    <t>PVP01_1403900</t>
  </si>
  <si>
    <t>PVP01_1442400</t>
  </si>
  <si>
    <t>PVP01_1404000</t>
  </si>
  <si>
    <t>PVP01_1442500</t>
  </si>
  <si>
    <t>PVP01_1442600</t>
  </si>
  <si>
    <t>PVP01_1442700</t>
  </si>
  <si>
    <t>PVP01_1442800</t>
  </si>
  <si>
    <t>PVP01_1442900</t>
  </si>
  <si>
    <t>PVP01_1404100</t>
  </si>
  <si>
    <t>PVP01_1443000</t>
  </si>
  <si>
    <t>PVP01_1443100</t>
  </si>
  <si>
    <t>PVP01_1443200</t>
  </si>
  <si>
    <t>PVP01_1443300</t>
  </si>
  <si>
    <t>PVP01_1443400</t>
  </si>
  <si>
    <t>PVP01_1443500</t>
  </si>
  <si>
    <t>PVP01_1443600</t>
  </si>
  <si>
    <t>PVP01_1443700</t>
  </si>
  <si>
    <t>PVP01_1404200</t>
  </si>
  <si>
    <t>PVP01_1443800</t>
  </si>
  <si>
    <t>PVP01_1443900</t>
  </si>
  <si>
    <t>PVP01_1444000</t>
  </si>
  <si>
    <t>PVP01_1444100</t>
  </si>
  <si>
    <t>PVP01_1444200</t>
  </si>
  <si>
    <t>PVP01_1444300</t>
  </si>
  <si>
    <t>PVP01_1444400</t>
  </si>
  <si>
    <t>PVP01_1444500</t>
  </si>
  <si>
    <t>PVP01_1404300</t>
  </si>
  <si>
    <t>PVP01_1444600</t>
  </si>
  <si>
    <t>PVP01_1444700</t>
  </si>
  <si>
    <t>PVP01_1444800</t>
  </si>
  <si>
    <t>PVP01_1444900</t>
  </si>
  <si>
    <t>PVP01_1445000</t>
  </si>
  <si>
    <t>PVP01_1445100</t>
  </si>
  <si>
    <t>PVP01_1445200</t>
  </si>
  <si>
    <t>PVP01_1445300</t>
  </si>
  <si>
    <t>PVP01_1445400</t>
  </si>
  <si>
    <t>PVP01_1445500</t>
  </si>
  <si>
    <t>PVP01_1445600</t>
  </si>
  <si>
    <t>PVP01_1445700</t>
  </si>
  <si>
    <t>PVP01_1445800</t>
  </si>
  <si>
    <t>PVP01_1445900</t>
  </si>
  <si>
    <t>PVP01_1446000</t>
  </si>
  <si>
    <t>PVP01_1446100</t>
  </si>
  <si>
    <t>PVP01_1446200</t>
  </si>
  <si>
    <t>PVP01_1446300</t>
  </si>
  <si>
    <t>PVP01_1446400</t>
  </si>
  <si>
    <t>PVP01_1446500</t>
  </si>
  <si>
    <t>PVP01_1404400</t>
  </si>
  <si>
    <t>PVP01_1446600</t>
  </si>
  <si>
    <t>PVP01_1446700</t>
  </si>
  <si>
    <t>PVP01_1446800</t>
  </si>
  <si>
    <t>PVP01_1446900</t>
  </si>
  <si>
    <t>PVP01_1447000</t>
  </si>
  <si>
    <t>PVP01_1447100</t>
  </si>
  <si>
    <t>PVP01_1447200</t>
  </si>
  <si>
    <t>PVP01_1447300</t>
  </si>
  <si>
    <t>PVP01_1447400</t>
  </si>
  <si>
    <t>PVP01_1447500</t>
  </si>
  <si>
    <t>PVP01_1447600</t>
  </si>
  <si>
    <t>PVP01_1447700</t>
  </si>
  <si>
    <t>PVP01_1447800</t>
  </si>
  <si>
    <t>PVP01_1447900</t>
  </si>
  <si>
    <t>PVP01_1448000</t>
  </si>
  <si>
    <t>PVP01_1448100</t>
  </si>
  <si>
    <t>PVP01_1448200</t>
  </si>
  <si>
    <t>PVP01_1404500</t>
  </si>
  <si>
    <t>PVP01_1448300</t>
  </si>
  <si>
    <t>PVP01_1448400</t>
  </si>
  <si>
    <t>PVP01_1448500</t>
  </si>
  <si>
    <t>PVP01_1448600</t>
  </si>
  <si>
    <t>PVP01_1448700</t>
  </si>
  <si>
    <t>PVP01_1404600</t>
  </si>
  <si>
    <t>PVP01_1448800</t>
  </si>
  <si>
    <t>PVP01_1448900</t>
  </si>
  <si>
    <t>PVP01_1449000</t>
  </si>
  <si>
    <t>PVP01_1449100</t>
  </si>
  <si>
    <t>PVP01_1449200</t>
  </si>
  <si>
    <t>PVP01_1449300</t>
  </si>
  <si>
    <t>PVP01_1449400</t>
  </si>
  <si>
    <t>PVP01_1449500</t>
  </si>
  <si>
    <t>PVP01_1449600</t>
  </si>
  <si>
    <t>PVP01_1404700</t>
  </si>
  <si>
    <t>PVP01_1449700</t>
  </si>
  <si>
    <t>PVP01_1449800</t>
  </si>
  <si>
    <t>PVP01_1449900</t>
  </si>
  <si>
    <t>PVP01_1450000</t>
  </si>
  <si>
    <t>PVP01_1450100</t>
  </si>
  <si>
    <t>PVP01_1450200</t>
  </si>
  <si>
    <t>PVP01_1450300</t>
  </si>
  <si>
    <t>PVP01_1400600</t>
  </si>
  <si>
    <t>PVP01_1450400</t>
  </si>
  <si>
    <t>PVP01_1450500</t>
  </si>
  <si>
    <t>PVP01_1450600</t>
  </si>
  <si>
    <t>PVP01_1450700</t>
  </si>
  <si>
    <t>PVP01_1450800</t>
  </si>
  <si>
    <t>PVP01_1450900</t>
  </si>
  <si>
    <t>PVP01_1451000</t>
  </si>
  <si>
    <t>PVP01_1451100</t>
  </si>
  <si>
    <t>PVP01_1451200</t>
  </si>
  <si>
    <t>PVP01_1451300</t>
  </si>
  <si>
    <t>PVP01_1451400</t>
  </si>
  <si>
    <t>PVP01_1451500</t>
  </si>
  <si>
    <t>PVP01_1451600</t>
  </si>
  <si>
    <t>PVP01_1451700</t>
  </si>
  <si>
    <t>PVP01_1451800</t>
  </si>
  <si>
    <t>PVP01_1451900</t>
  </si>
  <si>
    <t>PVP01_1452000</t>
  </si>
  <si>
    <t>PVP01_1452100</t>
  </si>
  <si>
    <t>PVP01_1452200</t>
  </si>
  <si>
    <t>PVP01_1452300</t>
  </si>
  <si>
    <t>PVP01_1452400</t>
  </si>
  <si>
    <t>PVP01_1452500</t>
  </si>
  <si>
    <t>PVP01_1452600</t>
  </si>
  <si>
    <t>PVP01_1452700</t>
  </si>
  <si>
    <t>PVP01_1452800</t>
  </si>
  <si>
    <t>PVP01_1452900</t>
  </si>
  <si>
    <t>PVP01_1453000</t>
  </si>
  <si>
    <t>PVP01_1453100</t>
  </si>
  <si>
    <t>PVP01_1453200</t>
  </si>
  <si>
    <t>PVP01_1453300</t>
  </si>
  <si>
    <t>PVP01_1453400</t>
  </si>
  <si>
    <t>PVP01_1453500</t>
  </si>
  <si>
    <t>PVP01_1453600</t>
  </si>
  <si>
    <t>PVP01_1453700</t>
  </si>
  <si>
    <t>PVP01_1453800</t>
  </si>
  <si>
    <t>PVP01_1453900</t>
  </si>
  <si>
    <t>PVP01_1454000</t>
  </si>
  <si>
    <t>PVP01_1454100</t>
  </si>
  <si>
    <t>PVP01_1454200</t>
  </si>
  <si>
    <t>PVP01_1454300</t>
  </si>
  <si>
    <t>PVP01_1454400</t>
  </si>
  <si>
    <t>PVP01_1454500</t>
  </si>
  <si>
    <t>PVP01_1454600</t>
  </si>
  <si>
    <t>PVP01_1454700</t>
  </si>
  <si>
    <t>PVP01_1454800</t>
  </si>
  <si>
    <t>PVP01_1454900</t>
  </si>
  <si>
    <t>PVP01_1455000</t>
  </si>
  <si>
    <t>PVP01_1455100</t>
  </si>
  <si>
    <t>PVP01_1455200</t>
  </si>
  <si>
    <t>PVP01_1455300</t>
  </si>
  <si>
    <t>PVP01_1455400</t>
  </si>
  <si>
    <t>PVP01_1455500</t>
  </si>
  <si>
    <t>PVP01_1455600</t>
  </si>
  <si>
    <t>PVP01_1455700</t>
  </si>
  <si>
    <t>PVP01_1455800</t>
  </si>
  <si>
    <t>PVP01_1455900</t>
  </si>
  <si>
    <t>PVP01_1456000</t>
  </si>
  <si>
    <t>PVP01_1456100</t>
  </si>
  <si>
    <t>PVP01_1456200</t>
  </si>
  <si>
    <t>PVP01_1456300</t>
  </si>
  <si>
    <t>PVP01_1456400</t>
  </si>
  <si>
    <t>PVP01_1456500</t>
  </si>
  <si>
    <t>PVP01_1456600</t>
  </si>
  <si>
    <t>PVP01_1456700</t>
  </si>
  <si>
    <t>PVP01_1456800</t>
  </si>
  <si>
    <t>PVP01_1404800</t>
  </si>
  <si>
    <t>PVP01_1456900</t>
  </si>
  <si>
    <t>PVP01_1457000</t>
  </si>
  <si>
    <t>PVP01_1457100</t>
  </si>
  <si>
    <t>PVP01_1404900</t>
  </si>
  <si>
    <t>PVP01_1457200</t>
  </si>
  <si>
    <t>PVP01_1457300</t>
  </si>
  <si>
    <t>PVP01_1457400</t>
  </si>
  <si>
    <t>PVP01_1457500</t>
  </si>
  <si>
    <t>PVP01_1457600</t>
  </si>
  <si>
    <t>PVP01_1457700</t>
  </si>
  <si>
    <t>PVP01_1457800</t>
  </si>
  <si>
    <t>PVP01_1457900</t>
  </si>
  <si>
    <t>PVP01_1458000</t>
  </si>
  <si>
    <t>PVP01_1458100</t>
  </si>
  <si>
    <t>PVP01_1405000</t>
  </si>
  <si>
    <t>PVP01_1458200</t>
  </si>
  <si>
    <t>PVP01_1458300</t>
  </si>
  <si>
    <t>PVP01_1458400</t>
  </si>
  <si>
    <t>PVP01_1458500</t>
  </si>
  <si>
    <t>PVP01_1458600</t>
  </si>
  <si>
    <t>PVP01_1458700</t>
  </si>
  <si>
    <t>PVP01_1458800</t>
  </si>
  <si>
    <t>PVP01_1458900</t>
  </si>
  <si>
    <t>PVP01_1459000</t>
  </si>
  <si>
    <t>PVP01_1459100</t>
  </si>
  <si>
    <t>PVP01_1405100</t>
  </si>
  <si>
    <t>PVP01_1459200</t>
  </si>
  <si>
    <t>PVP01_1459300</t>
  </si>
  <si>
    <t>PVP01_1459400</t>
  </si>
  <si>
    <t>PVP01_1459500</t>
  </si>
  <si>
    <t>PVP01_1459600</t>
  </si>
  <si>
    <t>PVP01_1459700</t>
  </si>
  <si>
    <t>PVP01_1459800</t>
  </si>
  <si>
    <t>PVP01_1459900</t>
  </si>
  <si>
    <t>PVP01_1460000</t>
  </si>
  <si>
    <t>PVP01_1460100</t>
  </si>
  <si>
    <t>PVP01_1460200</t>
  </si>
  <si>
    <t>PVP01_1460300</t>
  </si>
  <si>
    <t>PVP01_1460400</t>
  </si>
  <si>
    <t>PVP01_1460500</t>
  </si>
  <si>
    <t>PVP01_1460600</t>
  </si>
  <si>
    <t>PVP01_1460700</t>
  </si>
  <si>
    <t>PVP01_1405200</t>
  </si>
  <si>
    <t>PVP01_1460800</t>
  </si>
  <si>
    <t>PVP01_1460900</t>
  </si>
  <si>
    <t>PVP01_1461000</t>
  </si>
  <si>
    <t>PVP01_1405300</t>
  </si>
  <si>
    <t>PVP01_1461100</t>
  </si>
  <si>
    <t>PVP01_1461200</t>
  </si>
  <si>
    <t>PVP01_1461300</t>
  </si>
  <si>
    <t>PVP01_1461400</t>
  </si>
  <si>
    <t>PVP01_1461500</t>
  </si>
  <si>
    <t>PVP01_1461600</t>
  </si>
  <si>
    <t>PVP01_1461700</t>
  </si>
  <si>
    <t>PVP01_1461800</t>
  </si>
  <si>
    <t>PVP01_1461900</t>
  </si>
  <si>
    <t>PVP01_1405400</t>
  </si>
  <si>
    <t>PVP01_1462000</t>
  </si>
  <si>
    <t>PVP01_1400700</t>
  </si>
  <si>
    <t>PVP01_1462100</t>
  </si>
  <si>
    <t>PVP01_1462200</t>
  </si>
  <si>
    <t>PVP01_1462300</t>
  </si>
  <si>
    <t>PVP01_1462400</t>
  </si>
  <si>
    <t>PVP01_1462500</t>
  </si>
  <si>
    <t>PVP01_1462600</t>
  </si>
  <si>
    <t>PVP01_1462700</t>
  </si>
  <si>
    <t>PVP01_1405500</t>
  </si>
  <si>
    <t>PVP01_1462800</t>
  </si>
  <si>
    <t>PVP01_1462900</t>
  </si>
  <si>
    <t>PVP01_1463000</t>
  </si>
  <si>
    <t>PVP01_1463100</t>
  </si>
  <si>
    <t>PVP01_1463200</t>
  </si>
  <si>
    <t>PVP01_1463300</t>
  </si>
  <si>
    <t>PVP01_1463400</t>
  </si>
  <si>
    <t>PVP01_1463500</t>
  </si>
  <si>
    <t>PVP01_1463600</t>
  </si>
  <si>
    <t>PVP01_1463700</t>
  </si>
  <si>
    <t>PVP01_1405600</t>
  </si>
  <si>
    <t>PVP01_1463800</t>
  </si>
  <si>
    <t>PVP01_1463900</t>
  </si>
  <si>
    <t>PVP01_1464000</t>
  </si>
  <si>
    <t>PVP01_1464100</t>
  </si>
  <si>
    <t>PVP01_1464200</t>
  </si>
  <si>
    <t>PVP01_1464300</t>
  </si>
  <si>
    <t>PVP01_1464400</t>
  </si>
  <si>
    <t>PVP01_1464500</t>
  </si>
  <si>
    <t>PVP01_1464600</t>
  </si>
  <si>
    <t>PVP01_1464700</t>
  </si>
  <si>
    <t>PVP01_1464800</t>
  </si>
  <si>
    <t>PVP01_1464900</t>
  </si>
  <si>
    <t>PVP01_1465000</t>
  </si>
  <si>
    <t>PVP01_1405700</t>
  </si>
  <si>
    <t>PVP01_1465100</t>
  </si>
  <si>
    <t>PVP01_1465200</t>
  </si>
  <si>
    <t>PVP01_1465300</t>
  </si>
  <si>
    <t>PVP01_1465400</t>
  </si>
  <si>
    <t>PVP01_1465500</t>
  </si>
  <si>
    <t>PVP01_1465600</t>
  </si>
  <si>
    <t>PVP01_1465700</t>
  </si>
  <si>
    <t>PVP01_1465800</t>
  </si>
  <si>
    <t>PVP01_1465900</t>
  </si>
  <si>
    <t>PVP01_1466000</t>
  </si>
  <si>
    <t>PVP01_1466100</t>
  </si>
  <si>
    <t>PVP01_1466200</t>
  </si>
  <si>
    <t>PVP01_1466300</t>
  </si>
  <si>
    <t>PVP01_1466400</t>
  </si>
  <si>
    <t>PVP01_1466500</t>
  </si>
  <si>
    <t>PVP01_1466600</t>
  </si>
  <si>
    <t>PVP01_1466700</t>
  </si>
  <si>
    <t>PVP01_1466800</t>
  </si>
  <si>
    <t>PVP01_1466900</t>
  </si>
  <si>
    <t>PVP01_1467000</t>
  </si>
  <si>
    <t>PVP01_1467100</t>
  </si>
  <si>
    <t>PVP01_1467200</t>
  </si>
  <si>
    <t>PVP01_1405800</t>
  </si>
  <si>
    <t>PVP01_1467300</t>
  </si>
  <si>
    <t>PVP01_1467400</t>
  </si>
  <si>
    <t>PVP01_1467500</t>
  </si>
  <si>
    <t>PVP01_1467600</t>
  </si>
  <si>
    <t>PVP01_1467700</t>
  </si>
  <si>
    <t>PVP01_1405900</t>
  </si>
  <si>
    <t>PVP01_1467800</t>
  </si>
  <si>
    <t>PVP01_1467900</t>
  </si>
  <si>
    <t>PVP01_1468000</t>
  </si>
  <si>
    <t>PVP01_1468100</t>
  </si>
  <si>
    <t>PVP01_1468200</t>
  </si>
  <si>
    <t>PVP01_1468300</t>
  </si>
  <si>
    <t>PVP01_1468400</t>
  </si>
  <si>
    <t>PVP01_1468500</t>
  </si>
  <si>
    <t>PVP01_1468600</t>
  </si>
  <si>
    <t>PVP01_1468700</t>
  </si>
  <si>
    <t>PVP01_1468800</t>
  </si>
  <si>
    <t>PVP01_1468900</t>
  </si>
  <si>
    <t>PVP01_1469200</t>
  </si>
  <si>
    <t>PVP01_1406000</t>
  </si>
  <si>
    <t>PVP01_1469300</t>
  </si>
  <si>
    <t>PVP01_1469400</t>
  </si>
  <si>
    <t>PVP01_1469500</t>
  </si>
  <si>
    <t>PVP01_1406100</t>
  </si>
  <si>
    <t>PVP01_1469600</t>
  </si>
  <si>
    <t>PVP01_1469700</t>
  </si>
  <si>
    <t>PVP01_1406200</t>
  </si>
  <si>
    <t>PVP01_1469800</t>
  </si>
  <si>
    <t>PVP01_1469900</t>
  </si>
  <si>
    <t>PVP01_1470000</t>
  </si>
  <si>
    <t>PVP01_1470100</t>
  </si>
  <si>
    <t>PVP01_1470200</t>
  </si>
  <si>
    <t>PVP01_1470300</t>
  </si>
  <si>
    <t>PVP01_1470400</t>
  </si>
  <si>
    <t>PVP01_1470500</t>
  </si>
  <si>
    <t>PVP01_1470600</t>
  </si>
  <si>
    <t>PVP01_1470700</t>
  </si>
  <si>
    <t>PVP01_1470800</t>
  </si>
  <si>
    <t>PVP01_1470900</t>
  </si>
  <si>
    <t>PVP01_1471000</t>
  </si>
  <si>
    <t>PVP01_1471100</t>
  </si>
  <si>
    <t>PVP01_1471200</t>
  </si>
  <si>
    <t>PVP01_1471300</t>
  </si>
  <si>
    <t>PVP01_1471400</t>
  </si>
  <si>
    <t>PVP01_1471500</t>
  </si>
  <si>
    <t>PVP01_1471600</t>
  </si>
  <si>
    <t>PVP01_1471700</t>
  </si>
  <si>
    <t>PVP01_1471800</t>
  </si>
  <si>
    <t>PVP01_1471900</t>
  </si>
  <si>
    <t>PVP01_1400800</t>
  </si>
  <si>
    <t>PVP01_1472000</t>
  </si>
  <si>
    <t>PVP01_1472100</t>
  </si>
  <si>
    <t>PVP01_1472200</t>
  </si>
  <si>
    <t>PVP01_1472300</t>
  </si>
  <si>
    <t>PVP01_1406300</t>
  </si>
  <si>
    <t>PVP01_1472400</t>
  </si>
  <si>
    <t>PVP01_1472500</t>
  </si>
  <si>
    <t>PVP01_1472600</t>
  </si>
  <si>
    <t>PVP01_1472700</t>
  </si>
  <si>
    <t>PVP01_1472800</t>
  </si>
  <si>
    <t>PVP01_1472900</t>
  </si>
  <si>
    <t>PVP01_1400100</t>
  </si>
  <si>
    <t>PVP01_1473000</t>
  </si>
  <si>
    <t>PVP01_1406400</t>
  </si>
  <si>
    <t>PVP01_1406500</t>
  </si>
  <si>
    <t>PVP01_1406600</t>
  </si>
  <si>
    <t>PVP01_1406700</t>
  </si>
  <si>
    <t>PVP01_1406800</t>
  </si>
  <si>
    <t>PVP01_1406900</t>
  </si>
  <si>
    <t>PVP01_1407000</t>
  </si>
  <si>
    <t>PVP01_1407100</t>
  </si>
  <si>
    <t>PVP01_1407200</t>
  </si>
  <si>
    <t>PVP01_1407300</t>
  </si>
  <si>
    <t>PVP01_1400900</t>
  </si>
  <si>
    <t>PVP01_1407400</t>
  </si>
  <si>
    <t>PVP01_1407500</t>
  </si>
  <si>
    <t>PVP01_1407600</t>
  </si>
  <si>
    <t>PVP01_1407700</t>
  </si>
  <si>
    <t>PVP01_1407800</t>
  </si>
  <si>
    <t>PVP01_1407900</t>
  </si>
  <si>
    <t>PVP01_1408000</t>
  </si>
  <si>
    <t>PVP01_1408100</t>
  </si>
  <si>
    <t>PVP01_1408200</t>
  </si>
  <si>
    <t>PVP01_1408300</t>
  </si>
  <si>
    <t>PVP01_1408400</t>
  </si>
  <si>
    <t>PVP01_1408500</t>
  </si>
  <si>
    <t>PVP01_1408600</t>
  </si>
  <si>
    <t>PVP01_1401000</t>
  </si>
  <si>
    <t>PVP01_1408700</t>
  </si>
  <si>
    <t>PVP01_1408800</t>
  </si>
  <si>
    <t>PVP01_1408900</t>
  </si>
  <si>
    <t>PVP01_1409000</t>
  </si>
  <si>
    <t>PVP01_1409100</t>
  </si>
  <si>
    <t>PVP01_1409200</t>
  </si>
  <si>
    <t>PVP01_1401100</t>
  </si>
  <si>
    <t>PVP01_1409300</t>
  </si>
  <si>
    <t>PVP01_1409400</t>
  </si>
  <si>
    <t>PVP01_1409500</t>
  </si>
  <si>
    <t>PVP01_1409600</t>
  </si>
  <si>
    <t>PVP01_1409700</t>
  </si>
  <si>
    <t>PVP01_1409800</t>
  </si>
  <si>
    <t>PVP01_1401200</t>
  </si>
  <si>
    <t>PVP01_1409900</t>
  </si>
  <si>
    <t>PVP01_1410000</t>
  </si>
  <si>
    <t>PVP01_1410100</t>
  </si>
  <si>
    <t>PVP01_1410200</t>
  </si>
  <si>
    <t>PVP01_1410300</t>
  </si>
  <si>
    <t>PVP01_1410400</t>
  </si>
  <si>
    <t>PVP01_1410500</t>
  </si>
  <si>
    <t>PVP01_1410600</t>
  </si>
  <si>
    <t>PVP01_1410700</t>
  </si>
  <si>
    <t>PVP01_1410800</t>
  </si>
  <si>
    <t>PVP01_1410900</t>
  </si>
  <si>
    <t>PVP01_1411000</t>
  </si>
  <si>
    <t>PVP01_1411100</t>
  </si>
  <si>
    <t>PVP01_1401300</t>
  </si>
  <si>
    <t>PVP01_1411200</t>
  </si>
  <si>
    <t>PVP01_1411300</t>
  </si>
  <si>
    <t>PVP01_1411400</t>
  </si>
  <si>
    <t>PVP01_1411500</t>
  </si>
  <si>
    <t>PVP01_1411600</t>
  </si>
  <si>
    <t>PVP01_1411700</t>
  </si>
  <si>
    <t>PVP01_1411800</t>
  </si>
  <si>
    <t>PVP01_1411900</t>
  </si>
  <si>
    <t>PVP01_1412000</t>
  </si>
  <si>
    <t>PVP01_1412100</t>
  </si>
  <si>
    <t>PVP01_1412200</t>
  </si>
  <si>
    <t>PVP01_1412300</t>
  </si>
  <si>
    <t>PVP01_1412400</t>
  </si>
  <si>
    <t>PVP01_1412500</t>
  </si>
  <si>
    <t>PVP01_1412600</t>
  </si>
  <si>
    <t>PVP01_1401400</t>
  </si>
  <si>
    <t>PVP01_1412700</t>
  </si>
  <si>
    <t>PVP01_1412800</t>
  </si>
  <si>
    <t>PVP01_1412900</t>
  </si>
  <si>
    <t>PVP01_1413000</t>
  </si>
  <si>
    <t>PVP01_1413100</t>
  </si>
  <si>
    <t>PVP01_1413200</t>
  </si>
  <si>
    <t>PVP01_1413300</t>
  </si>
  <si>
    <t>PVP01_1413400</t>
  </si>
  <si>
    <t>PVP01_1413450</t>
  </si>
  <si>
    <t>PVP01_1413500</t>
  </si>
  <si>
    <t>PVP01_1413600</t>
  </si>
  <si>
    <t>PVP01_1413700</t>
  </si>
  <si>
    <t>PVP01_1413800</t>
  </si>
  <si>
    <t>PVP01_1413900</t>
  </si>
  <si>
    <t>PVP01_1414000</t>
  </si>
  <si>
    <t>PVP01_1414100</t>
  </si>
  <si>
    <t>PVP01_1414200</t>
  </si>
  <si>
    <t>PVP01_1414300</t>
  </si>
  <si>
    <t>PVP01_1414400</t>
  </si>
  <si>
    <t>PVP01_1414500</t>
  </si>
  <si>
    <t>PVP01_1414600</t>
  </si>
  <si>
    <t>PVP01_1414700</t>
  </si>
  <si>
    <t>PVP01_1414800</t>
  </si>
  <si>
    <t>PVP01_1414900</t>
  </si>
  <si>
    <t>PVP01_1400200</t>
  </si>
  <si>
    <t>PVP01_1415000</t>
  </si>
  <si>
    <t>PVP01_1401500</t>
  </si>
  <si>
    <t>PVP01_1415100</t>
  </si>
  <si>
    <t>PVP01_1415200</t>
  </si>
  <si>
    <t>PVP01_1415300</t>
  </si>
  <si>
    <t>PVP01_1415400</t>
  </si>
  <si>
    <t>PVP01_1415500</t>
  </si>
  <si>
    <t>PVP01_1415600</t>
  </si>
  <si>
    <t>PVP01_1415700</t>
  </si>
  <si>
    <t>PVP01_1415800</t>
  </si>
  <si>
    <t>PVP01_1415900</t>
  </si>
  <si>
    <t>PVP01_1416000</t>
  </si>
  <si>
    <t>PVP01_1416100</t>
  </si>
  <si>
    <t>PVP01_1416200</t>
  </si>
  <si>
    <t>PVP01_1401600</t>
  </si>
  <si>
    <t>PVP01_1416300</t>
  </si>
  <si>
    <t>PVP01_1416400</t>
  </si>
  <si>
    <t>PVP01_1416500</t>
  </si>
  <si>
    <t>PVP01_1416600</t>
  </si>
  <si>
    <t>PVP01_1416700</t>
  </si>
  <si>
    <t>PVP01_1416800</t>
  </si>
  <si>
    <t>PVP01_1416900</t>
  </si>
  <si>
    <t>PVP01_1417000</t>
  </si>
  <si>
    <t>PVP01_1417100</t>
  </si>
  <si>
    <t>PVP01_1417200</t>
  </si>
  <si>
    <t>PVP01_1417300</t>
  </si>
  <si>
    <t>PVP01_1417400</t>
  </si>
  <si>
    <t>PVP01_1401700</t>
  </si>
  <si>
    <t>PVP01_1417500</t>
  </si>
  <si>
    <t>PVP01_1417600</t>
  </si>
  <si>
    <t>PVP01_1417700</t>
  </si>
  <si>
    <t>PVP01_1417800</t>
  </si>
  <si>
    <t>PVP01_1417900</t>
  </si>
  <si>
    <t>PVP01_1418000</t>
  </si>
  <si>
    <t>PVP01_1418100</t>
  </si>
  <si>
    <t>PVP01_1418200</t>
  </si>
  <si>
    <t>PVP01_1418300</t>
  </si>
  <si>
    <t>PVP01_1418400</t>
  </si>
  <si>
    <t>PVP01_1418500</t>
  </si>
  <si>
    <t>PVP01_1401800</t>
  </si>
  <si>
    <t>PVP01_1418600</t>
  </si>
  <si>
    <t>PVP01_1418700</t>
  </si>
  <si>
    <t>PVP01_1418800</t>
  </si>
  <si>
    <t>PVP01_1418900</t>
  </si>
  <si>
    <t>PVP01_1419000</t>
  </si>
  <si>
    <t>PVP01_1419100</t>
  </si>
  <si>
    <t>PVP01_1419200</t>
  </si>
  <si>
    <t>PVP01_1419300</t>
  </si>
  <si>
    <t>PVP01_1419400</t>
  </si>
  <si>
    <t>PVP01_1419500</t>
  </si>
  <si>
    <t>PVP01_1419600</t>
  </si>
  <si>
    <t>PVP01_1401900</t>
  </si>
  <si>
    <t>PVP01_1419700</t>
  </si>
  <si>
    <t>PVP01_1419800</t>
  </si>
  <si>
    <t>PVP01_1419900</t>
  </si>
  <si>
    <t>PVP01_1420000</t>
  </si>
  <si>
    <t>PVP01_1420100</t>
  </si>
  <si>
    <t>PVP01_1420200</t>
  </si>
  <si>
    <t>PVP01_1420300</t>
  </si>
  <si>
    <t>PVP01_1420400</t>
  </si>
  <si>
    <t>PVP01_1420500</t>
  </si>
  <si>
    <t>PVP01_1420600</t>
  </si>
  <si>
    <t>PVP01_1420700</t>
  </si>
  <si>
    <t>PVP01_1420800</t>
  </si>
  <si>
    <t>PVP01_1420900</t>
  </si>
  <si>
    <t>PVP01_1421000</t>
  </si>
  <si>
    <t>PVP01_1402000</t>
  </si>
  <si>
    <t>PVP01_1421100</t>
  </si>
  <si>
    <t>PVP01_1421200</t>
  </si>
  <si>
    <t>PVP01_1421300</t>
  </si>
  <si>
    <t>PVP01_1421400</t>
  </si>
  <si>
    <t>PVP01_1421500</t>
  </si>
  <si>
    <t>PVP01_1421600</t>
  </si>
  <si>
    <t>PVP01_1421700</t>
  </si>
  <si>
    <t>PVP01_1421800</t>
  </si>
  <si>
    <t>PVP01_1421900</t>
  </si>
  <si>
    <t>PVP01_1422000</t>
  </si>
  <si>
    <t>PVP01_1422100</t>
  </si>
  <si>
    <t>PVP01_1402100</t>
  </si>
  <si>
    <t>PVP01_1422200</t>
  </si>
  <si>
    <t>PVP01_1422300</t>
  </si>
  <si>
    <t>PVP01_1422400</t>
  </si>
  <si>
    <t>PVP01_1422500</t>
  </si>
  <si>
    <t>PVP01_1422600</t>
  </si>
  <si>
    <t>PVP01_1422700</t>
  </si>
  <si>
    <t>PVP01_1422800</t>
  </si>
  <si>
    <t>PVP01_1422900</t>
  </si>
  <si>
    <t>PVP01_API03400</t>
  </si>
  <si>
    <t>PVP01_API03500</t>
  </si>
  <si>
    <t>PVP01_API03700</t>
  </si>
  <si>
    <t>PVP01_API03900</t>
  </si>
  <si>
    <t>PVP01_API04000</t>
  </si>
  <si>
    <t>PVP01_API04100</t>
  </si>
  <si>
    <t>PVP01_API04200</t>
  </si>
  <si>
    <t>PVP01_API01200</t>
  </si>
  <si>
    <t>PVP01_API04300</t>
  </si>
  <si>
    <t>PVP01_API04400</t>
  </si>
  <si>
    <t>PVP01_API04500</t>
  </si>
  <si>
    <t>PVP01_API04600</t>
  </si>
  <si>
    <t>PVP01_API01300</t>
  </si>
  <si>
    <t>PVP01_API01400</t>
  </si>
  <si>
    <t>PVP01_API05500</t>
  </si>
  <si>
    <t>PVP01_API01500</t>
  </si>
  <si>
    <t>PVP01_API01600</t>
  </si>
  <si>
    <t>PVP01_API01700</t>
  </si>
  <si>
    <t>PVP01_API01800</t>
  </si>
  <si>
    <t>PVP01_API01900</t>
  </si>
  <si>
    <t>PVP01_API02000</t>
  </si>
  <si>
    <t>PVP01_API02100</t>
  </si>
  <si>
    <t>PVP01_API02200</t>
  </si>
  <si>
    <t>PVP01_API02300</t>
  </si>
  <si>
    <t>PVP01_API02400</t>
  </si>
  <si>
    <t>PVP01_API02500</t>
  </si>
  <si>
    <t>PVP01_API02600</t>
  </si>
  <si>
    <t>PVP01_API02700</t>
  </si>
  <si>
    <t>PVP01_API02800</t>
  </si>
  <si>
    <t>PVP01_API00200</t>
  </si>
  <si>
    <t>PVP01_API02900</t>
  </si>
  <si>
    <t>PVP01_MIT00200</t>
  </si>
  <si>
    <t>PVP01_MIT01300</t>
  </si>
  <si>
    <t>PVP01_MIT01400</t>
  </si>
  <si>
    <t>PVP01_MIT01500</t>
  </si>
  <si>
    <t>PVP01_MIT01600</t>
  </si>
  <si>
    <t>PVP01_MIT01700</t>
  </si>
  <si>
    <t>PVP01_MIT01800</t>
  </si>
  <si>
    <t>PVP01_MIT01900</t>
  </si>
  <si>
    <t>PVP01_MIT02000</t>
  </si>
  <si>
    <t>PVP01_MIT02100</t>
  </si>
  <si>
    <t>PVP01_MIT02200</t>
  </si>
  <si>
    <t>PVP01_MIT00100</t>
  </si>
  <si>
    <t>PVP01_MIT02300</t>
  </si>
  <si>
    <t>PVP01_MIT02400</t>
  </si>
  <si>
    <t>PVP01_MIT02500</t>
  </si>
  <si>
    <t>PVP01_MIT00300</t>
  </si>
  <si>
    <t>PVP01_MIT02600</t>
  </si>
  <si>
    <t>PVP01_MIT02700</t>
  </si>
  <si>
    <t>PVP01_MIT00400</t>
  </si>
  <si>
    <t>PVP01_MIT02800</t>
  </si>
  <si>
    <t>PVP01_MIT02900</t>
  </si>
  <si>
    <t>PVP01_MIT00500</t>
  </si>
  <si>
    <t>PVP01_MIT03000</t>
  </si>
  <si>
    <t>PVP01_MIT03100</t>
  </si>
  <si>
    <t>PVP01_MIT03200</t>
  </si>
  <si>
    <t>PVP01_MIT03300</t>
  </si>
  <si>
    <t>PVP01_MIT03400</t>
  </si>
  <si>
    <t>PVP01_MIT00600</t>
  </si>
  <si>
    <t>PVP01_MIT00700</t>
  </si>
  <si>
    <t>PVP01_MIT03500</t>
  </si>
  <si>
    <t>PVP01_MIT00800</t>
  </si>
  <si>
    <t>PVP01_MIT00900</t>
  </si>
  <si>
    <t>PVP01_MIT01000</t>
  </si>
  <si>
    <t>PVP01_MIT01100</t>
  </si>
  <si>
    <t>PVP01_MIT01200</t>
  </si>
  <si>
    <t>PVP01_0000220</t>
  </si>
  <si>
    <t>PVP01_0000040</t>
  </si>
  <si>
    <t>PVP01_0000230</t>
  </si>
  <si>
    <t>PVP01_0000240</t>
  </si>
  <si>
    <t>PVP01_0000250</t>
  </si>
  <si>
    <t>PVP01_0000260</t>
  </si>
  <si>
    <t>PVP01_0000270</t>
  </si>
  <si>
    <t>PVP01_0000280</t>
  </si>
  <si>
    <t>PVP01_0000290</t>
  </si>
  <si>
    <t>PVP01_0000300</t>
  </si>
  <si>
    <t>PVP01_0000310</t>
  </si>
  <si>
    <t>PVP01_0000050</t>
  </si>
  <si>
    <t>PVP01_0000320</t>
  </si>
  <si>
    <t>PVP01_0000330</t>
  </si>
  <si>
    <t>PVP01_0000340</t>
  </si>
  <si>
    <t>PVP01_0000350</t>
  </si>
  <si>
    <t>PVP01_0000360</t>
  </si>
  <si>
    <t>PVP01_0000370</t>
  </si>
  <si>
    <t>PVP01_0000380</t>
  </si>
  <si>
    <t>PVP01_0000390</t>
  </si>
  <si>
    <t>PVP01_0000400</t>
  </si>
  <si>
    <t>PVP01_0000410</t>
  </si>
  <si>
    <t>PVP01_0000420</t>
  </si>
  <si>
    <t>PVP01_0000060</t>
  </si>
  <si>
    <t>PVP01_0000430</t>
  </si>
  <si>
    <t>PVP01_0000010</t>
  </si>
  <si>
    <t>PVP01_0000440</t>
  </si>
  <si>
    <t>PVP01_0000450</t>
  </si>
  <si>
    <t>PVP01_0000460</t>
  </si>
  <si>
    <t>PVP01_0000470</t>
  </si>
  <si>
    <t>PVP01_0000480</t>
  </si>
  <si>
    <t>PVP01_0000490</t>
  </si>
  <si>
    <t>PVP01_0000070</t>
  </si>
  <si>
    <t>PVP01_0000500</t>
  </si>
  <si>
    <t>PVP01_0000510</t>
  </si>
  <si>
    <t>PVP01_0000520</t>
  </si>
  <si>
    <t>PVP01_0000530</t>
  </si>
  <si>
    <t>PVP01_0000540</t>
  </si>
  <si>
    <t>PVP01_0000550</t>
  </si>
  <si>
    <t>PVP01_0000080</t>
  </si>
  <si>
    <t>PVP01_0000560</t>
  </si>
  <si>
    <t>PVP01_0000570</t>
  </si>
  <si>
    <t>PVP01_0000580</t>
  </si>
  <si>
    <t>PVP01_0000590</t>
  </si>
  <si>
    <t>PVP01_0000600</t>
  </si>
  <si>
    <t>PVP01_0000610</t>
  </si>
  <si>
    <t>PVP01_0000020</t>
  </si>
  <si>
    <t>PVP01_0000620</t>
  </si>
  <si>
    <t>PVP01_0000630</t>
  </si>
  <si>
    <t>PVP01_0000640</t>
  </si>
  <si>
    <t>PVP01_0000650</t>
  </si>
  <si>
    <t>PVP01_0000660</t>
  </si>
  <si>
    <t>PVP01_0000090</t>
  </si>
  <si>
    <t>PVP01_0000670</t>
  </si>
  <si>
    <t>PVP01_0000680</t>
  </si>
  <si>
    <t>PVP01_0000690</t>
  </si>
  <si>
    <t>PVP01_0000700</t>
  </si>
  <si>
    <t>PVP01_0000710</t>
  </si>
  <si>
    <t>PVP01_0000720</t>
  </si>
  <si>
    <t>PVP01_0000730</t>
  </si>
  <si>
    <t>PVP01_0000740</t>
  </si>
  <si>
    <t>PVP01_0000750</t>
  </si>
  <si>
    <t>PVP01_0000760</t>
  </si>
  <si>
    <t>PVP01_0000770</t>
  </si>
  <si>
    <t>PVP01_0000780</t>
  </si>
  <si>
    <t>PVP01_0000100</t>
  </si>
  <si>
    <t>PVP01_0000790</t>
  </si>
  <si>
    <t>PVP01_0000800</t>
  </si>
  <si>
    <t>PVP01_0000810</t>
  </si>
  <si>
    <t>PVP01_0000820</t>
  </si>
  <si>
    <t>PVP01_0000830</t>
  </si>
  <si>
    <t>PVP01_0000840</t>
  </si>
  <si>
    <t>PVP01_0000850</t>
  </si>
  <si>
    <t>PVP01_0000860</t>
  </si>
  <si>
    <t>PVP01_0000870</t>
  </si>
  <si>
    <t>PVP01_0000880</t>
  </si>
  <si>
    <t>PVP01_0000890</t>
  </si>
  <si>
    <t>PVP01_0000900</t>
  </si>
  <si>
    <t>PVP01_0000110</t>
  </si>
  <si>
    <t>PVP01_0000910</t>
  </si>
  <si>
    <t>PVP01_0000120</t>
  </si>
  <si>
    <t>PVP01_0000130</t>
  </si>
  <si>
    <t>PVP01_0000140</t>
  </si>
  <si>
    <t>PVP01_0000150</t>
  </si>
  <si>
    <t>PVP01_0000160</t>
  </si>
  <si>
    <t>PVP01_0000030</t>
  </si>
  <si>
    <t>PVP01_0000170</t>
  </si>
  <si>
    <t>PVP01_0000180</t>
  </si>
  <si>
    <t>PVP01_0000190</t>
  </si>
  <si>
    <t>PVP01_0000200</t>
  </si>
  <si>
    <t>PVP01_0000210</t>
  </si>
  <si>
    <t>PVP01_0004140</t>
  </si>
  <si>
    <t>PVP01_0004150</t>
  </si>
  <si>
    <t>PVP01_0004160</t>
  </si>
  <si>
    <t>PVP01_0003950</t>
  </si>
  <si>
    <t>PVP01_0004170</t>
  </si>
  <si>
    <t>PVP01_0004180</t>
  </si>
  <si>
    <t>PVP01_0004190</t>
  </si>
  <si>
    <t>PVP01_0004200</t>
  </si>
  <si>
    <t>PVP01_0003930</t>
  </si>
  <si>
    <t>PVP01_0003960</t>
  </si>
  <si>
    <t>PVP01_0003970</t>
  </si>
  <si>
    <t>PVP01_0003980</t>
  </si>
  <si>
    <t>PVP01_0003990</t>
  </si>
  <si>
    <t>PVP01_0004000</t>
  </si>
  <si>
    <t>PVP01_0004010</t>
  </si>
  <si>
    <t>PVP01_0004020</t>
  </si>
  <si>
    <t>PVP01_0004030</t>
  </si>
  <si>
    <t>PVP01_0004040</t>
  </si>
  <si>
    <t>PVP01_0004050</t>
  </si>
  <si>
    <t>PVP01_0004060</t>
  </si>
  <si>
    <t>PVP01_0003940</t>
  </si>
  <si>
    <t>PVP01_0004070</t>
  </si>
  <si>
    <t>PVP01_0004080</t>
  </si>
  <si>
    <t>PVP01_0004090</t>
  </si>
  <si>
    <t>PVP01_0004100</t>
  </si>
  <si>
    <t>PVP01_0004110</t>
  </si>
  <si>
    <t>PVP01_0004120</t>
  </si>
  <si>
    <t>PVP01_0004130</t>
  </si>
  <si>
    <t>PVP01_0010310</t>
  </si>
  <si>
    <t>PVP01_0010320</t>
  </si>
  <si>
    <t>PVP01_0010330</t>
  </si>
  <si>
    <t>PVP01_0010340</t>
  </si>
  <si>
    <t>PVP01_0010350</t>
  </si>
  <si>
    <t>PVP01_0010360</t>
  </si>
  <si>
    <t>PVP01_0010370</t>
  </si>
  <si>
    <t>PVP01_0010380</t>
  </si>
  <si>
    <t>PVP01_0004390</t>
  </si>
  <si>
    <t>PVP01_0004400</t>
  </si>
  <si>
    <t>PVP01_0004410</t>
  </si>
  <si>
    <t>PVP01_0004220</t>
  </si>
  <si>
    <t>PVP01_0004230</t>
  </si>
  <si>
    <t>PVP01_0004240</t>
  </si>
  <si>
    <t>PVP01_0004250</t>
  </si>
  <si>
    <t>PVP01_0004260</t>
  </si>
  <si>
    <t>PVP01_0004270</t>
  </si>
  <si>
    <t>PVP01_0004275</t>
  </si>
  <si>
    <t>PVP01_0004280</t>
  </si>
  <si>
    <t>PVP01_0004290</t>
  </si>
  <si>
    <t>PVP01_0004300</t>
  </si>
  <si>
    <t>PVP01_0004310</t>
  </si>
  <si>
    <t>PVP01_0004320</t>
  </si>
  <si>
    <t>PVP01_0004330</t>
  </si>
  <si>
    <t>PVP01_0004340</t>
  </si>
  <si>
    <t>PVP01_0004350</t>
  </si>
  <si>
    <t>PVP01_0004360</t>
  </si>
  <si>
    <t>PVP01_0004370</t>
  </si>
  <si>
    <t>PVP01_0004210</t>
  </si>
  <si>
    <t>PVP01_0004380</t>
  </si>
  <si>
    <t>PVP01_0010390</t>
  </si>
  <si>
    <t>PVP01_0010400</t>
  </si>
  <si>
    <t>PVP01_0010410</t>
  </si>
  <si>
    <t>PVP01_0010420</t>
  </si>
  <si>
    <t>PVP01_0010430</t>
  </si>
  <si>
    <t>PVP01_0010440</t>
  </si>
  <si>
    <t>PVP01_0004650</t>
  </si>
  <si>
    <t>PVP01_0004660</t>
  </si>
  <si>
    <t>PVP01_0004670</t>
  </si>
  <si>
    <t>PVP01_0004680</t>
  </si>
  <si>
    <t>PVP01_0004440</t>
  </si>
  <si>
    <t>PVP01_0004450</t>
  </si>
  <si>
    <t>PVP01_0004460</t>
  </si>
  <si>
    <t>PVP01_0004470</t>
  </si>
  <si>
    <t>PVP01_0004480</t>
  </si>
  <si>
    <t>PVP01_0004490</t>
  </si>
  <si>
    <t>PVP01_0004500</t>
  </si>
  <si>
    <t>PVP01_0004420</t>
  </si>
  <si>
    <t>PVP01_0004510</t>
  </si>
  <si>
    <t>PVP01_0004520</t>
  </si>
  <si>
    <t>PVP01_0004530</t>
  </si>
  <si>
    <t>PVP01_0004540</t>
  </si>
  <si>
    <t>PVP01_0004550</t>
  </si>
  <si>
    <t>PVP01_0004560</t>
  </si>
  <si>
    <t>PVP01_0004570</t>
  </si>
  <si>
    <t>PVP01_0004580</t>
  </si>
  <si>
    <t>PVP01_0004590</t>
  </si>
  <si>
    <t>PVP01_0004600</t>
  </si>
  <si>
    <t>PVP01_0004430</t>
  </si>
  <si>
    <t>PVP01_0004610</t>
  </si>
  <si>
    <t>PVP01_0004620</t>
  </si>
  <si>
    <t>PVP01_0004630</t>
  </si>
  <si>
    <t>PVP01_0004640</t>
  </si>
  <si>
    <t>PVP01_0010450</t>
  </si>
  <si>
    <t>PVP01_0010460</t>
  </si>
  <si>
    <t>PVP01_0010470</t>
  </si>
  <si>
    <t>PVP01_0010480</t>
  </si>
  <si>
    <t>PVP01_0010490</t>
  </si>
  <si>
    <t>PVP01_0010500</t>
  </si>
  <si>
    <t>PVP01_0004920</t>
  </si>
  <si>
    <t>PVP01_0004930</t>
  </si>
  <si>
    <t>PVP01_0004710</t>
  </si>
  <si>
    <t>PVP01_0004720</t>
  </si>
  <si>
    <t>PVP01_0004690</t>
  </si>
  <si>
    <t>PVP01_0004730</t>
  </si>
  <si>
    <t>PVP01_0004740</t>
  </si>
  <si>
    <t>PVP01_0004750</t>
  </si>
  <si>
    <t>PVP01_0004760</t>
  </si>
  <si>
    <t>PVP01_0004770</t>
  </si>
  <si>
    <t>PVP01_0004780</t>
  </si>
  <si>
    <t>PVP01_0004790</t>
  </si>
  <si>
    <t>PVP01_0004800</t>
  </si>
  <si>
    <t>PVP01_0004700</t>
  </si>
  <si>
    <t>PVP01_0004810</t>
  </si>
  <si>
    <t>PVP01_0004820</t>
  </si>
  <si>
    <t>PVP01_0004830</t>
  </si>
  <si>
    <t>PVP01_0004840</t>
  </si>
  <si>
    <t>PVP01_0004850</t>
  </si>
  <si>
    <t>PVP01_0004860</t>
  </si>
  <si>
    <t>PVP01_0004870</t>
  </si>
  <si>
    <t>PVP01_0004880</t>
  </si>
  <si>
    <t>PVP01_0004890</t>
  </si>
  <si>
    <t>PVP01_0004900</t>
  </si>
  <si>
    <t>PVP01_0004910</t>
  </si>
  <si>
    <t>PVP01_0010510</t>
  </si>
  <si>
    <t>PVP01_0010520</t>
  </si>
  <si>
    <t>PVP01_0010530</t>
  </si>
  <si>
    <t>PVP01_0010540</t>
  </si>
  <si>
    <t>PVP01_0005200</t>
  </si>
  <si>
    <t>PVP01_0004980</t>
  </si>
  <si>
    <t>PVP01_0004950</t>
  </si>
  <si>
    <t>PVP01_0004990</t>
  </si>
  <si>
    <t>PVP01_0005000</t>
  </si>
  <si>
    <t>PVP01_0005010</t>
  </si>
  <si>
    <t>PVP01_0004940</t>
  </si>
  <si>
    <t>PVP01_0005020</t>
  </si>
  <si>
    <t>PVP01_0005030</t>
  </si>
  <si>
    <t>PVP01_0005040</t>
  </si>
  <si>
    <t>PVP01_0005050</t>
  </si>
  <si>
    <t>PVP01_0005060</t>
  </si>
  <si>
    <t>PVP01_0004960</t>
  </si>
  <si>
    <t>PVP01_0005070</t>
  </si>
  <si>
    <t>PVP01_0005080</t>
  </si>
  <si>
    <t>PVP01_0005090</t>
  </si>
  <si>
    <t>PVP01_0005100</t>
  </si>
  <si>
    <t>PVP01_0005110</t>
  </si>
  <si>
    <t>PVP01_0005120</t>
  </si>
  <si>
    <t>PVP01_0005130</t>
  </si>
  <si>
    <t>PVP01_0005140</t>
  </si>
  <si>
    <t>PVP01_0005150</t>
  </si>
  <si>
    <t>PVP01_0005160</t>
  </si>
  <si>
    <t>PVP01_0005170</t>
  </si>
  <si>
    <t>PVP01_0004970</t>
  </si>
  <si>
    <t>PVP01_0005180</t>
  </si>
  <si>
    <t>PVP01_0005190</t>
  </si>
  <si>
    <t>PVP01_0010560</t>
  </si>
  <si>
    <t>PVP01_0010570</t>
  </si>
  <si>
    <t>PVP01_0010580</t>
  </si>
  <si>
    <t>PVP01_0010590</t>
  </si>
  <si>
    <t>PVP01_0005230</t>
  </si>
  <si>
    <t>PVP01_0005240</t>
  </si>
  <si>
    <t>PVP01_0005250</t>
  </si>
  <si>
    <t>PVP01_0005260</t>
  </si>
  <si>
    <t>PVP01_0005210</t>
  </si>
  <si>
    <t>PVP01_0005270</t>
  </si>
  <si>
    <t>PVP01_0005280</t>
  </si>
  <si>
    <t>PVP01_0005290</t>
  </si>
  <si>
    <t>PVP01_0005300</t>
  </si>
  <si>
    <t>PVP01_0005310</t>
  </si>
  <si>
    <t>PVP01_0005320</t>
  </si>
  <si>
    <t>PVP01_0005330</t>
  </si>
  <si>
    <t>PVP01_0005340</t>
  </si>
  <si>
    <t>PVP01_0005350</t>
  </si>
  <si>
    <t>PVP01_0005360</t>
  </si>
  <si>
    <t>PVP01_0005220</t>
  </si>
  <si>
    <t>PVP01_0005370</t>
  </si>
  <si>
    <t>PVP01_0005380</t>
  </si>
  <si>
    <t>PVP01_0005390</t>
  </si>
  <si>
    <t>PVP01_0005400</t>
  </si>
  <si>
    <t>PVP01_0005410</t>
  </si>
  <si>
    <t>PVP01_0005420</t>
  </si>
  <si>
    <t>PVP01_0005430</t>
  </si>
  <si>
    <t>PVP01_0005440</t>
  </si>
  <si>
    <t>PVP01_0005450</t>
  </si>
  <si>
    <t>PVP01_0005460</t>
  </si>
  <si>
    <t>PVP01_0010600</t>
  </si>
  <si>
    <t>PVP01_0010610</t>
  </si>
  <si>
    <t>PVP01_0010620</t>
  </si>
  <si>
    <t>PVP01_0010630</t>
  </si>
  <si>
    <t>PVP01_0010640</t>
  </si>
  <si>
    <t>PVP01_0010650</t>
  </si>
  <si>
    <t>PVP01_0005500</t>
  </si>
  <si>
    <t>PVP01_0005510</t>
  </si>
  <si>
    <t>PVP01_0005520</t>
  </si>
  <si>
    <t>PVP01_0005470</t>
  </si>
  <si>
    <t>PVP01_0005530</t>
  </si>
  <si>
    <t>PVP01_0005540</t>
  </si>
  <si>
    <t>PVP01_0005550</t>
  </si>
  <si>
    <t>PVP01_0005480</t>
  </si>
  <si>
    <t>PVP01_0005560</t>
  </si>
  <si>
    <t>PVP01_0005570</t>
  </si>
  <si>
    <t>PVP01_0005580</t>
  </si>
  <si>
    <t>PVP01_0005590</t>
  </si>
  <si>
    <t>PVP01_0005600</t>
  </si>
  <si>
    <t>PVP01_0005610</t>
  </si>
  <si>
    <t>PVP01_0005620</t>
  </si>
  <si>
    <t>PVP01_0005630</t>
  </si>
  <si>
    <t>PVP01_0005640</t>
  </si>
  <si>
    <t>PVP01_0005650</t>
  </si>
  <si>
    <t>PVP01_0005490</t>
  </si>
  <si>
    <t>PVP01_0005660</t>
  </si>
  <si>
    <t>PVP01_0005670</t>
  </si>
  <si>
    <t>PVP01_0005680</t>
  </si>
  <si>
    <t>PVP01_0005690</t>
  </si>
  <si>
    <t>PVP01_0005700</t>
  </si>
  <si>
    <t>PVP01_0010660</t>
  </si>
  <si>
    <t>PVP01_0010670</t>
  </si>
  <si>
    <t>PVP01_0010680</t>
  </si>
  <si>
    <t>PVP01_0005720</t>
  </si>
  <si>
    <t>PVP01_0005730</t>
  </si>
  <si>
    <t>PVP01_0005740</t>
  </si>
  <si>
    <t>PVP01_0005710</t>
  </si>
  <si>
    <t>PVP01_0005750</t>
  </si>
  <si>
    <t>PVP01_0005760</t>
  </si>
  <si>
    <t>PVP01_0005770</t>
  </si>
  <si>
    <t>PVP01_0005780</t>
  </si>
  <si>
    <t>PVP01_0005790</t>
  </si>
  <si>
    <t>PVP01_0005800</t>
  </si>
  <si>
    <t>PVP01_0005810</t>
  </si>
  <si>
    <t>PVP01_0005820</t>
  </si>
  <si>
    <t>PVP01_0005825</t>
  </si>
  <si>
    <t>PVP01_0005830</t>
  </si>
  <si>
    <t>PVP01_0005840</t>
  </si>
  <si>
    <t>PVP01_0005850</t>
  </si>
  <si>
    <t>PVP01_0005860</t>
  </si>
  <si>
    <t>PVP01_0005870</t>
  </si>
  <si>
    <t>PVP01_0005880</t>
  </si>
  <si>
    <t>PVP01_0005890</t>
  </si>
  <si>
    <t>PVP01_0005900</t>
  </si>
  <si>
    <t>PVP01_0005910</t>
  </si>
  <si>
    <t>PVP01_0010690</t>
  </si>
  <si>
    <t>PVP01_0010700</t>
  </si>
  <si>
    <t>PVP01_0010710</t>
  </si>
  <si>
    <t>PVP01_0010720</t>
  </si>
  <si>
    <t>PVP01_0010730</t>
  </si>
  <si>
    <t>PVP01_0010740</t>
  </si>
  <si>
    <t>PVP01_0010750</t>
  </si>
  <si>
    <t>PVP01_0010760</t>
  </si>
  <si>
    <t>PVP01_0005920</t>
  </si>
  <si>
    <t>PVP01_0005950</t>
  </si>
  <si>
    <t>PVP01_0005960</t>
  </si>
  <si>
    <t>PVP01_0005970</t>
  </si>
  <si>
    <t>PVP01_0005980</t>
  </si>
  <si>
    <t>PVP01_0005990</t>
  </si>
  <si>
    <t>PVP01_0005930</t>
  </si>
  <si>
    <t>PVP01_0006000</t>
  </si>
  <si>
    <t>PVP01_0006010</t>
  </si>
  <si>
    <t>PVP01_0006020</t>
  </si>
  <si>
    <t>PVP01_0006030</t>
  </si>
  <si>
    <t>PVP01_0006040</t>
  </si>
  <si>
    <t>PVP01_0005940</t>
  </si>
  <si>
    <t>PVP01_0006050</t>
  </si>
  <si>
    <t>PVP01_0006060</t>
  </si>
  <si>
    <t>PVP01_0006070</t>
  </si>
  <si>
    <t>PVP01_0006080</t>
  </si>
  <si>
    <t>PVP01_0006090</t>
  </si>
  <si>
    <t>PVP01_0006100</t>
  </si>
  <si>
    <t>PVP01_0006110</t>
  </si>
  <si>
    <t>PVP01_0010770</t>
  </si>
  <si>
    <t>PVP01_0010780</t>
  </si>
  <si>
    <t>PVP01_0010790</t>
  </si>
  <si>
    <t>PVP01_0010800</t>
  </si>
  <si>
    <t>PVP01_0006140</t>
  </si>
  <si>
    <t>PVP01_0006150</t>
  </si>
  <si>
    <t>PVP01_0006160</t>
  </si>
  <si>
    <t>PVP01_0006120</t>
  </si>
  <si>
    <t>PVP01_0006170</t>
  </si>
  <si>
    <t>PVP01_0006180</t>
  </si>
  <si>
    <t>PVP01_0006190</t>
  </si>
  <si>
    <t>PVP01_0006200</t>
  </si>
  <si>
    <t>PVP01_0006210</t>
  </si>
  <si>
    <t>PVP01_0006220</t>
  </si>
  <si>
    <t>PVP01_0006230</t>
  </si>
  <si>
    <t>PVP01_0006240</t>
  </si>
  <si>
    <t>PVP01_0006250</t>
  </si>
  <si>
    <t>PVP01_0006260</t>
  </si>
  <si>
    <t>PVP01_0006270</t>
  </si>
  <si>
    <t>PVP01_0006280</t>
  </si>
  <si>
    <t>PVP01_0006290</t>
  </si>
  <si>
    <t>PVP01_0006300</t>
  </si>
  <si>
    <t>PVP01_0006310</t>
  </si>
  <si>
    <t>PVP01_0006320</t>
  </si>
  <si>
    <t>PVP01_0006330</t>
  </si>
  <si>
    <t>PVP01_0006130</t>
  </si>
  <si>
    <t>PVP01_0010810</t>
  </si>
  <si>
    <t>PVP01_0010820</t>
  </si>
  <si>
    <t>PVP01_0010830</t>
  </si>
  <si>
    <t>PVP01_0010840</t>
  </si>
  <si>
    <t>PVP01_0001130</t>
  </si>
  <si>
    <t>PVP01_0001140</t>
  </si>
  <si>
    <t>PVP01_0000940</t>
  </si>
  <si>
    <t>PVP01_0001150</t>
  </si>
  <si>
    <t>PVP01_0001160</t>
  </si>
  <si>
    <t>PVP01_0001170</t>
  </si>
  <si>
    <t>PVP01_0001180</t>
  </si>
  <si>
    <t>PVP01_0001190</t>
  </si>
  <si>
    <t>PVP01_0001200</t>
  </si>
  <si>
    <t>PVP01_0000950</t>
  </si>
  <si>
    <t>PVP01_0001210</t>
  </si>
  <si>
    <t>PVP01_0001220</t>
  </si>
  <si>
    <t>PVP01_0001230</t>
  </si>
  <si>
    <t>PVP01_0001240</t>
  </si>
  <si>
    <t>PVP01_0000960</t>
  </si>
  <si>
    <t>PVP01_0001250</t>
  </si>
  <si>
    <t>PVP01_0001260</t>
  </si>
  <si>
    <t>PVP01_0001270</t>
  </si>
  <si>
    <t>PVP01_0001280</t>
  </si>
  <si>
    <t>PVP01_0001290</t>
  </si>
  <si>
    <t>PVP01_0001300</t>
  </si>
  <si>
    <t>PVP01_0001310</t>
  </si>
  <si>
    <t>PVP01_0001320</t>
  </si>
  <si>
    <t>PVP01_0001330</t>
  </si>
  <si>
    <t>PVP01_0001340</t>
  </si>
  <si>
    <t>PVP01_0000970</t>
  </si>
  <si>
    <t>PVP01_0001350</t>
  </si>
  <si>
    <t>PVP01_0001360</t>
  </si>
  <si>
    <t>PVP01_0001370</t>
  </si>
  <si>
    <t>PVP01_0001380</t>
  </si>
  <si>
    <t>PVP01_0001390</t>
  </si>
  <si>
    <t>PVP01_0001400</t>
  </si>
  <si>
    <t>PVP01_0001410</t>
  </si>
  <si>
    <t>PVP01_0001420</t>
  </si>
  <si>
    <t>PVP01_0001430</t>
  </si>
  <si>
    <t>PVP01_0001440</t>
  </si>
  <si>
    <t>PVP01_0001450</t>
  </si>
  <si>
    <t>PVP01_0001460</t>
  </si>
  <si>
    <t>PVP01_0001470</t>
  </si>
  <si>
    <t>PVP01_0000980</t>
  </si>
  <si>
    <t>PVP01_0001480</t>
  </si>
  <si>
    <t>PVP01_0001490</t>
  </si>
  <si>
    <t>PVP01_0001500</t>
  </si>
  <si>
    <t>PVP01_0001510</t>
  </si>
  <si>
    <t>PVP01_0001520</t>
  </si>
  <si>
    <t>PVP01_0001530</t>
  </si>
  <si>
    <t>PVP01_0001540</t>
  </si>
  <si>
    <t>PVP01_0001550</t>
  </si>
  <si>
    <t>PVP01_0001560</t>
  </si>
  <si>
    <t>PVP01_0001570</t>
  </si>
  <si>
    <t>PVP01_0001580</t>
  </si>
  <si>
    <t>PVP01_0000990</t>
  </si>
  <si>
    <t>PVP01_0000920</t>
  </si>
  <si>
    <t>PVP01_0001000</t>
  </si>
  <si>
    <t>PVP01_0001010</t>
  </si>
  <si>
    <t>PVP01_0000930</t>
  </si>
  <si>
    <t>PVP01_0001020</t>
  </si>
  <si>
    <t>PVP01_0001030</t>
  </si>
  <si>
    <t>PVP01_0001040</t>
  </si>
  <si>
    <t>PVP01_0001050</t>
  </si>
  <si>
    <t>PVP01_0001060</t>
  </si>
  <si>
    <t>PVP01_0001070</t>
  </si>
  <si>
    <t>PVP01_0001080</t>
  </si>
  <si>
    <t>PVP01_0001090</t>
  </si>
  <si>
    <t>PVP01_0001100</t>
  </si>
  <si>
    <t>PVP01_0001110</t>
  </si>
  <si>
    <t>PVP01_0001120</t>
  </si>
  <si>
    <t>PVP01_0006360</t>
  </si>
  <si>
    <t>PVP01_0006370</t>
  </si>
  <si>
    <t>PVP01_0006340</t>
  </si>
  <si>
    <t>PVP01_0006380</t>
  </si>
  <si>
    <t>PVP01_0006390</t>
  </si>
  <si>
    <t>PVP01_0006400</t>
  </si>
  <si>
    <t>PVP01_0006410</t>
  </si>
  <si>
    <t>PVP01_0006350</t>
  </si>
  <si>
    <t>PVP01_0006420</t>
  </si>
  <si>
    <t>PVP01_0006430</t>
  </si>
  <si>
    <t>PVP01_0006440</t>
  </si>
  <si>
    <t>PVP01_0006450</t>
  </si>
  <si>
    <t>PVP01_0006460</t>
  </si>
  <si>
    <t>PVP01_0006470</t>
  </si>
  <si>
    <t>PVP01_0006480</t>
  </si>
  <si>
    <t>PVP01_0006490</t>
  </si>
  <si>
    <t>PVP01_0010850</t>
  </si>
  <si>
    <t>PVP01_0010860</t>
  </si>
  <si>
    <t>PVP01_0010870</t>
  </si>
  <si>
    <t>PVP01_0010880</t>
  </si>
  <si>
    <t>PVP01_0010890</t>
  </si>
  <si>
    <t>PVP01_0010900</t>
  </si>
  <si>
    <t>PVP01_0010910</t>
  </si>
  <si>
    <t>PVP01_0006530</t>
  </si>
  <si>
    <t>PVP01_0006540</t>
  </si>
  <si>
    <t>PVP01_0006500</t>
  </si>
  <si>
    <t>PVP01_0006550</t>
  </si>
  <si>
    <t>PVP01_0006560</t>
  </si>
  <si>
    <t>PVP01_0006510</t>
  </si>
  <si>
    <t>PVP01_0006570</t>
  </si>
  <si>
    <t>PVP01_0006580</t>
  </si>
  <si>
    <t>PVP01_0006590</t>
  </si>
  <si>
    <t>PVP01_0006600</t>
  </si>
  <si>
    <t>PVP01_0006610</t>
  </si>
  <si>
    <t>PVP01_0006620</t>
  </si>
  <si>
    <t>PVP01_0006630</t>
  </si>
  <si>
    <t>PVP01_0006640</t>
  </si>
  <si>
    <t>PVP01_0006520</t>
  </si>
  <si>
    <t>PVP01_0010920</t>
  </si>
  <si>
    <t>PVP01_0010930</t>
  </si>
  <si>
    <t>PVP01_0010940</t>
  </si>
  <si>
    <t>PVP01_0010950</t>
  </si>
  <si>
    <t>PVP01_0010960</t>
  </si>
  <si>
    <t>PVP01_0006680</t>
  </si>
  <si>
    <t>PVP01_0006690</t>
  </si>
  <si>
    <t>PVP01_0006700</t>
  </si>
  <si>
    <t>PVP01_0006650</t>
  </si>
  <si>
    <t>PVP01_0006710</t>
  </si>
  <si>
    <t>PVP01_0006720</t>
  </si>
  <si>
    <t>PVP01_0006730</t>
  </si>
  <si>
    <t>PVP01_0006740</t>
  </si>
  <si>
    <t>PVP01_0006750</t>
  </si>
  <si>
    <t>PVP01_0006760</t>
  </si>
  <si>
    <t>PVP01_0006770</t>
  </si>
  <si>
    <t>PVP01_0006780</t>
  </si>
  <si>
    <t>PVP01_0006660</t>
  </si>
  <si>
    <t>PVP01_0006790</t>
  </si>
  <si>
    <t>PVP01_0006800</t>
  </si>
  <si>
    <t>PVP01_0006670</t>
  </si>
  <si>
    <t>PVP01_0010970</t>
  </si>
  <si>
    <t>PVP01_0010980</t>
  </si>
  <si>
    <t>PVP01_0010990</t>
  </si>
  <si>
    <t>PVP01_0011000</t>
  </si>
  <si>
    <t>PVP01_0011010</t>
  </si>
  <si>
    <t>PVP01_0011020</t>
  </si>
  <si>
    <t>PVP01_0006830</t>
  </si>
  <si>
    <t>PVP01_0006840</t>
  </si>
  <si>
    <t>PVP01_0006850</t>
  </si>
  <si>
    <t>PVP01_0006810</t>
  </si>
  <si>
    <t>PVP01_0006860</t>
  </si>
  <si>
    <t>PVP01_0006870</t>
  </si>
  <si>
    <t>PVP01_0006880</t>
  </si>
  <si>
    <t>PVP01_0006890</t>
  </si>
  <si>
    <t>PVP01_0006900</t>
  </si>
  <si>
    <t>PVP01_0006910</t>
  </si>
  <si>
    <t>PVP01_0006920</t>
  </si>
  <si>
    <t>PVP01_0006930</t>
  </si>
  <si>
    <t>PVP01_0006940</t>
  </si>
  <si>
    <t>PVP01_0006950</t>
  </si>
  <si>
    <t>PVP01_0006960</t>
  </si>
  <si>
    <t>PVP01_0006820</t>
  </si>
  <si>
    <t>PVP01_0011030</t>
  </si>
  <si>
    <t>PVP01_0011040</t>
  </si>
  <si>
    <t>PVP01_0011050</t>
  </si>
  <si>
    <t>PVP01_0006980</t>
  </si>
  <si>
    <t>PVP01_0006990</t>
  </si>
  <si>
    <t>PVP01_0007000</t>
  </si>
  <si>
    <t>PVP01_0007010</t>
  </si>
  <si>
    <t>PVP01_0007020</t>
  </si>
  <si>
    <t>PVP01_0007030</t>
  </si>
  <si>
    <t>PVP01_0007040</t>
  </si>
  <si>
    <t>PVP01_0006970</t>
  </si>
  <si>
    <t>PVP01_0007050</t>
  </si>
  <si>
    <t>PVP01_0007060</t>
  </si>
  <si>
    <t>PVP01_0007070</t>
  </si>
  <si>
    <t>PVP01_0007080</t>
  </si>
  <si>
    <t>PVP01_0007090</t>
  </si>
  <si>
    <t>PVP01_0007100</t>
  </si>
  <si>
    <t>PVP01_0007140</t>
  </si>
  <si>
    <t>PVP01_0007150</t>
  </si>
  <si>
    <t>PVP01_0007110</t>
  </si>
  <si>
    <t>PVP01_0007160</t>
  </si>
  <si>
    <t>PVP01_0007170</t>
  </si>
  <si>
    <t>PVP01_0007180</t>
  </si>
  <si>
    <t>PVP01_0007190</t>
  </si>
  <si>
    <t>PVP01_0007200</t>
  </si>
  <si>
    <t>PVP01_0007210</t>
  </si>
  <si>
    <t>PVP01_0007220</t>
  </si>
  <si>
    <t>PVP01_0007230</t>
  </si>
  <si>
    <t>PVP01_0007120</t>
  </si>
  <si>
    <t>PVP01_0007130</t>
  </si>
  <si>
    <t>PVP01_0007260</t>
  </si>
  <si>
    <t>PVP01_0007270</t>
  </si>
  <si>
    <t>PVP01_0007280</t>
  </si>
  <si>
    <t>PVP01_0007290</t>
  </si>
  <si>
    <t>PVP01_0007240</t>
  </si>
  <si>
    <t>PVP01_0007300</t>
  </si>
  <si>
    <t>PVP01_0007310</t>
  </si>
  <si>
    <t>PVP01_0007320</t>
  </si>
  <si>
    <t>PVP01_0007330</t>
  </si>
  <si>
    <t>PVP01_0007340</t>
  </si>
  <si>
    <t>PVP01_0007350</t>
  </si>
  <si>
    <t>PVP01_0007250</t>
  </si>
  <si>
    <t>PVP01_0007380</t>
  </si>
  <si>
    <t>PVP01_0007390</t>
  </si>
  <si>
    <t>PVP01_0007400</t>
  </si>
  <si>
    <t>PVP01_0007410</t>
  </si>
  <si>
    <t>PVP01_0007420</t>
  </si>
  <si>
    <t>PVP01_0007430</t>
  </si>
  <si>
    <t>PVP01_0007440</t>
  </si>
  <si>
    <t>PVP01_0007360</t>
  </si>
  <si>
    <t>PVP01_0007450</t>
  </si>
  <si>
    <t>PVP01_0007460</t>
  </si>
  <si>
    <t>PVP01_0007470</t>
  </si>
  <si>
    <t>PVP01_0007370</t>
  </si>
  <si>
    <t>PVP01_0007510</t>
  </si>
  <si>
    <t>PVP01_0007520</t>
  </si>
  <si>
    <t>PVP01_0007530</t>
  </si>
  <si>
    <t>PVP01_0007490</t>
  </si>
  <si>
    <t>PVP01_0007540</t>
  </si>
  <si>
    <t>PVP01_0007550</t>
  </si>
  <si>
    <t>PVP01_0007560</t>
  </si>
  <si>
    <t>PVP01_0007570</t>
  </si>
  <si>
    <t>PVP01_0007580</t>
  </si>
  <si>
    <t>PVP01_0007590</t>
  </si>
  <si>
    <t>PVP01_0007600</t>
  </si>
  <si>
    <t>PVP01_0007500</t>
  </si>
  <si>
    <t>PVP01_0007480</t>
  </si>
  <si>
    <t>PVP01_0007630</t>
  </si>
  <si>
    <t>PVP01_0007640</t>
  </si>
  <si>
    <t>PVP01_0007650</t>
  </si>
  <si>
    <t>PVP01_0007660</t>
  </si>
  <si>
    <t>PVP01_0007610</t>
  </si>
  <si>
    <t>PVP01_0007670</t>
  </si>
  <si>
    <t>PVP01_0007680</t>
  </si>
  <si>
    <t>PVP01_0007690</t>
  </si>
  <si>
    <t>PVP01_0007620</t>
  </si>
  <si>
    <t>PVP01_0001800</t>
  </si>
  <si>
    <t>PVP01_0001810</t>
  </si>
  <si>
    <t>PVP01_0001820</t>
  </si>
  <si>
    <t>PVP01_0001830</t>
  </si>
  <si>
    <t>PVP01_0001840</t>
  </si>
  <si>
    <t>PVP01_0001610</t>
  </si>
  <si>
    <t>PVP01_0001850</t>
  </si>
  <si>
    <t>PVP01_0001860</t>
  </si>
  <si>
    <t>PVP01_0001870</t>
  </si>
  <si>
    <t>PVP01_0001880</t>
  </si>
  <si>
    <t>PVP01_0001890</t>
  </si>
  <si>
    <t>PVP01_0001900</t>
  </si>
  <si>
    <t>PVP01_0001910</t>
  </si>
  <si>
    <t>PVP01_0001920</t>
  </si>
  <si>
    <t>PVP01_0001930</t>
  </si>
  <si>
    <t>PVP01_0001940</t>
  </si>
  <si>
    <t>PVP01_0001950</t>
  </si>
  <si>
    <t>PVP01_0001960</t>
  </si>
  <si>
    <t>PVP01_0001620</t>
  </si>
  <si>
    <t>PVP01_0001970</t>
  </si>
  <si>
    <t>PVP01_0001980</t>
  </si>
  <si>
    <t>PVP01_0001990</t>
  </si>
  <si>
    <t>PVP01_0002000</t>
  </si>
  <si>
    <t>PVP01_0002010</t>
  </si>
  <si>
    <t>PVP01_0002020</t>
  </si>
  <si>
    <t>PVP01_0001630</t>
  </si>
  <si>
    <t>PVP01_0002030</t>
  </si>
  <si>
    <t>PVP01_0002040</t>
  </si>
  <si>
    <t>PVP01_0001640</t>
  </si>
  <si>
    <t>PVP01_0001650</t>
  </si>
  <si>
    <t>PVP01_0001660</t>
  </si>
  <si>
    <t>PVP01_0001670</t>
  </si>
  <si>
    <t>PVP01_0001590</t>
  </si>
  <si>
    <t>PVP01_0001680</t>
  </si>
  <si>
    <t>PVP01_0001690</t>
  </si>
  <si>
    <t>PVP01_0001700</t>
  </si>
  <si>
    <t>PVP01_0001710</t>
  </si>
  <si>
    <t>PVP01_0001720</t>
  </si>
  <si>
    <t>PVP01_0001730</t>
  </si>
  <si>
    <t>PVP01_0001740</t>
  </si>
  <si>
    <t>PVP01_0001600</t>
  </si>
  <si>
    <t>PVP01_0001750</t>
  </si>
  <si>
    <t>PVP01_0001760</t>
  </si>
  <si>
    <t>PVP01_0001770</t>
  </si>
  <si>
    <t>PVP01_0001780</t>
  </si>
  <si>
    <t>PVP01_0001790</t>
  </si>
  <si>
    <t>PVP01_0007720</t>
  </si>
  <si>
    <t>PVP01_0007730</t>
  </si>
  <si>
    <t>PVP01_0007700</t>
  </si>
  <si>
    <t>PVP01_0007740</t>
  </si>
  <si>
    <t>PVP01_0007750</t>
  </si>
  <si>
    <t>PVP01_0007760</t>
  </si>
  <si>
    <t>PVP01_0007770</t>
  </si>
  <si>
    <t>PVP01_0007780</t>
  </si>
  <si>
    <t>PVP01_0007790</t>
  </si>
  <si>
    <t>PVP01_0007800</t>
  </si>
  <si>
    <t>PVP01_0007810</t>
  </si>
  <si>
    <t>PVP01_0007710</t>
  </si>
  <si>
    <t>PVP01_0011090</t>
  </si>
  <si>
    <t>PVP01_0011100</t>
  </si>
  <si>
    <t>PVP01_0011110</t>
  </si>
  <si>
    <t>PVP01_0011120</t>
  </si>
  <si>
    <t>PVP01_0011130</t>
  </si>
  <si>
    <t>PVP01_0011140</t>
  </si>
  <si>
    <t>PVP01_0011070</t>
  </si>
  <si>
    <t>PVP01_0011150</t>
  </si>
  <si>
    <t>PVP01_0011060</t>
  </si>
  <si>
    <t>PVP01_0011080</t>
  </si>
  <si>
    <t>PVP01_0011160</t>
  </si>
  <si>
    <t>PVP01_0007840</t>
  </si>
  <si>
    <t>PVP01_0007820</t>
  </si>
  <si>
    <t>PVP01_0007850</t>
  </si>
  <si>
    <t>PVP01_0007860</t>
  </si>
  <si>
    <t>PVP01_0007870</t>
  </si>
  <si>
    <t>PVP01_0007880</t>
  </si>
  <si>
    <t>PVP01_0007890</t>
  </si>
  <si>
    <t>PVP01_0007900</t>
  </si>
  <si>
    <t>PVP01_0007910</t>
  </si>
  <si>
    <t>PVP01_0007830</t>
  </si>
  <si>
    <t>PVP01_0007940</t>
  </si>
  <si>
    <t>PVP01_0007950</t>
  </si>
  <si>
    <t>PVP01_0007960</t>
  </si>
  <si>
    <t>PVP01_0007970</t>
  </si>
  <si>
    <t>PVP01_0007980</t>
  </si>
  <si>
    <t>PVP01_0007990</t>
  </si>
  <si>
    <t>PVP01_0008000</t>
  </si>
  <si>
    <t>PVP01_0008010</t>
  </si>
  <si>
    <t>PVP01_0007920</t>
  </si>
  <si>
    <t>PVP01_0007930</t>
  </si>
  <si>
    <t>PVP01_0008040</t>
  </si>
  <si>
    <t>PVP01_0008050</t>
  </si>
  <si>
    <t>PVP01_0008060</t>
  </si>
  <si>
    <t>PVP01_0008070</t>
  </si>
  <si>
    <t>PVP01_0008080</t>
  </si>
  <si>
    <t>PVP01_0008020</t>
  </si>
  <si>
    <t>PVP01_0008090</t>
  </si>
  <si>
    <t>PVP01_0008100</t>
  </si>
  <si>
    <t>PVP01_0008110</t>
  </si>
  <si>
    <t>PVP01_0008030</t>
  </si>
  <si>
    <t>PVP01_0008140</t>
  </si>
  <si>
    <t>PVP01_0008150</t>
  </si>
  <si>
    <t>PVP01_0008160</t>
  </si>
  <si>
    <t>PVP01_0008120</t>
  </si>
  <si>
    <t>PVP01_0008170</t>
  </si>
  <si>
    <t>PVP01_0008180</t>
  </si>
  <si>
    <t>PVP01_0008190</t>
  </si>
  <si>
    <t>PVP01_0008130</t>
  </si>
  <si>
    <t>PVP01_0008220</t>
  </si>
  <si>
    <t>PVP01_0008230</t>
  </si>
  <si>
    <t>PVP01_0008240</t>
  </si>
  <si>
    <t>PVP01_0008250</t>
  </si>
  <si>
    <t>PVP01_0008200</t>
  </si>
  <si>
    <t>PVP01_0008260</t>
  </si>
  <si>
    <t>PVP01_0008270</t>
  </si>
  <si>
    <t>PVP01_0008210</t>
  </si>
  <si>
    <t>PVP01_0008310</t>
  </si>
  <si>
    <t>PVP01_0008320</t>
  </si>
  <si>
    <t>PVP01_0008290</t>
  </si>
  <si>
    <t>PVP01_0008330</t>
  </si>
  <si>
    <t>PVP01_0008340</t>
  </si>
  <si>
    <t>PVP01_0008350</t>
  </si>
  <si>
    <t>PVP01_0008280</t>
  </si>
  <si>
    <t>PVP01_0008360</t>
  </si>
  <si>
    <t>PVP01_0008300</t>
  </si>
  <si>
    <t>PVP01_0008390</t>
  </si>
  <si>
    <t>PVP01_0008400</t>
  </si>
  <si>
    <t>PVP01_0008370</t>
  </si>
  <si>
    <t>PVP01_0008410</t>
  </si>
  <si>
    <t>PVP01_0008420</t>
  </si>
  <si>
    <t>PVP01_0008430</t>
  </si>
  <si>
    <t>PVP01_0008440</t>
  </si>
  <si>
    <t>PVP01_0008380</t>
  </si>
  <si>
    <t>PVP01_0008480</t>
  </si>
  <si>
    <t>PVP01_0008450</t>
  </si>
  <si>
    <t>PVP01_0008490</t>
  </si>
  <si>
    <t>PVP01_0008500</t>
  </si>
  <si>
    <t>PVP01_0008510</t>
  </si>
  <si>
    <t>PVP01_0008520</t>
  </si>
  <si>
    <t>PVP01_0008460</t>
  </si>
  <si>
    <t>PVP01_0008470</t>
  </si>
  <si>
    <t>PVP01_0008560</t>
  </si>
  <si>
    <t>PVP01_0008530</t>
  </si>
  <si>
    <t>PVP01_0008570</t>
  </si>
  <si>
    <t>PVP01_0008540</t>
  </si>
  <si>
    <t>PVP01_0008580</t>
  </si>
  <si>
    <t>PVP01_0008590</t>
  </si>
  <si>
    <t>PVP01_0008600</t>
  </si>
  <si>
    <t>PVP01_0008610</t>
  </si>
  <si>
    <t>PVP01_0008550</t>
  </si>
  <si>
    <t>PVP01_0002270</t>
  </si>
  <si>
    <t>PVP01_0002280</t>
  </si>
  <si>
    <t>PVP01_0002290</t>
  </si>
  <si>
    <t>PVP01_0002300</t>
  </si>
  <si>
    <t>PVP01_0002310</t>
  </si>
  <si>
    <t>PVP01_0002320</t>
  </si>
  <si>
    <t>PVP01_0002330</t>
  </si>
  <si>
    <t>PVP01_0002060</t>
  </si>
  <si>
    <t>PVP01_0002340</t>
  </si>
  <si>
    <t>PVP01_0002350</t>
  </si>
  <si>
    <t>PVP01_0002360</t>
  </si>
  <si>
    <t>PVP01_0002370</t>
  </si>
  <si>
    <t>PVP01_0002380</t>
  </si>
  <si>
    <t>PVP01_0002390</t>
  </si>
  <si>
    <t>PVP01_0002400</t>
  </si>
  <si>
    <t>PVP01_0002070</t>
  </si>
  <si>
    <t>PVP01_0002080</t>
  </si>
  <si>
    <t>PVP01_0002090</t>
  </si>
  <si>
    <t>PVP01_0002100</t>
  </si>
  <si>
    <t>PVP01_0002110</t>
  </si>
  <si>
    <t>PVP01_0002120</t>
  </si>
  <si>
    <t>PVP01_0002050</t>
  </si>
  <si>
    <t>PVP01_0002130</t>
  </si>
  <si>
    <t>PVP01_0002140</t>
  </si>
  <si>
    <t>PVP01_0002150</t>
  </si>
  <si>
    <t>PVP01_0002160</t>
  </si>
  <si>
    <t>PVP01_0002170</t>
  </si>
  <si>
    <t>PVP01_0002180</t>
  </si>
  <si>
    <t>PVP01_0002190</t>
  </si>
  <si>
    <t>PVP01_0002200</t>
  </si>
  <si>
    <t>PVP01_0002210</t>
  </si>
  <si>
    <t>PVP01_0002220</t>
  </si>
  <si>
    <t>PVP01_0002230</t>
  </si>
  <si>
    <t>PVP01_0002240</t>
  </si>
  <si>
    <t>PVP01_0002250</t>
  </si>
  <si>
    <t>PVP01_0002260</t>
  </si>
  <si>
    <t>PVP01_0008620</t>
  </si>
  <si>
    <t>PVP01_0008660</t>
  </si>
  <si>
    <t>PVP01_0008670</t>
  </si>
  <si>
    <t>PVP01_0008630</t>
  </si>
  <si>
    <t>PVP01_0008680</t>
  </si>
  <si>
    <t>PVP01_0008690</t>
  </si>
  <si>
    <t>PVP01_0008640</t>
  </si>
  <si>
    <t>PVP01_0008650</t>
  </si>
  <si>
    <t>PVP01_0008720</t>
  </si>
  <si>
    <t>PVP01_0008730</t>
  </si>
  <si>
    <t>PVP01_0008740</t>
  </si>
  <si>
    <t>PVP01_0008750</t>
  </si>
  <si>
    <t>PVP01_0008700</t>
  </si>
  <si>
    <t>PVP01_0008710</t>
  </si>
  <si>
    <t>PVP01_0008790</t>
  </si>
  <si>
    <t>PVP01_0008800</t>
  </si>
  <si>
    <t>PVP01_0008810</t>
  </si>
  <si>
    <t>PVP01_0008820</t>
  </si>
  <si>
    <t>PVP01_0008830</t>
  </si>
  <si>
    <t>PVP01_0008840</t>
  </si>
  <si>
    <t>PVP01_0008770</t>
  </si>
  <si>
    <t>PVP01_0008780</t>
  </si>
  <si>
    <t>PVP01_0008880</t>
  </si>
  <si>
    <t>PVP01_0008890</t>
  </si>
  <si>
    <t>PVP01_0008900</t>
  </si>
  <si>
    <t>PVP01_0008910</t>
  </si>
  <si>
    <t>PVP01_0008860</t>
  </si>
  <si>
    <t>PVP01_0008850</t>
  </si>
  <si>
    <t>PVP01_0008870</t>
  </si>
  <si>
    <t>PVP01_0008940</t>
  </si>
  <si>
    <t>PVP01_0008920</t>
  </si>
  <si>
    <t>PVP01_0008950</t>
  </si>
  <si>
    <t>PVP01_0008960</t>
  </si>
  <si>
    <t>PVP01_0008970</t>
  </si>
  <si>
    <t>PVP01_0008930</t>
  </si>
  <si>
    <t>PVP01_0009010</t>
  </si>
  <si>
    <t>PVP01_0008980</t>
  </si>
  <si>
    <t>PVP01_0009020</t>
  </si>
  <si>
    <t>PVP01_0009030</t>
  </si>
  <si>
    <t>PVP01_0009040</t>
  </si>
  <si>
    <t>PVP01_0008990</t>
  </si>
  <si>
    <t>PVP01_0009000</t>
  </si>
  <si>
    <t>PVP01_0009090</t>
  </si>
  <si>
    <t>PVP01_0009100</t>
  </si>
  <si>
    <t>PVP01_0009060</t>
  </si>
  <si>
    <t>PVP01_0009110</t>
  </si>
  <si>
    <t>PVP01_0009050</t>
  </si>
  <si>
    <t>PVP01_0009070</t>
  </si>
  <si>
    <t>PVP01_0009080</t>
  </si>
  <si>
    <t>PVP01_0009130</t>
  </si>
  <si>
    <t>PVP01_0009140</t>
  </si>
  <si>
    <t>PVP01_0009150</t>
  </si>
  <si>
    <t>PVP01_0009120</t>
  </si>
  <si>
    <t>PVP01_0009200</t>
  </si>
  <si>
    <t>PVP01_0009210</t>
  </si>
  <si>
    <t>PVP01_0009160</t>
  </si>
  <si>
    <t>PVP01_0009220</t>
  </si>
  <si>
    <t>PVP01_0009170</t>
  </si>
  <si>
    <t>PVP01_0009180</t>
  </si>
  <si>
    <t>PVP01_0009190</t>
  </si>
  <si>
    <t>PVP01_0009250</t>
  </si>
  <si>
    <t>PVP01_0009260</t>
  </si>
  <si>
    <t>PVP01_0009270</t>
  </si>
  <si>
    <t>PVP01_0009280</t>
  </si>
  <si>
    <t>PVP01_0009230</t>
  </si>
  <si>
    <t>PVP01_0009240</t>
  </si>
  <si>
    <t>PVP01_0002610</t>
  </si>
  <si>
    <t>PVP01_0002620</t>
  </si>
  <si>
    <t>PVP01_0002630</t>
  </si>
  <si>
    <t>PVP01_0002640</t>
  </si>
  <si>
    <t>PVP01_0002650</t>
  </si>
  <si>
    <t>PVP01_0002430</t>
  </si>
  <si>
    <t>PVP01_0002660</t>
  </si>
  <si>
    <t>PVP01_0002670</t>
  </si>
  <si>
    <t>PVP01_0002680</t>
  </si>
  <si>
    <t>PVP01_0002690</t>
  </si>
  <si>
    <t>PVP01_0002700</t>
  </si>
  <si>
    <t>PVP01_0002710</t>
  </si>
  <si>
    <t>PVP01_0002720</t>
  </si>
  <si>
    <t>PVP01_0002440</t>
  </si>
  <si>
    <t>PVP01_0002450</t>
  </si>
  <si>
    <t>PVP01_0002460</t>
  </si>
  <si>
    <t>PVP01_0002470</t>
  </si>
  <si>
    <t>PVP01_0002480</t>
  </si>
  <si>
    <t>PVP01_0002410</t>
  </si>
  <si>
    <t>PVP01_0002490</t>
  </si>
  <si>
    <t>PVP01_0002500</t>
  </si>
  <si>
    <t>PVP01_0002510</t>
  </si>
  <si>
    <t>PVP01_0002520</t>
  </si>
  <si>
    <t>PVP01_0002530</t>
  </si>
  <si>
    <t>PVP01_0002540</t>
  </si>
  <si>
    <t>PVP01_0002550</t>
  </si>
  <si>
    <t>PVP01_0002420</t>
  </si>
  <si>
    <t>PVP01_0002560</t>
  </si>
  <si>
    <t>PVP01_0002570</t>
  </si>
  <si>
    <t>PVP01_0002580</t>
  </si>
  <si>
    <t>PVP01_0002590</t>
  </si>
  <si>
    <t>PVP01_0002600</t>
  </si>
  <si>
    <t>PVP01_0009320</t>
  </si>
  <si>
    <t>PVP01_0009290</t>
  </si>
  <si>
    <t>PVP01_0009330</t>
  </si>
  <si>
    <t>PVP01_0009300</t>
  </si>
  <si>
    <t>PVP01_0009340</t>
  </si>
  <si>
    <t>PVP01_0009310</t>
  </si>
  <si>
    <t>PVP01_0009370</t>
  </si>
  <si>
    <t>PVP01_0009380</t>
  </si>
  <si>
    <t>PVP01_0009390</t>
  </si>
  <si>
    <t>PVP01_0009350</t>
  </si>
  <si>
    <t>PVP01_0009360</t>
  </si>
  <si>
    <t>PVP01_0009410</t>
  </si>
  <si>
    <t>PVP01_0009420</t>
  </si>
  <si>
    <t>PVP01_0009400</t>
  </si>
  <si>
    <t>PVP01_0009430</t>
  </si>
  <si>
    <t>PVP01_0009460</t>
  </si>
  <si>
    <t>PVP01_0009470</t>
  </si>
  <si>
    <t>PVP01_0009440</t>
  </si>
  <si>
    <t>PVP01_0009450</t>
  </si>
  <si>
    <t>PVP01_0009480</t>
  </si>
  <si>
    <t>PVP01_0009510</t>
  </si>
  <si>
    <t>PVP01_0009520</t>
  </si>
  <si>
    <t>PVP01_0009490</t>
  </si>
  <si>
    <t>PVP01_0009500</t>
  </si>
  <si>
    <t>PVP01_0009560</t>
  </si>
  <si>
    <t>PVP01_0009530</t>
  </si>
  <si>
    <t>PVP01_0009540</t>
  </si>
  <si>
    <t>PVP01_0009550</t>
  </si>
  <si>
    <t>PVP01_0009600</t>
  </si>
  <si>
    <t>PVP01_0009570</t>
  </si>
  <si>
    <t>PVP01_0009610</t>
  </si>
  <si>
    <t>PVP01_0009580</t>
  </si>
  <si>
    <t>PVP01_0009590</t>
  </si>
  <si>
    <t>PVP01_0009640</t>
  </si>
  <si>
    <t>PVP01_0009620</t>
  </si>
  <si>
    <t>PVP01_0009630</t>
  </si>
  <si>
    <t>PVP01_0009670</t>
  </si>
  <si>
    <t>PVP01_0009660</t>
  </si>
  <si>
    <t>PVP01_0009650</t>
  </si>
  <si>
    <t>PVP01_0002740</t>
  </si>
  <si>
    <t>PVP01_0002960</t>
  </si>
  <si>
    <t>PVP01_0002970</t>
  </si>
  <si>
    <t>PVP01_0002980</t>
  </si>
  <si>
    <t>PVP01_0002990</t>
  </si>
  <si>
    <t>PVP01_0003000</t>
  </si>
  <si>
    <t>PVP01_0003010</t>
  </si>
  <si>
    <t>PVP01_0002750</t>
  </si>
  <si>
    <t>PVP01_0003020</t>
  </si>
  <si>
    <t>PVP01_0003030</t>
  </si>
  <si>
    <t>PVP01_0003040</t>
  </si>
  <si>
    <t>PVP01_0002760</t>
  </si>
  <si>
    <t>PVP01_0002770</t>
  </si>
  <si>
    <t>PVP01_0002780</t>
  </si>
  <si>
    <t>PVP01_0002790</t>
  </si>
  <si>
    <t>PVP01_0002800</t>
  </si>
  <si>
    <t>PVP01_0002810</t>
  </si>
  <si>
    <t>PVP01_0002820</t>
  </si>
  <si>
    <t>PVP01_0002830</t>
  </si>
  <si>
    <t>PVP01_0002840</t>
  </si>
  <si>
    <t>PVP01_0002850</t>
  </si>
  <si>
    <t>PVP01_0002860</t>
  </si>
  <si>
    <t>PVP01_0002730</t>
  </si>
  <si>
    <t>PVP01_0002870</t>
  </si>
  <si>
    <t>PVP01_0002880</t>
  </si>
  <si>
    <t>PVP01_0002890</t>
  </si>
  <si>
    <t>PVP01_0002900</t>
  </si>
  <si>
    <t>PVP01_0002910</t>
  </si>
  <si>
    <t>PVP01_0002920</t>
  </si>
  <si>
    <t>PVP01_0002930</t>
  </si>
  <si>
    <t>PVP01_0002940</t>
  </si>
  <si>
    <t>PVP01_0002950</t>
  </si>
  <si>
    <t>PVP01_0009700</t>
  </si>
  <si>
    <t>PVP01_0009680</t>
  </si>
  <si>
    <t>PVP01_0009690</t>
  </si>
  <si>
    <t>PVP01_0009730</t>
  </si>
  <si>
    <t>PVP01_0009710</t>
  </si>
  <si>
    <t>PVP01_0009720</t>
  </si>
  <si>
    <t>PVP01_0009740</t>
  </si>
  <si>
    <t>PVP01_0009780</t>
  </si>
  <si>
    <t>PVP01_0009750</t>
  </si>
  <si>
    <t>PVP01_0009760</t>
  </si>
  <si>
    <t>PVP01_0009770</t>
  </si>
  <si>
    <t>PVP01_0009810</t>
  </si>
  <si>
    <t>PVP01_0009790</t>
  </si>
  <si>
    <t>PVP01_0009800</t>
  </si>
  <si>
    <t>PVP01_0009820</t>
  </si>
  <si>
    <t>PVP01_0009830</t>
  </si>
  <si>
    <t>PVP01_0009840</t>
  </si>
  <si>
    <t>PVP01_0009850</t>
  </si>
  <si>
    <t>PVP01_0009860</t>
  </si>
  <si>
    <t>PVP01_0009870</t>
  </si>
  <si>
    <t>PVP01_0009900</t>
  </si>
  <si>
    <t>PVP01_0009880</t>
  </si>
  <si>
    <t>PVP01_0009890</t>
  </si>
  <si>
    <t>PVP01_0003260</t>
  </si>
  <si>
    <t>PVP01_0003270</t>
  </si>
  <si>
    <t>PVP01_0003070</t>
  </si>
  <si>
    <t>PVP01_0003280</t>
  </si>
  <si>
    <t>PVP01_0003050</t>
  </si>
  <si>
    <t>PVP01_0003290</t>
  </si>
  <si>
    <t>PVP01_0003300</t>
  </si>
  <si>
    <t>PVP01_0003310</t>
  </si>
  <si>
    <t>PVP01_0003320</t>
  </si>
  <si>
    <t>PVP01_0003330</t>
  </si>
  <si>
    <t>PVP01_0003080</t>
  </si>
  <si>
    <t>PVP01_0003090</t>
  </si>
  <si>
    <t>PVP01_0003100</t>
  </si>
  <si>
    <t>PVP01_0003110</t>
  </si>
  <si>
    <t>PVP01_0003120</t>
  </si>
  <si>
    <t>PVP01_0003130</t>
  </si>
  <si>
    <t>PVP01_0003140</t>
  </si>
  <si>
    <t>PVP01_0003150</t>
  </si>
  <si>
    <t>PVP01_0003060</t>
  </si>
  <si>
    <t>PVP01_0003160</t>
  </si>
  <si>
    <t>PVP01_0003170</t>
  </si>
  <si>
    <t>PVP01_0003180</t>
  </si>
  <si>
    <t>PVP01_0003190</t>
  </si>
  <si>
    <t>PVP01_0003200</t>
  </si>
  <si>
    <t>PVP01_0003210</t>
  </si>
  <si>
    <t>PVP01_0003220</t>
  </si>
  <si>
    <t>PVP01_0003230</t>
  </si>
  <si>
    <t>PVP01_0003240</t>
  </si>
  <si>
    <t>PVP01_0003250</t>
  </si>
  <si>
    <t>PVP01_0009910</t>
  </si>
  <si>
    <t>PVP01_0009920</t>
  </si>
  <si>
    <t>PVP01_0009930</t>
  </si>
  <si>
    <t>PVP01_0009940</t>
  </si>
  <si>
    <t>PVP01_0009950</t>
  </si>
  <si>
    <t>PVP01_0009960</t>
  </si>
  <si>
    <t>PVP01_0009970</t>
  </si>
  <si>
    <t>PVP01_0009980</t>
  </si>
  <si>
    <t>PVP01_0009990</t>
  </si>
  <si>
    <t>PVP01_0010000</t>
  </si>
  <si>
    <t>PVP01_0010010</t>
  </si>
  <si>
    <t>PVP01_0010020</t>
  </si>
  <si>
    <t>PVP01_0010030</t>
  </si>
  <si>
    <t>PVP01_0010040</t>
  </si>
  <si>
    <t>PVP01_0010050</t>
  </si>
  <si>
    <t>PVP01_0010060</t>
  </si>
  <si>
    <t>PVP01_0010070</t>
  </si>
  <si>
    <t>PVP01_0003560</t>
  </si>
  <si>
    <t>PVP01_0003360</t>
  </si>
  <si>
    <t>PVP01_0003570</t>
  </si>
  <si>
    <t>PVP01_0003580</t>
  </si>
  <si>
    <t>PVP01_0003590</t>
  </si>
  <si>
    <t>PVP01_0003600</t>
  </si>
  <si>
    <t>PVP01_0003610</t>
  </si>
  <si>
    <t>PVP01_0003620</t>
  </si>
  <si>
    <t>PVP01_0003340</t>
  </si>
  <si>
    <t>PVP01_0003630</t>
  </si>
  <si>
    <t>PVP01_0003640</t>
  </si>
  <si>
    <t>PVP01_0003370</t>
  </si>
  <si>
    <t>PVP01_0003380</t>
  </si>
  <si>
    <t>PVP01_0003390</t>
  </si>
  <si>
    <t>PVP01_0003400</t>
  </si>
  <si>
    <t>PVP01_0003410</t>
  </si>
  <si>
    <t>PVP01_0003420</t>
  </si>
  <si>
    <t>PVP01_0003430</t>
  </si>
  <si>
    <t>PVP01_0003350</t>
  </si>
  <si>
    <t>PVP01_0003440</t>
  </si>
  <si>
    <t>PVP01_0003450</t>
  </si>
  <si>
    <t>PVP01_0003460</t>
  </si>
  <si>
    <t>PVP01_0003470</t>
  </si>
  <si>
    <t>PVP01_0003480</t>
  </si>
  <si>
    <t>PVP01_0003490</t>
  </si>
  <si>
    <t>PVP01_0003500</t>
  </si>
  <si>
    <t>PVP01_0003510</t>
  </si>
  <si>
    <t>PVP01_0003520</t>
  </si>
  <si>
    <t>PVP01_0003530</t>
  </si>
  <si>
    <t>PVP01_0003540</t>
  </si>
  <si>
    <t>PVP01_0003550</t>
  </si>
  <si>
    <t>PVP01_0010080</t>
  </si>
  <si>
    <t>PVP01_0010090</t>
  </si>
  <si>
    <t>PVP01_0010100</t>
  </si>
  <si>
    <t>PVP01_0010110</t>
  </si>
  <si>
    <t>PVP01_0010120</t>
  </si>
  <si>
    <t>PVP01_0010130</t>
  </si>
  <si>
    <t>PVP01_0010140</t>
  </si>
  <si>
    <t>PVP01_0010150</t>
  </si>
  <si>
    <t>PVP01_0010160</t>
  </si>
  <si>
    <t>PVP01_0010170</t>
  </si>
  <si>
    <t>PVP01_0010180</t>
  </si>
  <si>
    <t>PVP01_0010190</t>
  </si>
  <si>
    <t>PVP01_0010200</t>
  </si>
  <si>
    <t>PVP01_0010210</t>
  </si>
  <si>
    <t>PVP01_0010220</t>
  </si>
  <si>
    <t>PVP01_0003860</t>
  </si>
  <si>
    <t>PVP01_0003660</t>
  </si>
  <si>
    <t>PVP01_0003870</t>
  </si>
  <si>
    <t>PVP01_0003880</t>
  </si>
  <si>
    <t>PVP01_0003890</t>
  </si>
  <si>
    <t>PVP01_0003900</t>
  </si>
  <si>
    <t>PVP01_0003910</t>
  </si>
  <si>
    <t>PVP01_0003920</t>
  </si>
  <si>
    <t>PVP01_0003670</t>
  </si>
  <si>
    <t>PVP01_0003680</t>
  </si>
  <si>
    <t>PVP01_0003690</t>
  </si>
  <si>
    <t>PVP01_0003700</t>
  </si>
  <si>
    <t>PVP01_0003710</t>
  </si>
  <si>
    <t>PVP01_0003720</t>
  </si>
  <si>
    <t>PVP01_0003650</t>
  </si>
  <si>
    <t>PVP01_0003730</t>
  </si>
  <si>
    <t>PVP01_0003740</t>
  </si>
  <si>
    <t>PVP01_0003750</t>
  </si>
  <si>
    <t>PVP01_0003760</t>
  </si>
  <si>
    <t>PVP01_0003770</t>
  </si>
  <si>
    <t>PVP01_0003780</t>
  </si>
  <si>
    <t>PVP01_0003790</t>
  </si>
  <si>
    <t>PVP01_0003800</t>
  </si>
  <si>
    <t>PVP01_0003810</t>
  </si>
  <si>
    <t>PVP01_0003820</t>
  </si>
  <si>
    <t>PVP01_0003830</t>
  </si>
  <si>
    <t>PVP01_0003840</t>
  </si>
  <si>
    <t>PVP01_0003850</t>
  </si>
  <si>
    <t>PVP01_0010230</t>
  </si>
  <si>
    <t>PVP01_0010240</t>
  </si>
  <si>
    <t>PVP01_0010250</t>
  </si>
  <si>
    <t>PVP01_0010260</t>
  </si>
  <si>
    <t>PVP01_0010270</t>
  </si>
  <si>
    <t>PVP01_0010280</t>
  </si>
  <si>
    <t>PVP01_0010290</t>
  </si>
  <si>
    <t>PVP01_0010300</t>
  </si>
  <si>
    <t>Gene</t>
  </si>
  <si>
    <t>NA</t>
  </si>
  <si>
    <t>padj</t>
  </si>
  <si>
    <t>Sample</t>
  </si>
  <si>
    <t>ID</t>
  </si>
  <si>
    <t>Name</t>
  </si>
  <si>
    <t>Bgd count</t>
  </si>
  <si>
    <t>Result count</t>
  </si>
  <si>
    <t>Result gene list</t>
  </si>
  <si>
    <t>Pct of bgd</t>
  </si>
  <si>
    <t>Fold enrichment</t>
  </si>
  <si>
    <t>Odds ratio</t>
  </si>
  <si>
    <t>P-value</t>
  </si>
  <si>
    <t>Benjamini</t>
  </si>
  <si>
    <t>Bonferroni</t>
  </si>
  <si>
    <t>GO:0008234</t>
  </si>
  <si>
    <t>cysteine-type peptidase activity</t>
  </si>
  <si>
    <t>GO:0044312</t>
  </si>
  <si>
    <t>crystalloid</t>
  </si>
  <si>
    <t>GO:0070258</t>
  </si>
  <si>
    <t>inner membrane complex</t>
  </si>
  <si>
    <t>GO:0020039</t>
  </si>
  <si>
    <t>pellicle</t>
  </si>
  <si>
    <t>GO:0030286</t>
  </si>
  <si>
    <t>dynein complex</t>
  </si>
  <si>
    <t>GO:0016209</t>
  </si>
  <si>
    <t>antioxidant activity</t>
  </si>
  <si>
    <t>GO:0016491</t>
  </si>
  <si>
    <t>oxidoreductase activity</t>
  </si>
  <si>
    <t>GO:0016684</t>
  </si>
  <si>
    <t>oxidoreductase activity, acting on peroxide as acceptor</t>
  </si>
  <si>
    <t>GO:0003824</t>
  </si>
  <si>
    <t>catalytic activity</t>
  </si>
  <si>
    <t>GO:0016829</t>
  </si>
  <si>
    <t>lyase activity</t>
  </si>
  <si>
    <t>GO:0009986</t>
  </si>
  <si>
    <t>cell surface</t>
  </si>
  <si>
    <t>GO:0006207</t>
  </si>
  <si>
    <t>'de novo' pyrimidine nucleobase biosynthetic process</t>
  </si>
  <si>
    <t>PVP01_0608400,PVP01_1210000,</t>
  </si>
  <si>
    <t>GO:0055114</t>
  </si>
  <si>
    <t>oxidation-reduction process</t>
  </si>
  <si>
    <t>GO:0006796</t>
  </si>
  <si>
    <t>phosphate-containing compound metabolic process</t>
  </si>
  <si>
    <t>GO:0006793</t>
  </si>
  <si>
    <t>phosphorus metabolic process</t>
  </si>
  <si>
    <t>GO:0055086</t>
  </si>
  <si>
    <t>nucleobase-containing small molecule metabolic process</t>
  </si>
  <si>
    <t>Molecular function</t>
  </si>
  <si>
    <t>Cellular component</t>
  </si>
  <si>
    <t>Biological process</t>
  </si>
  <si>
    <t>GO:0046812</t>
  </si>
  <si>
    <t>host cell surface binding</t>
  </si>
  <si>
    <t>GO:0070011</t>
  </si>
  <si>
    <t>peptidase activity, acting on L-amino acid peptides</t>
  </si>
  <si>
    <t>GO:0008233</t>
  </si>
  <si>
    <t>peptidase activity</t>
  </si>
  <si>
    <t>GO:0005102</t>
  </si>
  <si>
    <t>receptor binding</t>
  </si>
  <si>
    <t>GO:0046789</t>
  </si>
  <si>
    <t>host cell surface receptor binding</t>
  </si>
  <si>
    <t>GO:0020008</t>
  </si>
  <si>
    <t>rhoptry</t>
  </si>
  <si>
    <t>GO:0020007</t>
  </si>
  <si>
    <t>apical complex</t>
  </si>
  <si>
    <t>GO:0045177</t>
  </si>
  <si>
    <t>apical part of cell</t>
  </si>
  <si>
    <t>GO:0033646</t>
  </si>
  <si>
    <t>host intracellular part</t>
  </si>
  <si>
    <t>GO:0043656</t>
  </si>
  <si>
    <t>intracellular region of host</t>
  </si>
  <si>
    <t>GO:0030430</t>
  </si>
  <si>
    <t>host cell cytoplasm</t>
  </si>
  <si>
    <t>GO:0005576</t>
  </si>
  <si>
    <t>extracellular region</t>
  </si>
  <si>
    <t>GO:0033643</t>
  </si>
  <si>
    <t>host cell part</t>
  </si>
  <si>
    <t>GO:0044421</t>
  </si>
  <si>
    <t>extracellular region part</t>
  </si>
  <si>
    <t>GO:0044216</t>
  </si>
  <si>
    <t>other organism cell</t>
  </si>
  <si>
    <t>GO:0043657</t>
  </si>
  <si>
    <t>host cell</t>
  </si>
  <si>
    <t>GO:0018995</t>
  </si>
  <si>
    <t>host</t>
  </si>
  <si>
    <t>GO:0043245</t>
  </si>
  <si>
    <t>extraorganismal space</t>
  </si>
  <si>
    <t>GO:0044217</t>
  </si>
  <si>
    <t>other organism part</t>
  </si>
  <si>
    <t>GO:0044215</t>
  </si>
  <si>
    <t>other organism</t>
  </si>
  <si>
    <t>GO:0033655</t>
  </si>
  <si>
    <t>host cell cytoplasm part</t>
  </si>
  <si>
    <t>GO:0031225</t>
  </si>
  <si>
    <t>anchored component of membrane</t>
  </si>
  <si>
    <t>GO:1990225</t>
  </si>
  <si>
    <t>rhoptry neck</t>
  </si>
  <si>
    <t>GO:0031224</t>
  </si>
  <si>
    <t>intrinsic component of membrane</t>
  </si>
  <si>
    <t>GO:0051704</t>
  </si>
  <si>
    <t>multi-organism process</t>
  </si>
  <si>
    <t>GO:0006508</t>
  </si>
  <si>
    <t>proteolysis</t>
  </si>
  <si>
    <t>GO:0030260</t>
  </si>
  <si>
    <t>entry into host cell</t>
  </si>
  <si>
    <t>GO:0051806</t>
  </si>
  <si>
    <t>entry into cell of other organism involved in symbiotic interaction</t>
  </si>
  <si>
    <t>GO:0044409</t>
  </si>
  <si>
    <t>entry into host</t>
  </si>
  <si>
    <t>GO:0051828</t>
  </si>
  <si>
    <t>entry into other organism involved in symbiotic interaction</t>
  </si>
  <si>
    <t>GO:0052126</t>
  </si>
  <si>
    <t>movement in host environment</t>
  </si>
  <si>
    <t>GO:0052192</t>
  </si>
  <si>
    <t>movement in environment of other organism involved in symbiotic interaction</t>
  </si>
  <si>
    <t>GO:0051701</t>
  </si>
  <si>
    <t>interaction with host</t>
  </si>
  <si>
    <t>GO:0044403</t>
  </si>
  <si>
    <t>symbiosis, encompassing mutualism through parasitism</t>
  </si>
  <si>
    <t>GO:0040011</t>
  </si>
  <si>
    <t>locomotion</t>
  </si>
  <si>
    <t>GO:0044419</t>
  </si>
  <si>
    <t>interspecies interaction between organisms</t>
  </si>
  <si>
    <t>GO:0001071</t>
  </si>
  <si>
    <t>nucleic acid binding transcription factor activity</t>
  </si>
  <si>
    <t>GO:0003700</t>
  </si>
  <si>
    <t>sequence-specific DNA binding transcription factor activity</t>
  </si>
  <si>
    <t>GO:0016787</t>
  </si>
  <si>
    <t>hydrolase activity</t>
  </si>
  <si>
    <t>GO:0020009</t>
  </si>
  <si>
    <t>microneme</t>
  </si>
  <si>
    <t>GO:0044425</t>
  </si>
  <si>
    <t>membrane part</t>
  </si>
  <si>
    <t>Hypnozoite Enriched</t>
  </si>
  <si>
    <t>Mixed</t>
  </si>
  <si>
    <t># reads</t>
  </si>
  <si>
    <t># aligned against P.vivax</t>
  </si>
  <si>
    <t xml:space="preserve"># aligned against transcriptome </t>
  </si>
  <si>
    <t># rRNA</t>
  </si>
  <si>
    <t># intronic</t>
  </si>
  <si>
    <t># intergenic (&gt;1kb of any gene)</t>
  </si>
  <si>
    <t># within 1kb of gene boundaries</t>
  </si>
  <si>
    <t>Read sinks</t>
  </si>
  <si>
    <t># unique junction reads</t>
  </si>
  <si>
    <t>exon/intron ratio</t>
  </si>
  <si>
    <t>exon/intergenic ratio</t>
  </si>
  <si>
    <t>1kb/intergenic</t>
  </si>
  <si>
    <t>Exon coverage (read/bp)</t>
  </si>
  <si>
    <t>Intron coverage (read/bp)</t>
  </si>
  <si>
    <t>Intergenic coverage (read/bp)</t>
  </si>
  <si>
    <t>within 1kb coverage</t>
  </si>
  <si>
    <t>Fract. aligned against P.vivax</t>
  </si>
  <si>
    <t xml:space="preserve">Fract.  aligned against transcriptome </t>
  </si>
  <si>
    <t>Fract.  rRNA</t>
  </si>
  <si>
    <t>Fract.  intronic</t>
  </si>
  <si>
    <t>Fract.  intergenic (&gt;1kb of any gene)</t>
  </si>
  <si>
    <t>Fract.  within 1kb of gene boundaries</t>
  </si>
  <si>
    <t>Read Sinks</t>
  </si>
  <si>
    <t>Total</t>
  </si>
  <si>
    <t>Feature</t>
  </si>
  <si>
    <t>Size (bps)</t>
  </si>
  <si>
    <t>Fraction</t>
  </si>
  <si>
    <t>Exonic</t>
  </si>
  <si>
    <t>rRNA</t>
  </si>
  <si>
    <t>Intergenic (&gt;1kb away from genes)</t>
  </si>
  <si>
    <t>Intronic</t>
  </si>
  <si>
    <t>1 kb flanking</t>
  </si>
  <si>
    <t>Annotation</t>
  </si>
  <si>
    <t>PIR protein</t>
  </si>
  <si>
    <t>STP1 protein</t>
  </si>
  <si>
    <t>tryptophan-rich protein</t>
  </si>
  <si>
    <t>perforin-like protein 4</t>
  </si>
  <si>
    <t>leucine-rich repeat protein</t>
  </si>
  <si>
    <t>hypothetical protein</t>
  </si>
  <si>
    <t>early transcribed membrane protein</t>
  </si>
  <si>
    <t>LCCL domain-containing protein</t>
  </si>
  <si>
    <t>VIR protein</t>
  </si>
  <si>
    <t>chitinase</t>
  </si>
  <si>
    <t>6-cysteine protein</t>
  </si>
  <si>
    <t>actin II</t>
  </si>
  <si>
    <t>perforin-like protein 5</t>
  </si>
  <si>
    <t>1-cys peroxiredoxin</t>
  </si>
  <si>
    <t>KELT protein</t>
  </si>
  <si>
    <t>circumsporozoite (CS) protein</t>
  </si>
  <si>
    <t>perforin-like protein 1</t>
  </si>
  <si>
    <t>actin-related protein</t>
  </si>
  <si>
    <t>vivapain-1</t>
  </si>
  <si>
    <t>merozoite surface protein 1 paralog</t>
  </si>
  <si>
    <t>perforin-like protein 2</t>
  </si>
  <si>
    <t>ferrodoxin reductase-like protein</t>
  </si>
  <si>
    <t>TRAP-like protein</t>
  </si>
  <si>
    <t>small nucleolar RNA snoR01</t>
  </si>
  <si>
    <t>Plasmodium RNA of unknown function RUF2</t>
  </si>
  <si>
    <t>ookinete surface protein Pvs25</t>
  </si>
  <si>
    <t>SRR1-like protein</t>
  </si>
  <si>
    <t>serine-repeat antigen 4 (SERA)</t>
  </si>
  <si>
    <t>serine-repeat antigen (SERA)</t>
  </si>
  <si>
    <t>adenylosuccinate lyase</t>
  </si>
  <si>
    <t>hexose transporter</t>
  </si>
  <si>
    <t>Appr-1-p processing domain protein</t>
  </si>
  <si>
    <t>calmodulin-like protein</t>
  </si>
  <si>
    <t>merozoite surface protein 3</t>
  </si>
  <si>
    <t>memo-like protein</t>
  </si>
  <si>
    <t>small ribosomal subunit assembling AARP2 protein</t>
  </si>
  <si>
    <t>iron-sulfur assembly protein</t>
  </si>
  <si>
    <t>glutaredoxin-like protein</t>
  </si>
  <si>
    <t>cytochrome b</t>
  </si>
  <si>
    <t>thioredoxin-like protein</t>
  </si>
  <si>
    <t>phosphoribosylpyrophosphate synthetase</t>
  </si>
  <si>
    <t>vivapain-2</t>
  </si>
  <si>
    <t>perforin-like protein 3</t>
  </si>
  <si>
    <t>RNase MRP</t>
  </si>
  <si>
    <t>cytochrome oxidase subunit 1</t>
  </si>
  <si>
    <t>signal recognition particle RNA</t>
  </si>
  <si>
    <t>endonuclease/exonuclease/phosphatase domain containing protein</t>
  </si>
  <si>
    <t>CPW-WPC family protein</t>
  </si>
  <si>
    <t>sporozoite asparagine-rich protein</t>
  </si>
  <si>
    <t>stomatin-like protein</t>
  </si>
  <si>
    <t>ribonuclease P</t>
  </si>
  <si>
    <t>telomerase RNA</t>
  </si>
  <si>
    <t>small nucleolar RNA Me18S-Um1356</t>
  </si>
  <si>
    <t>U4 spliceosomal RNA</t>
  </si>
  <si>
    <t>small nucleolar RNA snoR03</t>
  </si>
  <si>
    <t>TLD domain-containing protein</t>
  </si>
  <si>
    <t>small nucleolar RNA snoR07</t>
  </si>
  <si>
    <t>small nucleolar RNA snR61/Z1/Z11</t>
  </si>
  <si>
    <t>small nucleolar RNA snoR09</t>
  </si>
  <si>
    <t>small nucleolar RNA SNORD127</t>
  </si>
  <si>
    <t>small nucleolar RNA snoR11</t>
  </si>
  <si>
    <t>small nucleolar RNA snoR12</t>
  </si>
  <si>
    <t>geranylgeranyl pyrophosphate synthase</t>
  </si>
  <si>
    <t>small nucleolar RNA snoR13</t>
  </si>
  <si>
    <t>PQ-loop repeat-containing protein</t>
  </si>
  <si>
    <t>U2 spliceosomal RNA</t>
  </si>
  <si>
    <t>UVB-resistance protein UVR8 homologue</t>
  </si>
  <si>
    <t>translation initiation factor IF-2</t>
  </si>
  <si>
    <t>small nucleolar RNA snoR04</t>
  </si>
  <si>
    <t>serine-repeat antigen 1 (SERA)</t>
  </si>
  <si>
    <t>HCNGP-like protein</t>
  </si>
  <si>
    <t>MSP7-like protein</t>
  </si>
  <si>
    <t>MtN3-like protein</t>
  </si>
  <si>
    <t>protein kinase 5</t>
  </si>
  <si>
    <t>actin</t>
  </si>
  <si>
    <t>fam-a protein</t>
  </si>
  <si>
    <t>Sec14 domain containing protein</t>
  </si>
  <si>
    <t>ag-1 blood stage membrane protein homologue</t>
  </si>
  <si>
    <t>vivapain-3</t>
  </si>
  <si>
    <t>merozoite surface protein 4</t>
  </si>
  <si>
    <t>small nucleolar RNA snoR21</t>
  </si>
  <si>
    <t>reticulocyte binding protein 1b</t>
  </si>
  <si>
    <t>nucleoside transporter 1</t>
  </si>
  <si>
    <t>serine-repeat antigen 2 (SERA)</t>
  </si>
  <si>
    <t>phosphoethanolamine N-methyltransferase</t>
  </si>
  <si>
    <t>small nucleolar RNA snoR20</t>
  </si>
  <si>
    <t>U6 spliceosomal RNA</t>
  </si>
  <si>
    <t>nucleoside transporter 4</t>
  </si>
  <si>
    <t>L-lactate dehydrogenase</t>
  </si>
  <si>
    <t>plasmepsin V</t>
  </si>
  <si>
    <t>rhoptry neck protein 1</t>
  </si>
  <si>
    <t>U5 spliceosomal RNA</t>
  </si>
  <si>
    <t>GPI-anchored micronemal antigen</t>
  </si>
  <si>
    <t>reticulocyte binding protein 1a</t>
  </si>
  <si>
    <t>apical merozoite protein</t>
  </si>
  <si>
    <t>subtilisin-like protease 1</t>
  </si>
  <si>
    <t>merozoite surface protein 9</t>
  </si>
  <si>
    <t>small nucleolar RNA snoR31</t>
  </si>
  <si>
    <t>small nucleolar RNA snoR30</t>
  </si>
  <si>
    <t>small nucleolar RNA snoR29</t>
  </si>
  <si>
    <t>small nucleolar RNA snoR28</t>
  </si>
  <si>
    <t>small nucleolar RNA snoR27</t>
  </si>
  <si>
    <t>small nucleolar RNA snoR26</t>
  </si>
  <si>
    <t>small nucleolar RNA snoR25</t>
  </si>
  <si>
    <t>small nucleolar RNA snoR23</t>
  </si>
  <si>
    <t>apical membrane antigen 1</t>
  </si>
  <si>
    <t>metacaspase-like protein</t>
  </si>
  <si>
    <t>serine-repeat antigen 3 (SERA)</t>
  </si>
  <si>
    <t>merozoite surface protein 5</t>
  </si>
  <si>
    <t>small nucleolar RNA snoR22</t>
  </si>
  <si>
    <t>TBC domain containing protein</t>
  </si>
  <si>
    <t>rhoptry neck protein 2</t>
  </si>
  <si>
    <t>cytoadherence linked asexual protein 7</t>
  </si>
  <si>
    <t>asparagine-rich protein</t>
  </si>
  <si>
    <t>rhoptry neck protein 4</t>
  </si>
  <si>
    <t>merozoite surface protein 1</t>
  </si>
  <si>
    <t>serine-repeat antigen 5 (SERA)</t>
  </si>
  <si>
    <t>rhoptry neck protein 5</t>
  </si>
  <si>
    <t>high molecular weight rhoptry protein 2</t>
  </si>
  <si>
    <t>rhoptry-associated leucine zipper-like protein 1</t>
  </si>
  <si>
    <t>duffy binding protein</t>
  </si>
  <si>
    <t>reticulocyte binding protein 2b</t>
  </si>
  <si>
    <t>rhoptry-associated protein 1</t>
  </si>
  <si>
    <t>U1 spliceosomal RNA</t>
  </si>
  <si>
    <t>cell traversal protein for ookinetes and sporozoites</t>
  </si>
  <si>
    <t>reticulocyte binding protein 2c</t>
  </si>
  <si>
    <t>high molecular weight rhoptry protein 3</t>
  </si>
  <si>
    <t>reticulocyte binding protein 2a</t>
  </si>
  <si>
    <t>serine hydroxymethyltransferase</t>
  </si>
  <si>
    <t>HD superfamily phosphohydrolase protein</t>
  </si>
  <si>
    <t>ACEA small nucleolar RNA U3</t>
  </si>
  <si>
    <t>rhoptry-associated protein 2</t>
  </si>
  <si>
    <t>duffy binding protein 2</t>
  </si>
  <si>
    <t>small subunit ribosomal RNA</t>
  </si>
  <si>
    <t>unspecified product</t>
  </si>
  <si>
    <t>cytochrome oxidase subunit 3</t>
  </si>
  <si>
    <t>Mix1_Counts</t>
  </si>
  <si>
    <t>Mix2_Counts</t>
  </si>
  <si>
    <t>Hyp1_Counts</t>
  </si>
  <si>
    <t>Hyp2_Counts</t>
  </si>
  <si>
    <t>Mix1_TPMs</t>
  </si>
  <si>
    <t>Mix2_TPMs</t>
  </si>
  <si>
    <t>Hyp1_TPMs</t>
  </si>
  <si>
    <t>Hyp2_TPMs</t>
  </si>
  <si>
    <t>log2FoldChange (Hyp/Mix)</t>
  </si>
  <si>
    <t>GO:0016741</t>
  </si>
  <si>
    <t>transferase activity, transferring one-carbon groups</t>
  </si>
  <si>
    <t>PVP01_0930100,PVP01_1111000,PVP01_1204100,PVP01_1210000,PVP01_1210800,PVP01_1250800,PVP01_1254800,PVP01_1256400,PVP01_1301800,PVP01_1323100,PVP01_1341600,PVP01_1407200,PVP01_1414100,PVP01_1420200,PVP01_1428800,</t>
  </si>
  <si>
    <t>PVP01_0405900,PVP01_0622500,PVP01_0719200,PVP01_0940400,PVP01_1114000,PVP01_1142100,PVP01_1229400,PVP01_1239100,PVP01_1244000,PVP01_1268100,PVP01_1311200,PVP01_1425500,PVP01_1433800,PVP01_1435000,PVP01_1453900,PVP01_1459100,PVP01_MIT03400,</t>
  </si>
  <si>
    <t>GO:0008168</t>
  </si>
  <si>
    <t>methyltransferase activity</t>
  </si>
  <si>
    <t>PVP01_0930100,PVP01_1111000,PVP01_1204100,PVP01_1210800,PVP01_1254800,PVP01_1256400,PVP01_1301800,PVP01_1323100,PVP01_1341600,PVP01_1407200,PVP01_1420200,PVP01_1428800,</t>
  </si>
  <si>
    <t>PVP01_1268100,PVP01_1311200,PVP01_1425500,PVP01_1433800,</t>
  </si>
  <si>
    <t>GO:0016887</t>
  </si>
  <si>
    <t>ATPase activity</t>
  </si>
  <si>
    <t>PVP01_0215600,PVP01_0708400,PVP01_0922300,PVP01_0923500,PVP01_0948300,PVP01_1010900,PVP01_1109800,PVP01_1247900,PVP01_1311600,PVP01_1322800,PVP01_1334000,PVP01_1412300,PVP01_1453800,</t>
  </si>
  <si>
    <t>PVP01_0608400,PVP01_0725800,PVP01_1111400,PVP01_1126500,PVP01_1141700,PVP01_1426500,PVP01_1442800,</t>
  </si>
  <si>
    <t>PVP01_1268100,PVP01_1311200,PVP01_1433800,</t>
  </si>
  <si>
    <t>GO:0046933</t>
  </si>
  <si>
    <t>proton-transporting ATP synthase activity, rotational mechanism</t>
  </si>
  <si>
    <t>PVP01_0948300,PVP01_1412300,PVP01_1453800,</t>
  </si>
  <si>
    <t>PVP01_0207300,PVP01_0215600,PVP01_0313800,PVP01_0405900,PVP01_0411500,PVP01_0421200,PVP01_0510200,PVP01_0518400,PVP01_0520400,PVP01_0608400,PVP01_0618500,PVP01_0622500,PVP01_0706400,PVP01_0708400,PVP01_0719200,PVP01_0725800,PVP01_0732500,PVP01_0809600,PVP01_0819000,PVP01_0828600,PVP01_0909000,PVP01_0916200,PVP01_0918300,PVP01_0922300,PVP01_0922400,PVP01_0923500,PVP01_0930100,PVP01_0930600,PVP01_0940400,PVP01_0948300,PVP01_1010900,PVP01_1013800,PVP01_1020600,PVP01_1109800,PVP01_1111000,PVP01_1111400,PVP01_1114000,PVP01_1117000,PVP01_1117300,PVP01_1121100,PVP01_1126500,PVP01_1128300,PVP01_1138600,PVP01_1140100,PVP01_1141700,PVP01_1142100,PVP01_1202200,PVP01_1204100,PVP01_1209600,PVP01_1210000,PVP01_1210200,PVP01_1210800,PVP01_1229400,PVP01_1229500,PVP01_1235800,PVP01_1239100,PVP01_1241000,PVP01_1244000,PVP01_1247900,PVP01_1248900,PVP01_1250800,PVP01_1254800,PVP01_1256400,PVP01_1265300,PVP01_1266500,PVP01_1267100,PVP01_1268100,PVP01_1300900,PVP01_1301800,PVP01_1304200,PVP01_1305200,PVP01_1308600,PVP01_1308700,PVP01_1310100,PVP01_1311200,PVP01_1311600,PVP01_1322800,PVP01_1323100,PVP01_1331400,PVP01_1334000,PVP01_1341600,PVP01_1403600,PVP01_1407200,PVP01_1412300,PVP01_1414100,PVP01_1420200,PVP01_1425500,PVP01_1426500,PVP01_1428800,PVP01_1433800,PVP01_1435000,PVP01_1437400,PVP01_1440700,PVP01_1442800,PVP01_1446700,PVP01_1453800,PVP01_1453900,PVP01_1459100,PVP01_MIT03400,</t>
  </si>
  <si>
    <t>GO:0001671</t>
  </si>
  <si>
    <t>ATPase activator activity</t>
  </si>
  <si>
    <t>PVP01_0834000,PVP01_1220500,</t>
  </si>
  <si>
    <t>GO:0016742</t>
  </si>
  <si>
    <t>hydroxymethyl-, formyl- and related transferase activity</t>
  </si>
  <si>
    <t>PVP01_1250800,PVP01_1414100,</t>
  </si>
  <si>
    <t>GO:0051920</t>
  </si>
  <si>
    <t>peroxiredoxin activity</t>
  </si>
  <si>
    <t>PVP01_1268100,PVP01_1433800,</t>
  </si>
  <si>
    <t>GO:0004047</t>
  </si>
  <si>
    <t>aminomethyltransferase activity</t>
  </si>
  <si>
    <t>PVP01_1210800,PVP01_1254800,</t>
  </si>
  <si>
    <t>PVP01_0528200,PVP01_1251100,PVP01_1255400,PVP01_1341700,</t>
  </si>
  <si>
    <t>GO:0045261</t>
  </si>
  <si>
    <t>proton-transporting ATP synthase complex, catalytic core F(1)</t>
  </si>
  <si>
    <t>GO:0045259</t>
  </si>
  <si>
    <t>proton-transporting ATP synthase complex</t>
  </si>
  <si>
    <t>PVP01_0215600,PVP01_0313800,PVP01_0923500,PVP01_1241000,</t>
  </si>
  <si>
    <t>PVP01_0616000,PVP01_0616100,PVP01_0835600,PVP01_1208000,PVP01_1244000,PVP01_1264700,PVP01_1268100,PVP01_1461600,</t>
  </si>
  <si>
    <t>GO:0005739</t>
  </si>
  <si>
    <t>mitochondrion</t>
  </si>
  <si>
    <t>PVP01_0815700,PVP01_0948300,PVP01_1115700,PVP01_1145700,PVP01_1214000,PVP01_1239100,PVP01_1265300,PVP01_1314700,PVP01_1412000,PVP01_1434100,PVP01_1442800,</t>
  </si>
  <si>
    <t>GO:0044710</t>
  </si>
  <si>
    <t>single-organism metabolic process</t>
  </si>
  <si>
    <t>PVP01_0405900,PVP01_0608400,PVP01_0622500,PVP01_0719200,PVP01_0732500,PVP01_0828600,PVP01_0909000,PVP01_0912400,PVP01_0918300,PVP01_0940400,PVP01_0948300,PVP01_1020600,PVP01_1111400,PVP01_1114000,PVP01_1117300,PVP01_1126500,PVP01_1128300,PVP01_1210000,PVP01_1210200,PVP01_1210800,PVP01_1229400,PVP01_1229500,PVP01_1244000,PVP01_1245800,PVP01_1250800,PVP01_1254800,PVP01_1268100,PVP01_1305200,PVP01_1310100,PVP01_1311200,PVP01_1412300,PVP01_1415800,PVP01_1425500,PVP01_1426500,PVP01_1433800,PVP01_1435000,PVP01_1437400,PVP01_1453800,PVP01_1453900,PVP01_1459100,PVP01_MIT03400,</t>
  </si>
  <si>
    <t>GO:1901566</t>
  </si>
  <si>
    <t>organonitrogen compound biosynthetic process</t>
  </si>
  <si>
    <t>PVP01_0608400,PVP01_0719200,PVP01_0948300,PVP01_1114000,PVP01_1117300,PVP01_1126500,PVP01_1128300,PVP01_1141700,PVP01_1210000,PVP01_1305200,PVP01_1308700,PVP01_1412300,PVP01_1453800,</t>
  </si>
  <si>
    <t>PVP01_0405900,PVP01_0622500,PVP01_0719200,PVP01_0940400,PVP01_1114000,PVP01_1229400,PVP01_1244000,PVP01_1268100,PVP01_1311200,PVP01_1425500,PVP01_1433800,PVP01_1435000,PVP01_1453900,PVP01_1459100,PVP01_MIT03400,</t>
  </si>
  <si>
    <t>GO:0043414</t>
  </si>
  <si>
    <t>macromolecule methylation</t>
  </si>
  <si>
    <t>PVP01_1111000,PVP01_1204100,PVP01_1301800,PVP01_1323100,PVP01_1420200,PVP01_1428800,</t>
  </si>
  <si>
    <t>PVP01_0608400,PVP01_0719200,PVP01_0732500,PVP01_0918300,PVP01_0948300,PVP01_1020600,PVP01_1111400,PVP01_1117300,PVP01_1210000,PVP01_1229500,PVP01_1305200,PVP01_1412300,PVP01_1426500,PVP01_1453800,</t>
  </si>
  <si>
    <t>GO:1901362</t>
  </si>
  <si>
    <t>organic cyclic compound biosynthetic process</t>
  </si>
  <si>
    <t>PVP01_0608400,PVP01_0719200,PVP01_0948300,PVP01_1111400,PVP01_1114000,PVP01_1117300,PVP01_1126500,PVP01_1128300,PVP01_1141700,PVP01_1210000,PVP01_1210200,PVP01_1229500,PVP01_1304200,PVP01_1305200,PVP01_1308700,PVP01_1412300,PVP01_1415800,PVP01_1432500,PVP01_1453800,</t>
  </si>
  <si>
    <t>GO:1901564</t>
  </si>
  <si>
    <t>organonitrogen compound metabolic process</t>
  </si>
  <si>
    <t>PVP01_0608400,PVP01_0719200,PVP01_0732500,PVP01_0909000,PVP01_0918300,PVP01_0948300,PVP01_1020600,PVP01_1114000,PVP01_1117300,PVP01_1126500,PVP01_1128300,PVP01_1141700,PVP01_1210000,PVP01_1210800,PVP01_1250800,PVP01_1254800,PVP01_1266500,PVP01_1305200,PVP01_1308700,PVP01_1412300,PVP01_1437400,PVP01_1453800,</t>
  </si>
  <si>
    <t>GO:0019637</t>
  </si>
  <si>
    <t>organophosphate metabolic process</t>
  </si>
  <si>
    <t>PVP01_0608400,PVP01_0719200,PVP01_0732500,PVP01_0912400,PVP01_0918300,PVP01_0948300,PVP01_1111400,PVP01_1117300,PVP01_1128300,PVP01_1229500,PVP01_1305200,PVP01_1310100,PVP01_1412300,PVP01_1426500,PVP01_1435000,PVP01_1453800,</t>
  </si>
  <si>
    <t>GO:0072522</t>
  </si>
  <si>
    <t>purine-containing compound biosynthetic process</t>
  </si>
  <si>
    <t>PVP01_0719200,PVP01_0948300,PVP01_1117300,PVP01_1305200,PVP01_1412300,PVP01_1453800,</t>
  </si>
  <si>
    <t>GO:0009165</t>
  </si>
  <si>
    <t>nucleotide biosynthetic process</t>
  </si>
  <si>
    <t>PVP01_0608400,PVP01_0719200,PVP01_0948300,PVP01_1111400,PVP01_1117300,PVP01_1229500,PVP01_1412300,PVP01_1453800,</t>
  </si>
  <si>
    <t>GO:0044281</t>
  </si>
  <si>
    <t>small molecule metabolic process</t>
  </si>
  <si>
    <t>PVP01_0608400,PVP01_0719200,PVP01_0732500,PVP01_0909000,PVP01_0918300,PVP01_0948300,PVP01_1020600,PVP01_1111400,PVP01_1114000,PVP01_1117300,PVP01_1126500,PVP01_1128300,PVP01_1210000,PVP01_1210200,PVP01_1210800,PVP01_1229400,PVP01_1229500,PVP01_1250800,PVP01_1254800,PVP01_1305200,PVP01_1412300,PVP01_1426500,PVP01_1437400,PVP01_1453800,</t>
  </si>
  <si>
    <t>GO:1901293</t>
  </si>
  <si>
    <t>nucleoside phosphate biosynthetic process</t>
  </si>
  <si>
    <t>GO:0009117</t>
  </si>
  <si>
    <t>nucleotide metabolic process</t>
  </si>
  <si>
    <t>PVP01_0608400,PVP01_0719200,PVP01_0732500,PVP01_0918300,PVP01_0948300,PVP01_1111400,PVP01_1117300,PVP01_1229500,PVP01_1305200,PVP01_1412300,PVP01_1426500,PVP01_1453800,</t>
  </si>
  <si>
    <t>GO:1901565</t>
  </si>
  <si>
    <t>organonitrogen compound catabolic process</t>
  </si>
  <si>
    <t>PVP01_0732500,PVP01_0909000,PVP01_0918300,PVP01_1020600,PVP01_1210800,PVP01_1254800,PVP01_1266500,</t>
  </si>
  <si>
    <t>GO:0018130</t>
  </si>
  <si>
    <t>heterocycle biosynthetic process</t>
  </si>
  <si>
    <t>PVP01_0608400,PVP01_0719200,PVP01_0948300,PVP01_1111400,PVP01_1114000,PVP01_1117300,PVP01_1128300,PVP01_1141700,PVP01_1210000,PVP01_1210200,PVP01_1229500,PVP01_1304200,PVP01_1305200,PVP01_1308700,PVP01_1412300,PVP01_1415800,PVP01_1432500,PVP01_1453800,</t>
  </si>
  <si>
    <t>GO:0006753</t>
  </si>
  <si>
    <t>nucleoside phosphate metabolic process</t>
  </si>
  <si>
    <t>GO:1901605</t>
  </si>
  <si>
    <t>alpha-amino acid metabolic process</t>
  </si>
  <si>
    <t>PVP01_0909000,PVP01_1114000,PVP01_1210800,PVP01_1250800,PVP01_1254800,</t>
  </si>
  <si>
    <t>GO:0032259</t>
  </si>
  <si>
    <t>methylation</t>
  </si>
  <si>
    <t>GO:0090407</t>
  </si>
  <si>
    <t>organophosphate biosynthetic process</t>
  </si>
  <si>
    <t>PVP01_0608400,PVP01_0719200,PVP01_0948300,PVP01_1111400,PVP01_1117300,PVP01_1128300,PVP01_1229500,PVP01_1310100,PVP01_1412300,PVP01_1453800,</t>
  </si>
  <si>
    <t>GO:0072521</t>
  </si>
  <si>
    <t>purine-containing compound metabolic process</t>
  </si>
  <si>
    <t>PVP01_0719200,PVP01_0732500,PVP01_0918300,PVP01_0948300,PVP01_1020600,PVP01_1117300,PVP01_1305200,PVP01_1412300,PVP01_1453800,</t>
  </si>
  <si>
    <t>GO:0006164</t>
  </si>
  <si>
    <t>purine nucleotide biosynthetic process</t>
  </si>
  <si>
    <t>PVP01_0719200,PVP01_0948300,PVP01_1117300,PVP01_1412300,PVP01_1453800,</t>
  </si>
  <si>
    <t>GO:0016054</t>
  </si>
  <si>
    <t>organic acid catabolic process</t>
  </si>
  <si>
    <t>PVP01_0909000,PVP01_1210800,PVP01_1254800,</t>
  </si>
  <si>
    <t>GO:0006544</t>
  </si>
  <si>
    <t>glycine metabolic process</t>
  </si>
  <si>
    <t>PVP01_1210800,PVP01_1250800,PVP01_1254800,</t>
  </si>
  <si>
    <t>GO:0009069</t>
  </si>
  <si>
    <t>serine family amino acid metabolic process</t>
  </si>
  <si>
    <t>GO:0046395</t>
  </si>
  <si>
    <t>carboxylic acid catabolic process</t>
  </si>
  <si>
    <t>GO:0009063</t>
  </si>
  <si>
    <t>cellular amino acid catabolic process</t>
  </si>
  <si>
    <t>GO:0044282</t>
  </si>
  <si>
    <t>small molecule catabolic process</t>
  </si>
  <si>
    <t>GO:1901606</t>
  </si>
  <si>
    <t>alpha-amino acid catabolic process</t>
  </si>
  <si>
    <t>GO:0046102</t>
  </si>
  <si>
    <t>inosine metabolic process</t>
  </si>
  <si>
    <t>PVP01_1020600,PVP01_1305200,</t>
  </si>
  <si>
    <t>GO:0044711</t>
  </si>
  <si>
    <t>single-organism biosynthetic process</t>
  </si>
  <si>
    <t>PVP01_0608400,PVP01_0719200,PVP01_0948300,PVP01_1111400,PVP01_1114000,PVP01_1117300,PVP01_1126500,PVP01_1128300,PVP01_1210000,PVP01_1210200,PVP01_1229500,PVP01_1305200,PVP01_1310100,PVP01_1412300,PVP01_1453800,</t>
  </si>
  <si>
    <t>GO:0015985</t>
  </si>
  <si>
    <t>energy coupled proton transport, down electrochemical gradient</t>
  </si>
  <si>
    <t>GO:0006754</t>
  </si>
  <si>
    <t>ATP biosynthetic process</t>
  </si>
  <si>
    <t>GO:0015986</t>
  </si>
  <si>
    <t>ATP synthesis coupled proton transport</t>
  </si>
  <si>
    <t>GO:0008213</t>
  </si>
  <si>
    <t>protein alkylation</t>
  </si>
  <si>
    <t>PVP01_1111000,PVP01_1323100,PVP01_1428800,</t>
  </si>
  <si>
    <t>GO:0006479</t>
  </si>
  <si>
    <t>protein methylation</t>
  </si>
  <si>
    <t>GO:0006417</t>
  </si>
  <si>
    <t>regulation of translation</t>
  </si>
  <si>
    <t>PVP01_0505900,PVP01_1015200,PVP01_1467700,</t>
  </si>
  <si>
    <t>GO:0019438</t>
  </si>
  <si>
    <t>aromatic compound biosynthetic process</t>
  </si>
  <si>
    <t>PVP01_0608400,PVP01_0719200,PVP01_0948300,PVP01_1111400,PVP01_1117300,PVP01_1126500,PVP01_1128300,PVP01_1141700,PVP01_1229500,PVP01_1304200,PVP01_1305200,PVP01_1308700,PVP01_1412300,PVP01_1415800,PVP01_1432500,PVP01_1453800,</t>
  </si>
  <si>
    <t>GO:0009071</t>
  </si>
  <si>
    <t>serine family amino acid catabolic process</t>
  </si>
  <si>
    <t>GO:0006546</t>
  </si>
  <si>
    <t>glycine catabolic process</t>
  </si>
  <si>
    <t>PVP01_0304100,PVP01_0416800,PVP01_0417000,PVP01_0417100,PVP01_0417200,PVP01_0417300,PVP01_0417400,PVP01_0417600,PVP01_0417700,PVP01_0417900,PVP01_0703000,PVP01_0916000,PVP01_0916100,PVP01_1268600,PVP01_1445000,PVP01_1452000,</t>
  </si>
  <si>
    <t>PVP01_0000140,PVP01_0102300,PVP01_0503600,PVP01_0505600,PVP01_0701100,PVP01_0701200,PVP01_0812300,PVP01_0949200,PVP01_1469800,</t>
  </si>
  <si>
    <t>GO:0016773</t>
  </si>
  <si>
    <t>phosphotransferase activity, alcohol group as acceptor</t>
  </si>
  <si>
    <t>PVP01_0104700,PVP01_0114800,PVP01_0204500,PVP01_0319700,PVP01_0407500,PVP01_0529300,PVP01_0713800,PVP01_0724600,PVP01_0729100,PVP01_0807700,PVP01_0818800,PVP01_0822900,PVP01_0827800,PVP01_0905700,PVP01_0909200,PVP01_0923700,PVP01_0945900,PVP01_1115100,PVP01_1125700,PVP01_1143600,PVP01_1205500,PVP01_1216900,PVP01_1223600,PVP01_1235400,PVP01_1262500,PVP01_1265700,PVP01_1312900,PVP01_1315600,PVP01_1421900,PVP01_1457000,PVP01_1464600,</t>
  </si>
  <si>
    <t>GO:0008270</t>
  </si>
  <si>
    <t>zinc ion binding</t>
  </si>
  <si>
    <t>PVP01_0115600,PVP01_0118400,PVP01_0211300,PVP01_0409800,PVP01_0506600,PVP01_0511700,PVP01_0516800,PVP01_0708200,PVP01_0731000,PVP01_0804000,PVP01_0807800,PVP01_0814700,PVP01_0832100,PVP01_0836800,PVP01_0921600,PVP01_0942500,PVP01_1005400,PVP01_1007600,PVP01_1016000,PVP01_1110900,PVP01_1119800,PVP01_1122200,PVP01_1124900,PVP01_1139200,PVP01_1210500,PVP01_1266600,PVP01_1316100,PVP01_1408900,PVP01_1412800,PVP01_1418300,PVP01_1423400,PVP01_1439300,</t>
  </si>
  <si>
    <t>GO:0004672</t>
  </si>
  <si>
    <t>protein kinase activity</t>
  </si>
  <si>
    <t>PVP01_0104700,PVP01_0114800,PVP01_0319700,PVP01_0407500,PVP01_0724600,PVP01_0818800,PVP01_0822900,PVP01_0827800,PVP01_0905700,PVP01_0909200,PVP01_0923700,PVP01_0945900,PVP01_1115100,PVP01_1125700,PVP01_1143600,PVP01_1205500,PVP01_1216900,PVP01_1223600,PVP01_1262500,PVP01_1265700,PVP01_1312900,PVP01_1315600,PVP01_1421900,PVP01_1457000,PVP01_1464600,</t>
  </si>
  <si>
    <t>GO:0016301</t>
  </si>
  <si>
    <t>kinase activity</t>
  </si>
  <si>
    <t>PVP01_0104700,PVP01_0114800,PVP01_0204500,PVP01_0319700,PVP01_0407500,PVP01_0529300,PVP01_0713800,PVP01_0724600,PVP01_0729100,PVP01_0807700,PVP01_0818800,PVP01_0822900,PVP01_0827800,PVP01_0905700,PVP01_0909200,PVP01_0923700,PVP01_0945900,PVP01_1115100,PVP01_1125700,PVP01_1143600,PVP01_1205500,PVP01_1216900,PVP01_1223600,PVP01_1235400,PVP01_1262500,PVP01_1265700,PVP01_1312900,PVP01_1315600,PVP01_1404700,PVP01_1421900,PVP01_1457000,PVP01_1464600,</t>
  </si>
  <si>
    <t>GO:0030234</t>
  </si>
  <si>
    <t>enzyme regulator activity</t>
  </si>
  <si>
    <t>PVP01_0115600,PVP01_0209000,PVP01_0319700,PVP01_0419200,PVP01_0722000,PVP01_0817100,PVP01_0915000,PVP01_1007600,PVP01_1206300,PVP01_1216600,PVP01_1228300,PVP01_1238900,PVP01_1240500,PVP01_1441300,</t>
  </si>
  <si>
    <t>PVP01_0112200,PVP01_0211300,PVP01_0304100,PVP01_0416800,PVP01_0417000,PVP01_0417100,PVP01_0417200,PVP01_0417300,PVP01_0417400,PVP01_0417600,PVP01_0417700,PVP01_0417900,PVP01_0616500,PVP01_0703000,PVP01_0705900,PVP01_0731000,PVP01_0819500,PVP01_0916000,PVP01_0916100,PVP01_1026500,PVP01_1027100,PVP01_1231100,PVP01_1249900,PVP01_1268600,PVP01_1319200,PVP01_1412800,PVP01_1445000,PVP01_1452000,</t>
  </si>
  <si>
    <t>GO:0005096</t>
  </si>
  <si>
    <t>GTPase activator activity</t>
  </si>
  <si>
    <t>PVP01_0115600,PVP01_0319700,PVP01_0817100,PVP01_0915000,PVP01_1007600,PVP01_1206300,PVP01_1228300,PVP01_1238900,</t>
  </si>
  <si>
    <t>GO:0046914</t>
  </si>
  <si>
    <t>transition metal ion binding</t>
  </si>
  <si>
    <t>PVP01_0115600,PVP01_0118400,PVP01_0211300,PVP01_0409800,PVP01_0506600,PVP01_0511700,PVP01_0516800,PVP01_0708200,PVP01_0731000,PVP01_0804000,PVP01_0807800,PVP01_0814700,PVP01_0832100,PVP01_0836800,PVP01_0921600,PVP01_0942500,PVP01_1005400,PVP01_1007600,PVP01_1016000,PVP01_1110900,PVP01_1119800,PVP01_1122200,PVP01_1124900,PVP01_1139200,PVP01_1210500,PVP01_1266600,PVP01_1316100,PVP01_1408900,PVP01_1412800,PVP01_1418300,PVP01_1423400,PVP01_1439300,PVP01_MIT03300,</t>
  </si>
  <si>
    <t>PVP01_0000140,PVP01_0503600,PVP01_0505600,PVP01_1469800,</t>
  </si>
  <si>
    <t>GO:0046872</t>
  </si>
  <si>
    <t>metal ion binding</t>
  </si>
  <si>
    <t>PVP01_0112700,PVP01_0115600,PVP01_0118400,PVP01_0204500,PVP01_0211300,PVP01_0407500,PVP01_0409800,PVP01_0506600,PVP01_0511700,PVP01_0516800,PVP01_0517200,PVP01_0603400,PVP01_0610200,PVP01_0612800,PVP01_0708200,PVP01_0731000,PVP01_0804000,PVP01_0807800,PVP01_0814700,PVP01_0821200,PVP01_0832100,PVP01_0836800,PVP01_0921600,PVP01_0923700,PVP01_0939400,PVP01_0942500,PVP01_1005400,PVP01_1007600,PVP01_1016000,PVP01_1030000,PVP01_1110900,PVP01_1119800,PVP01_1122200,PVP01_1124900,PVP01_1139200,PVP01_1210500,PVP01_1216900,PVP01_1238400,PVP01_1242900,PVP01_1266600,PVP01_1311100,PVP01_1315300,PVP01_1316100,PVP01_1325700,PVP01_1408900,PVP01_1412800,PVP01_1418300,PVP01_1423400,PVP01_1439300,PVP01_1441600,PVP01_1463500,PVP01_MIT03300,</t>
  </si>
  <si>
    <t>PVP01_0112200,PVP01_0211300,PVP01_0304100,PVP01_0416800,PVP01_0417000,PVP01_0417100,PVP01_0417200,PVP01_0417300,PVP01_0417400,PVP01_0417600,PVP01_0417700,PVP01_0417900,PVP01_0703000,PVP01_0705900,PVP01_0731000,PVP01_0916000,PVP01_0916100,PVP01_1026500,PVP01_1027100,PVP01_1231100,PVP01_1249900,PVP01_1268600,PVP01_1319200,PVP01_1412800,PVP01_1445000,PVP01_1452000,</t>
  </si>
  <si>
    <t>GO:0043169</t>
  </si>
  <si>
    <t>cation binding</t>
  </si>
  <si>
    <t>PVP01_0118100,PVP01_0529800,PVP01_0807400,PVP01_0908600,PVP01_0943800,PVP01_1017200,PVP01_1135300,PVP01_1250900,PVP01_1257500,PVP01_1457300,</t>
  </si>
  <si>
    <t>GO:0005083</t>
  </si>
  <si>
    <t>small GTPase regulator activity</t>
  </si>
  <si>
    <t>GO:0030695</t>
  </si>
  <si>
    <t>GTPase regulator activity</t>
  </si>
  <si>
    <t>GO:0005509</t>
  </si>
  <si>
    <t>calcium ion binding</t>
  </si>
  <si>
    <t>PVP01_0204500,PVP01_0407500,PVP01_0603400,PVP01_0610200,PVP01_0612800,PVP01_0923700,PVP01_1216900,PVP01_1242900,PVP01_1315300,PVP01_1325700,PVP01_1463500,</t>
  </si>
  <si>
    <t>GO:0043565</t>
  </si>
  <si>
    <t>sequence-specific DNA binding</t>
  </si>
  <si>
    <t>PVP01_0118100,PVP01_0529800,PVP01_0807400,PVP01_0908600,PVP01_0931500,PVP01_0947200,PVP01_1017200,PVP01_1135300,PVP01_1144800,PVP01_1250900,</t>
  </si>
  <si>
    <t>PVP01_0105700,PVP01_0110100,PVP01_0112200,PVP01_0113700,PVP01_0208000,PVP01_0208900,PVP01_0210400,PVP01_0211300,PVP01_0212200,PVP01_0214800,PVP01_0304100,PVP01_0307800,PVP01_0311300,PVP01_0416800,PVP01_0417000,PVP01_0417100,PVP01_0417200,PVP01_0417300,PVP01_0417400,PVP01_0417600,PVP01_0417700,PVP01_0417900,PVP01_0520100,PVP01_0521500,PVP01_0603400,PVP01_0616500,PVP01_0621900,PVP01_0622000,PVP01_0701600,PVP01_0703000,PVP01_0703700,PVP01_0705900,PVP01_0706500,PVP01_0707900,PVP01_0716400,PVP01_0722500,PVP01_0724200,PVP01_0725200,PVP01_0731000,PVP01_0808100,PVP01_0819500,PVP01_0916000,PVP01_0916100,PVP01_0927700,PVP01_0935300,PVP01_0946100,PVP01_1026500,PVP01_1027100,PVP01_1030000,PVP01_1103800,PVP01_1116400,PVP01_1116800,PVP01_1135200,PVP01_1206700,PVP01_1212200,PVP01_1225400,PVP01_1231100,PVP01_1237600,PVP01_1249900,PVP01_1250100,PVP01_1255900,PVP01_1268600,PVP01_1311100,PVP01_1316000,PVP01_1319200,PVP01_1325700,PVP01_1331100,PVP01_1332800,PVP01_1334500,PVP01_1336900,PVP01_1407500,PVP01_1412800,PVP01_1418000,PVP01_1422300,PVP01_1437300,PVP01_1441600,PVP01_1445000,PVP01_1448000,PVP01_1452000,PVP01_1453300,PVP01_1466000,</t>
  </si>
  <si>
    <t>GO:0005099</t>
  </si>
  <si>
    <t>Ras GTPase activator activity</t>
  </si>
  <si>
    <t>PVP01_0319700,PVP01_0817100,PVP01_0915000,PVP01_1206300,PVP01_1228300,PVP01_1238900,</t>
  </si>
  <si>
    <t>GO:0005097</t>
  </si>
  <si>
    <t>Rab GTPase activator activity</t>
  </si>
  <si>
    <t>GO:0008047</t>
  </si>
  <si>
    <t>enzyme activator activity</t>
  </si>
  <si>
    <t>GO:0008289</t>
  </si>
  <si>
    <t>lipid binding</t>
  </si>
  <si>
    <t>PVP01_0104600,PVP01_0316400,PVP01_0604800,PVP01_0730900,PVP01_1243300,</t>
  </si>
  <si>
    <t>GO:0015075</t>
  </si>
  <si>
    <t>ion transmembrane transporter activity</t>
  </si>
  <si>
    <t>PVP01_0109300,PVP01_0113600,PVP01_0415200,PVP01_0418900,PVP01_1003700,PVP01_1011300,PVP01_1014700,PVP01_1028700,PVP01_1030000,PVP01_1242100,PVP01_1311100,PVP01_1404400,PVP01_1407500,PVP01_1441600,PVP01_MIT03300,</t>
  </si>
  <si>
    <t>GO:0022892</t>
  </si>
  <si>
    <t>substrate-specific transporter activity</t>
  </si>
  <si>
    <t>PVP01_0109300,PVP01_0113600,PVP01_0210500,PVP01_0415200,PVP01_0418900,PVP01_1003700,PVP01_1005700,PVP01_1011300,PVP01_1014700,PVP01_1028700,PVP01_1030000,PVP01_1242100,PVP01_1268900,PVP01_1311100,PVP01_1404400,PVP01_1407500,PVP01_1419700,PVP01_1441600,PVP01_MIT03300,</t>
  </si>
  <si>
    <t>GO:0016772</t>
  </si>
  <si>
    <t>transferase activity, transferring phosphorus-containing groups</t>
  </si>
  <si>
    <t>PVP01_0104700,PVP01_0114800,PVP01_0204500,PVP01_0205200,PVP01_0311300,PVP01_0319700,PVP01_0407500,PVP01_0529300,PVP01_0701700,PVP01_0709000,PVP01_0713800,PVP01_0724600,PVP01_0729100,PVP01_0807700,PVP01_0818800,PVP01_0822900,PVP01_0827800,PVP01_0905700,PVP01_0909200,PVP01_0923700,PVP01_0945900,PVP01_1115100,PVP01_1121200,PVP01_1125700,PVP01_1143600,PVP01_1205500,PVP01_1216900,PVP01_1223600,PVP01_1235400,PVP01_1262500,PVP01_1265700,PVP01_1312900,PVP01_1315600,PVP01_1334400,PVP01_1404700,PVP01_1417500,PVP01_1421900,PVP01_1452400,PVP01_1457000,PVP01_1464600,</t>
  </si>
  <si>
    <t>GO:0005543</t>
  </si>
  <si>
    <t>phospholipid binding</t>
  </si>
  <si>
    <t>PVP01_0104600,PVP01_0316400,PVP01_0604800,PVP01_0730900,</t>
  </si>
  <si>
    <t>PVP01_0305300,PVP01_0317900,PVP01_0418400,PVP01_0418900,PVP01_0505600,PVP01_0517600,PVP01_0529100,PVP01_0531900,PVP01_0532400,PVP01_0602300,PVP01_0613800,PVP01_0615300,PVP01_0623800,PVP01_0701100,PVP01_0701200,PVP01_0702000,PVP01_0703800,PVP01_0715400,PVP01_0727900,PVP01_0734500,PVP01_0812300,PVP01_0816800,PVP01_0916600,PVP01_0938100,PVP01_1005400,PVP01_1026000,PVP01_1026500,PVP01_1033400,PVP01_1105600,PVP01_1110200,PVP01_1136400,PVP01_1242900,PVP01_1247000,PVP01_1255000,PVP01_1338500,</t>
  </si>
  <si>
    <t>PVP01_0305300,PVP01_0317900,PVP01_0418400,PVP01_0418900,PVP01_0505600,PVP01_0517600,PVP01_0529100,PVP01_0532400,PVP01_0602300,PVP01_0613800,PVP01_0615300,PVP01_0623800,PVP01_0701100,PVP01_0701200,PVP01_0702000,PVP01_0703800,PVP01_0727900,PVP01_0734500,PVP01_0812300,PVP01_0816800,PVP01_0916600,PVP01_0938100,PVP01_1005400,PVP01_1026000,PVP01_1026500,PVP01_1033400,PVP01_1105600,PVP01_1136400,PVP01_1242900,PVP01_1247000,PVP01_1255000,PVP01_1338500,</t>
  </si>
  <si>
    <t>PVP01_0305300,PVP01_0317900,PVP01_0517600,PVP01_0529100,PVP01_0602300,PVP01_0703800,PVP01_0727900,PVP01_0734500,PVP01_0812300,PVP01_0916600,PVP01_1005400,PVP01_1033400,PVP01_1105600,PVP01_1136400,PVP01_1242900,PVP01_1247000,PVP01_1255000,PVP01_1338500,</t>
  </si>
  <si>
    <t>PVP01_0102600,PVP01_0119200,PVP01_0210500,PVP01_0216700,PVP01_0407500,PVP01_0602300,PVP01_0624000,PVP01_0727900,PVP01_0827800,PVP01_0924100,PVP01_0936200,PVP01_1026500,PVP01_1033600,PVP01_1120300,PVP01_1235700,PVP01_1242900,PVP01_1338500,PVP01_1446800,</t>
  </si>
  <si>
    <t>PVP01_0102300,PVP01_0113600,PVP01_0207400,PVP01_0304500,PVP01_0415200,PVP01_0418300,PVP01_0418400,PVP01_0418900,PVP01_0505800,PVP01_0511700,PVP01_0530600,PVP01_0606500,PVP01_0623800,PVP01_0709100,PVP01_0714400,PVP01_0724900,PVP01_0728900,PVP01_0819500,PVP01_0931900,PVP01_0945800,PVP01_1003700,PVP01_1005700,PVP01_1011300,PVP01_1014700,PVP01_1025700,PVP01_1026000,PVP01_1027100,PVP01_1028700,PVP01_1030000,PVP01_1033600,PVP01_1107900,PVP01_1110900,PVP01_1132000,PVP01_1134800,PVP01_1136400,PVP01_1142200,PVP01_1143000,PVP01_1221400,PVP01_1224100,PVP01_1242100,PVP01_1249900,PVP01_1268900,PVP01_1311100,PVP01_1321100,PVP01_1333200,PVP01_1404400,PVP01_1407500,PVP01_1419700,PVP01_1437100,PVP01_1441600,PVP01_MIT03300,</t>
  </si>
  <si>
    <t>PVP01_0418400,PVP01_0418900,PVP01_0505600,PVP01_0532400,PVP01_0613800,PVP01_0615300,PVP01_0623800,PVP01_0701100,PVP01_0701200,PVP01_0702000,PVP01_0816800,PVP01_1026000,</t>
  </si>
  <si>
    <t>PVP01_0305300,PVP01_0317900,PVP01_0517600,PVP01_0602300,PVP01_0916600,PVP01_1242900,PVP01_1255000,</t>
  </si>
  <si>
    <t>GO:0016020</t>
  </si>
  <si>
    <t>membrane</t>
  </si>
  <si>
    <t>PVP01_0102300,PVP01_0113600,PVP01_0114900,PVP01_0205200,PVP01_0207400,PVP01_0208000,PVP01_0304500,PVP01_0415200,PVP01_0418300,PVP01_0418400,PVP01_0418900,PVP01_0505800,PVP01_0511700,PVP01_0530600,PVP01_0606500,PVP01_0623800,PVP01_0701600,PVP01_0706500,PVP01_0709100,PVP01_0714400,PVP01_0724900,PVP01_0728900,PVP01_0819500,PVP01_0823500,PVP01_0931900,PVP01_0934100,PVP01_0934200,PVP01_0945800,PVP01_1003700,PVP01_1005700,PVP01_1011300,PVP01_1014700,PVP01_1025700,PVP01_1026000,PVP01_1027100,PVP01_1028700,PVP01_1030000,PVP01_1033600,PVP01_1107900,PVP01_1110900,PVP01_1121200,PVP01_1132000,PVP01_1134800,PVP01_1136400,PVP01_1142200,PVP01_1143000,PVP01_1221400,PVP01_1224100,PVP01_1242100,PVP01_1249900,PVP01_1250100,PVP01_1268900,PVP01_1311100,PVP01_1321100,PVP01_1333200,PVP01_1404400,PVP01_1407500,PVP01_1419700,PVP01_1422500,PVP01_1437100,PVP01_1441400,PVP01_1441600,PVP01_1446800,PVP01_1453300,PVP01_1467300,PVP01_MIT03300,</t>
  </si>
  <si>
    <t>PVP01_0418300,PVP01_0418400,PVP01_0728900,PVP01_1026000,PVP01_1107900,PVP01_1136400,</t>
  </si>
  <si>
    <t>PVP01_0102300,PVP01_0207400,PVP01_0415200,PVP01_0418300,PVP01_0418400,PVP01_0418900,PVP01_0505800,PVP01_0530600,PVP01_0606500,PVP01_0623800,PVP01_0709100,PVP01_0714400,PVP01_0724900,PVP01_0728900,PVP01_0819500,PVP01_0931900,PVP01_1003700,PVP01_1011300,PVP01_1025700,PVP01_1026000,PVP01_1027100,PVP01_1028700,PVP01_1030000,PVP01_1033600,PVP01_1107900,PVP01_1134800,PVP01_1136400,PVP01_1143000,PVP01_1221400,PVP01_1224100,PVP01_1249900,PVP01_1268900,PVP01_1311100,PVP01_1321100,PVP01_1404400,PVP01_1441600,PVP01_MIT03300,</t>
  </si>
  <si>
    <t>PVP01_0102600,PVP01_0210500,PVP01_0407500,PVP01_0602300,PVP01_0827800,PVP01_0924100,PVP01_0936200,PVP01_1026500,PVP01_1033600,PVP01_1120300,PVP01_1235700,PVP01_1242900,PVP01_1338500,</t>
  </si>
  <si>
    <t>PVP01_0616300,PVP01_0803400,PVP01_0921600,PVP01_1011300,PVP01_1018200,PVP01_1137600,PVP01_1209200,PVP01_1341900,</t>
  </si>
  <si>
    <t>GO:0020003</t>
  </si>
  <si>
    <t>symbiont-containing vacuole</t>
  </si>
  <si>
    <t>PVP01_0210500,PVP01_0407500,PVP01_0602300,PVP01_0924100,PVP01_0936200,PVP01_1026500,PVP01_1120300,PVP01_1235700,PVP01_1338500,</t>
  </si>
  <si>
    <t>GO:0065010</t>
  </si>
  <si>
    <t>extracellular membrane-bounded organelle</t>
  </si>
  <si>
    <t>GO:0044427</t>
  </si>
  <si>
    <t>chromosomal part</t>
  </si>
  <si>
    <t>PVP01_0105500,PVP01_0311300,PVP01_0615000,PVP01_0819300,PVP01_0905900,PVP01_0931500,PVP01_1016000,PVP01_1131700,PVP01_1132900,PVP01_1136900,PVP01_1423100,</t>
  </si>
  <si>
    <t>GO:0016021</t>
  </si>
  <si>
    <t>integral component of membrane</t>
  </si>
  <si>
    <t>PVP01_0102300,PVP01_0207400,PVP01_0415200,PVP01_0418900,PVP01_0505800,PVP01_0530600,PVP01_0606500,PVP01_0623800,PVP01_0709100,PVP01_0714400,PVP01_0724900,PVP01_0819500,PVP01_0931900,PVP01_1003700,PVP01_1011300,PVP01_1025700,PVP01_1027100,PVP01_1028700,PVP01_1030000,PVP01_1033600,PVP01_1134800,PVP01_1143000,PVP01_1221400,PVP01_1224100,PVP01_1249900,PVP01_1268900,PVP01_1311100,PVP01_1321100,PVP01_1404400,PVP01_1441600,PVP01_MIT03300,</t>
  </si>
  <si>
    <t>GO:0043230</t>
  </si>
  <si>
    <t>extracellular organelle</t>
  </si>
  <si>
    <t>GO:0042555</t>
  </si>
  <si>
    <t>MCM complex</t>
  </si>
  <si>
    <t>PVP01_1006800,PVP01_1116800,PVP01_1331100,PVP01_1418000,</t>
  </si>
  <si>
    <t>GO:0016459</t>
  </si>
  <si>
    <t>myosin complex</t>
  </si>
  <si>
    <t>PVP01_1135200,PVP01_1212200,PVP01_1225400,PVP01_1448000,</t>
  </si>
  <si>
    <t>GO:0012507</t>
  </si>
  <si>
    <t>ER to Golgi transport vesicle membrane</t>
  </si>
  <si>
    <t>PVP01_0304500,PVP01_0511700,PVP01_1110900,</t>
  </si>
  <si>
    <t>GO:0020036</t>
  </si>
  <si>
    <t>Maurer's cleft</t>
  </si>
  <si>
    <t>PVP01_0102600,PVP01_0827800,PVP01_1033600,</t>
  </si>
  <si>
    <t>GO:0030127</t>
  </si>
  <si>
    <t>COPII vesicle coat</t>
  </si>
  <si>
    <t>GO:0005694</t>
  </si>
  <si>
    <t>chromosome</t>
  </si>
  <si>
    <t>PVP01_0105500,PVP01_0311300,PVP01_0520500,PVP01_0615000,PVP01_0819300,PVP01_0905900,PVP01_0931500,PVP01_1016000,PVP01_1131700,PVP01_1132900,PVP01_1136900,PVP01_1423100,</t>
  </si>
  <si>
    <t>GO:0009894</t>
  </si>
  <si>
    <t>regulation of catabolic process</t>
  </si>
  <si>
    <t>PVP01_0115600,PVP01_0319700,PVP01_0419200,PVP01_0817100,PVP01_0915000,PVP01_1007600,PVP01_1206300,PVP01_1216600,PVP01_1228300,PVP01_1238900,PVP01_1240500,</t>
  </si>
  <si>
    <t>GO:0006468</t>
  </si>
  <si>
    <t>protein phosphorylation</t>
  </si>
  <si>
    <t>GO:0080090</t>
  </si>
  <si>
    <t>regulation of primary metabolic process</t>
  </si>
  <si>
    <t>PVP01_0115600,PVP01_0118100,PVP01_0307000,PVP01_0319700,PVP01_0419200,PVP01_0525900,PVP01_0529800,PVP01_0616500,PVP01_0807400,PVP01_0817100,PVP01_0908600,PVP01_0915000,PVP01_0943800,PVP01_1007600,PVP01_1017200,PVP01_1135300,PVP01_1206300,PVP01_1216600,PVP01_1228300,PVP01_1238900,PVP01_1240500,PVP01_1250900,PVP01_1257500,PVP01_1303500,PVP01_1441300,PVP01_1457300,</t>
  </si>
  <si>
    <t>GO:0065007</t>
  </si>
  <si>
    <t>biological regulation</t>
  </si>
  <si>
    <t>PVP01_0115600,PVP01_0117600,PVP01_0118100,PVP01_0208000,PVP01_0307000,PVP01_0319700,PVP01_0419200,PVP01_0525900,PVP01_0529800,PVP01_0604800,PVP01_0616500,PVP01_0619800,PVP01_0701600,PVP01_0729100,PVP01_0730900,PVP01_0807400,PVP01_0817100,PVP01_0905200,PVP01_0908600,PVP01_0915000,PVP01_0939400,PVP01_0943800,PVP01_1007600,PVP01_1017200,PVP01_1135300,PVP01_1206300,PVP01_1206700,PVP01_1216600,PVP01_1224100,PVP01_1225400,PVP01_1228300,PVP01_1234200,PVP01_1235400,PVP01_1235700,PVP01_1238900,PVP01_1240500,PVP01_1250900,PVP01_1257500,PVP01_1303500,PVP01_1417100,PVP01_1422300,PVP01_1441300,PVP01_1441400,PVP01_1446800,PVP01_1457300,</t>
  </si>
  <si>
    <t>GO:0016310</t>
  </si>
  <si>
    <t>phosphorylation</t>
  </si>
  <si>
    <t>GO:0051179</t>
  </si>
  <si>
    <t>localization</t>
  </si>
  <si>
    <t>PVP01_0109300,PVP01_0113600,PVP01_0208000,PVP01_0210500,PVP01_0304500,PVP01_0415200,PVP01_0418900,PVP01_0505800,PVP01_0511700,PVP01_0528600,PVP01_0530600,PVP01_0604800,PVP01_0619800,PVP01_0701600,PVP01_0709100,PVP01_0714400,PVP01_0724900,PVP01_0730900,PVP01_0731500,PVP01_0823500,PVP01_0835000,PVP01_0914100,PVP01_0935300,PVP01_0945800,PVP01_1003700,PVP01_1005700,PVP01_1011300,PVP01_1014700,PVP01_1028700,PVP01_1030000,PVP01_1110200,PVP01_1110900,PVP01_1132000,PVP01_1134800,PVP01_1142200,PVP01_1203800,PVP01_1206700,PVP01_1221400,PVP01_1224100,PVP01_1242100,PVP01_1250100,PVP01_1268900,PVP01_1311100,PVP01_1321100,PVP01_1404400,PVP01_1407500,PVP01_1408600,PVP01_1419700,PVP01_1437100,PVP01_1441400,PVP01_1441600,PVP01_1452700,PVP01_1453300,PVP01_1460600,</t>
  </si>
  <si>
    <t>PVP01_0102300,PVP01_0418900,PVP01_0503600,PVP01_0615300,PVP01_0623800,PVP01_0727900,PVP01_0728900,PVP01_0812300,PVP01_0934200,PVP01_1005400,PVP01_1110200,PVP01_1235700,</t>
  </si>
  <si>
    <t>GO:0050789</t>
  </si>
  <si>
    <t>regulation of biological process</t>
  </si>
  <si>
    <t>PVP01_0115600,PVP01_0117600,PVP01_0118100,PVP01_0208000,PVP01_0307000,PVP01_0319700,PVP01_0419200,PVP01_0525900,PVP01_0529800,PVP01_0604800,PVP01_0616500,PVP01_0619800,PVP01_0701600,PVP01_0729100,PVP01_0730900,PVP01_0807400,PVP01_0817100,PVP01_0905200,PVP01_0908600,PVP01_0915000,PVP01_0939400,PVP01_0943800,PVP01_1007600,PVP01_1017200,PVP01_1135300,PVP01_1206300,PVP01_1206700,PVP01_1216600,PVP01_1225400,PVP01_1228300,PVP01_1234200,PVP01_1235400,PVP01_1238900,PVP01_1240500,PVP01_1250900,PVP01_1257500,PVP01_1303500,PVP01_1417100,PVP01_1422300,PVP01_1441300,PVP01_1446800,PVP01_1457300,</t>
  </si>
  <si>
    <t>GO:0032318</t>
  </si>
  <si>
    <t>regulation of Ras GTPase activity</t>
  </si>
  <si>
    <t>PVP01_0112200,PVP01_0210400,PVP01_0211300,PVP01_0212200,PVP01_0304100,PVP01_0416800,PVP01_0417000,PVP01_0417100,PVP01_0417200,PVP01_0417300,PVP01_0417400,PVP01_0417600,PVP01_0417700,PVP01_0417900,PVP01_0520100,PVP01_0703000,PVP01_0731000,PVP01_0808100,PVP01_0916000,PVP01_0916100,PVP01_1026500,PVP01_1231100,PVP01_1268600,PVP01_1319200,PVP01_1346500,PVP01_1429300,PVP01_1452000,PVP01_1466000,</t>
  </si>
  <si>
    <t>GO:0019222</t>
  </si>
  <si>
    <t>regulation of metabolic process</t>
  </si>
  <si>
    <t>GO:0006810</t>
  </si>
  <si>
    <t>transport</t>
  </si>
  <si>
    <t>PVP01_0109300,PVP01_0113600,PVP01_0208000,PVP01_0210500,PVP01_0304500,PVP01_0415200,PVP01_0418900,PVP01_0505800,PVP01_0511700,PVP01_0528600,PVP01_0530600,PVP01_0619800,PVP01_0701600,PVP01_0709100,PVP01_0714400,PVP01_0724900,PVP01_0731500,PVP01_0823500,PVP01_0835000,PVP01_0914100,PVP01_0935300,PVP01_0945800,PVP01_1003700,PVP01_1005700,PVP01_1011300,PVP01_1014700,PVP01_1028700,PVP01_1030000,PVP01_1110900,PVP01_1132000,PVP01_1134800,PVP01_1142200,PVP01_1203800,PVP01_1206700,PVP01_1221400,PVP01_1242100,PVP01_1250100,PVP01_1268900,PVP01_1311100,PVP01_1321100,PVP01_1404400,PVP01_1407500,PVP01_1408600,PVP01_1419700,PVP01_1437100,PVP01_1441400,PVP01_1441600,PVP01_1452700,PVP01_1453300,PVP01_1460600,</t>
  </si>
  <si>
    <t>GO:0031329</t>
  </si>
  <si>
    <t>regulation of cellular catabolic process</t>
  </si>
  <si>
    <t>GO:0033121</t>
  </si>
  <si>
    <t>regulation of purine nucleotide catabolic process</t>
  </si>
  <si>
    <t>GO:1902531</t>
  </si>
  <si>
    <t>regulation of intracellular signal transduction</t>
  </si>
  <si>
    <t>GO:0006140</t>
  </si>
  <si>
    <t>regulation of nucleotide metabolic process</t>
  </si>
  <si>
    <t>GO:0046578</t>
  </si>
  <si>
    <t>regulation of Ras protein signal transduction</t>
  </si>
  <si>
    <t>GO:0051056</t>
  </si>
  <si>
    <t>regulation of small GTPase mediated signal transduction</t>
  </si>
  <si>
    <t>GO:1900542</t>
  </si>
  <si>
    <t>regulation of purine nucleotide metabolic process</t>
  </si>
  <si>
    <t>GO:0043087</t>
  </si>
  <si>
    <t>regulation of GTPase activity</t>
  </si>
  <si>
    <t>GO:0030811</t>
  </si>
  <si>
    <t>regulation of nucleotide catabolic process</t>
  </si>
  <si>
    <t>GO:0033124</t>
  </si>
  <si>
    <t>regulation of GTP catabolic process</t>
  </si>
  <si>
    <t>GO:0009118</t>
  </si>
  <si>
    <t>regulation of nucleoside metabolic process</t>
  </si>
  <si>
    <t>PVP01_0102300,PVP01_0418900,PVP01_0503600,PVP01_0615300,PVP01_0727900,PVP01_0812300,PVP01_1005400,PVP01_1110200,PVP01_1235700,</t>
  </si>
  <si>
    <t>GO:0051234</t>
  </si>
  <si>
    <t>establishment of localization</t>
  </si>
  <si>
    <t>PVP01_0102300,PVP01_0503600,PVP01_0615300,PVP01_0727900,PVP01_0812300,PVP01_1005400,PVP01_1110200,</t>
  </si>
  <si>
    <t>GO:0051174</t>
  </si>
  <si>
    <t>regulation of phosphorus metabolic process</t>
  </si>
  <si>
    <t>PVP01_0115600,PVP01_0319700,PVP01_0817100,PVP01_0915000,PVP01_1007600,PVP01_1206300,PVP01_1228300,PVP01_1238900,PVP01_1441300,</t>
  </si>
  <si>
    <t>PVP01_0102300,PVP01_0418900,PVP01_0503600,PVP01_0615300,PVP01_0727900,PVP01_0730900,PVP01_0812300,PVP01_1005400,PVP01_1110200,</t>
  </si>
  <si>
    <t>GO:0019220</t>
  </si>
  <si>
    <t>regulation of phosphate metabolic process</t>
  </si>
  <si>
    <t>GO:0006464</t>
  </si>
  <si>
    <t>cellular protein modification process</t>
  </si>
  <si>
    <t>PVP01_0104700,PVP01_0113700,PVP01_0114800,PVP01_0210400,PVP01_0212200,PVP01_0319700,PVP01_0407500,PVP01_0506600,PVP01_0703000,PVP01_0724200,PVP01_0724600,PVP01_0804000,PVP01_0809700,PVP01_0818800,PVP01_0822900,PVP01_0827800,PVP01_0905700,PVP01_0909200,PVP01_0915900,PVP01_0921600,PVP01_0923700,PVP01_0945900,PVP01_1005400,PVP01_1115100,PVP01_1125700,PVP01_1139200,PVP01_1143600,PVP01_1205500,PVP01_1216900,PVP01_1223600,PVP01_1262500,PVP01_1265700,PVP01_1303500,PVP01_1312900,PVP01_1315600,PVP01_1421900,PVP01_1423400,PVP01_1442700,PVP01_1445000,PVP01_1457000,PVP01_1464600,</t>
  </si>
  <si>
    <t>GO:0036211</t>
  </si>
  <si>
    <t>protein modification process</t>
  </si>
  <si>
    <t>PVP01_0102300,PVP01_0418900,PVP01_0503600,PVP01_0615300,PVP01_0727900,PVP01_0812300,PVP01_1005400,PVP01_1110200,</t>
  </si>
  <si>
    <t>GO:0051336</t>
  </si>
  <si>
    <t>regulation of hydrolase activity</t>
  </si>
  <si>
    <t>GO:0031323</t>
  </si>
  <si>
    <t>regulation of cellular metabolic process</t>
  </si>
  <si>
    <t>PVP01_0115600,PVP01_0118100,PVP01_0307000,PVP01_0319700,PVP01_0525900,PVP01_0529800,PVP01_0616500,PVP01_0807400,PVP01_0817100,PVP01_0908600,PVP01_0915000,PVP01_0943800,PVP01_1007600,PVP01_1017200,PVP01_1135300,PVP01_1206300,PVP01_1228300,PVP01_1238900,PVP01_1250900,PVP01_1257500,PVP01_1303500,PVP01_1441300,PVP01_1457300,</t>
  </si>
  <si>
    <t>GO:0050794</t>
  </si>
  <si>
    <t>regulation of cellular process</t>
  </si>
  <si>
    <t>PVP01_0115600,PVP01_0117600,PVP01_0118100,PVP01_0208000,PVP01_0307000,PVP01_0319700,PVP01_0525900,PVP01_0529800,PVP01_0616500,PVP01_0619800,PVP01_0701600,PVP01_0729100,PVP01_0730900,PVP01_0807400,PVP01_0817100,PVP01_0905200,PVP01_0908600,PVP01_0915000,PVP01_0939400,PVP01_0943800,PVP01_1007600,PVP01_1017200,PVP01_1135300,PVP01_1206300,PVP01_1206700,PVP01_1225400,PVP01_1228300,PVP01_1234200,PVP01_1235400,PVP01_1238900,PVP01_1250900,PVP01_1257500,PVP01_1303500,PVP01_1417100,PVP01_1422300,PVP01_1441300,PVP01_1446800,PVP01_1457300,</t>
  </si>
  <si>
    <t>GO:0023051</t>
  </si>
  <si>
    <t>regulation of signaling</t>
  </si>
  <si>
    <t>GO:0009966</t>
  </si>
  <si>
    <t>regulation of signal transduction</t>
  </si>
  <si>
    <t>GO:0010646</t>
  </si>
  <si>
    <t>regulation of cell communication</t>
  </si>
  <si>
    <t>GO:0048583</t>
  </si>
  <si>
    <t>regulation of response to stimulus</t>
  </si>
  <si>
    <t>GO:0051171</t>
  </si>
  <si>
    <t>regulation of nitrogen compound metabolic process</t>
  </si>
  <si>
    <t>PVP01_0115600,PVP01_0118100,PVP01_0307000,PVP01_0319700,PVP01_0525900,PVP01_0529800,PVP01_0807400,PVP01_0817100,PVP01_0908600,PVP01_0915000,PVP01_0943800,PVP01_1007600,PVP01_1017200,PVP01_1135300,PVP01_1206300,PVP01_1228300,PVP01_1238900,PVP01_1250900,PVP01_1257500,PVP01_1457300,</t>
  </si>
  <si>
    <t>GO:0019219</t>
  </si>
  <si>
    <t>regulation of nucleobase-containing compound metabolic process</t>
  </si>
  <si>
    <t>GO:0006270</t>
  </si>
  <si>
    <t>DNA replication initiation</t>
  </si>
  <si>
    <t>PVP01_1006800,PVP01_1116800,PVP01_1310500,PVP01_1331100,PVP01_1418000,</t>
  </si>
  <si>
    <t>GO:0032483</t>
  </si>
  <si>
    <t>regulation of Rab protein signal transduction</t>
  </si>
  <si>
    <t>GO:0032313</t>
  </si>
  <si>
    <t>regulation of Rab GTPase activity</t>
  </si>
  <si>
    <t>GO:0042176</t>
  </si>
  <si>
    <t>regulation of protein catabolic process</t>
  </si>
  <si>
    <t>PVP01_0419200,PVP01_1216600,PVP01_1240500,</t>
  </si>
  <si>
    <t>GO:1902578</t>
  </si>
  <si>
    <t>single-organism localization</t>
  </si>
  <si>
    <t>PVP01_0109300,PVP01_0113600,PVP01_0210500,PVP01_0304500,PVP01_0415200,PVP01_0418900,PVP01_0511700,PVP01_0604800,PVP01_0714400,PVP01_0724900,PVP01_0730900,PVP01_0835000,PVP01_0914100,PVP01_0945800,PVP01_1003700,PVP01_1011300,PVP01_1014700,PVP01_1028700,PVP01_1030000,PVP01_1110900,PVP01_1134800,PVP01_1142200,PVP01_1224100,PVP01_1242100,PVP01_1250100,PVP01_1311100,PVP01_1321100,PVP01_1404400,PVP01_1407500,PVP01_1419700,PVP01_1441400,PVP01_1441600,PVP01_1453300,PVP01_1460600,</t>
  </si>
  <si>
    <t>GO:0071702</t>
  </si>
  <si>
    <t>organic substance transport</t>
  </si>
  <si>
    <t>PVP01_0208000,PVP01_0210500,PVP01_0304500,PVP01_0418900,PVP01_0511700,PVP01_0619800,PVP01_0701600,PVP01_0731500,PVP01_0835000,PVP01_0935300,PVP01_0945800,PVP01_1003700,PVP01_1005700,PVP01_1028700,PVP01_1110900,PVP01_1132000,PVP01_1142200,PVP01_1206700,PVP01_1268900,PVP01_1408600,PVP01_1419700,PVP01_1437100,PVP01_1441400,PVP01_1452700,PVP01_1460600,</t>
  </si>
  <si>
    <t>GO:0033036</t>
  </si>
  <si>
    <t>macromolecule localization</t>
  </si>
  <si>
    <t>PVP01_0208000,PVP01_0210500,PVP01_0304500,PVP01_0511700,PVP01_0604800,PVP01_0619800,PVP01_0701600,PVP01_0730900,PVP01_0731500,PVP01_0835000,PVP01_0935300,PVP01_0945800,PVP01_1005700,PVP01_1110900,PVP01_1132000,PVP01_1142200,PVP01_1206700,PVP01_1224100,PVP01_1268900,PVP01_1408600,PVP01_1419700,PVP01_1437100,PVP01_1441400,PVP01_1452700,PVP01_1460600,</t>
  </si>
  <si>
    <t>GO:0008104</t>
  </si>
  <si>
    <t>protein localization</t>
  </si>
  <si>
    <t>PVP01_0208000,PVP01_0304500,PVP01_0511700,PVP01_0604800,PVP01_0619800,PVP01_0701600,PVP01_0730900,PVP01_0731500,PVP01_0835000,PVP01_0935300,PVP01_0945800,PVP01_1005700,PVP01_1110900,PVP01_1132000,PVP01_1142200,PVP01_1206700,PVP01_1224100,PVP01_1268900,PVP01_1408600,PVP01_1419700,PVP01_1437100,PVP01_1441400,PVP01_1452700,PVP01_1460600,</t>
  </si>
  <si>
    <t>PVP01_0104700,PVP01_0105700,PVP01_0113700,PVP01_0114800,PVP01_0117600,PVP01_0204500,PVP01_0208000,PVP01_0319700,PVP01_0407500,PVP01_0701600,PVP01_0713800,PVP01_0724600,PVP01_0726400,PVP01_0818800,PVP01_0822900,PVP01_0827800,PVP01_0905700,PVP01_0909200,PVP01_0923700,PVP01_0927700,PVP01_0935300,PVP01_0939400,PVP01_0945900,PVP01_1022200,PVP01_1115100,PVP01_1121200,PVP01_1125700,PVP01_1143600,PVP01_1205500,PVP01_1216900,PVP01_1223600,PVP01_1262500,PVP01_1265700,PVP01_1312300,PVP01_1312900,PVP01_1315600,PVP01_1343200,PVP01_1417500,PVP01_1421900,PVP01_1457000,PVP01_1464600,</t>
  </si>
  <si>
    <t>GO:0006811</t>
  </si>
  <si>
    <t>ion transport</t>
  </si>
  <si>
    <t>PVP01_0109300,PVP01_0113600,PVP01_0210500,PVP01_0418900,PVP01_1011300,PVP01_1014700,PVP01_1030000,PVP01_1242100,PVP01_1250100,PVP01_1311100,PVP01_1404400,PVP01_1407500,PVP01_1441600,PVP01_1453300,</t>
  </si>
  <si>
    <t>GO:0065009</t>
  </si>
  <si>
    <t>regulation of molecular function</t>
  </si>
  <si>
    <t>GO:0050790</t>
  </si>
  <si>
    <t>regulation of catalytic activity</t>
  </si>
  <si>
    <t>GO:0016569</t>
  </si>
  <si>
    <t>covalent chromatin modification</t>
  </si>
  <si>
    <t>PVP01_0506600,PVP01_0724200,PVP01_0915900,PVP01_1442700,</t>
  </si>
  <si>
    <t>GO:0016570</t>
  </si>
  <si>
    <t>histone modification</t>
  </si>
  <si>
    <t>Plasmodium exported protein, unknown function</t>
  </si>
  <si>
    <t>PIR protein, pseudogene</t>
  </si>
  <si>
    <t>Plasmodium exported protein (PHIST), unknown function</t>
  </si>
  <si>
    <t>conserved Plasmodium protein, unknown function</t>
  </si>
  <si>
    <t>dynein-associated protein, putative</t>
  </si>
  <si>
    <t>zinc finger protein, putative</t>
  </si>
  <si>
    <t>SprT-like domain-containing protein, putative</t>
  </si>
  <si>
    <t>DNA topoisomerase VI, b subunit, putative</t>
  </si>
  <si>
    <t>PIR protein, fragment</t>
  </si>
  <si>
    <t>Plasmodium exported protein, unknown function, pseudogene</t>
  </si>
  <si>
    <t>MFS-type transporter, putative</t>
  </si>
  <si>
    <t>oocyst capsule protein Cap380, putative</t>
  </si>
  <si>
    <t>major facilitator superfamily-related transporter, putative</t>
  </si>
  <si>
    <t>zinc finger (CCCH type) protein, putative</t>
  </si>
  <si>
    <t>mRNA-binding protein PUF1, putative</t>
  </si>
  <si>
    <t>coronin, putative</t>
  </si>
  <si>
    <t>merozoite surface protein 3, putative</t>
  </si>
  <si>
    <t>gamma-glutamylcysteine synthetase, putative</t>
  </si>
  <si>
    <t>high mobility group protein B2, putative</t>
  </si>
  <si>
    <t>helicase, putative</t>
  </si>
  <si>
    <t>AAA family ATPase, putative</t>
  </si>
  <si>
    <t>phosphomethylpyrimidine kinase, putative</t>
  </si>
  <si>
    <t>Plasmodium exported protein (PHIST), unknown function, pseudogene</t>
  </si>
  <si>
    <t>conserved protein, unknown function</t>
  </si>
  <si>
    <t>centrin, putative</t>
  </si>
  <si>
    <t>erythrocyte membrane-associated antigen, putative</t>
  </si>
  <si>
    <t>P-loop containing nucleoside triphosphate hydrolase, putative</t>
  </si>
  <si>
    <t>tRNA m5C-methyltransferase, putative</t>
  </si>
  <si>
    <t>sporozoite invasion-associated protein 1, putative</t>
  </si>
  <si>
    <t>phosphopantetheine adenylyltransferase, putative</t>
  </si>
  <si>
    <t>SRAP domain-containing protein, putative</t>
  </si>
  <si>
    <t>peptide chain release factor 2, putative</t>
  </si>
  <si>
    <t>mRNA cap guanine-N7 methyltransferase, putative</t>
  </si>
  <si>
    <t>DEAD/DEAH box helicase, putative</t>
  </si>
  <si>
    <t>RNA helicase, putative</t>
  </si>
  <si>
    <t>40S ribosomal protein S29, putative</t>
  </si>
  <si>
    <t>cysteine-rich secretory protein, putative</t>
  </si>
  <si>
    <t>ATP synthase lipid-binding protein, mitochondrial precursor, putative</t>
  </si>
  <si>
    <t>importin-7, putative</t>
  </si>
  <si>
    <t>60S ribosomal protein L37, putative</t>
  </si>
  <si>
    <t>integral membrane protein GPR180, putative</t>
  </si>
  <si>
    <t>ubiquitin-60S ribosomal protein L40, putative</t>
  </si>
  <si>
    <t>protein kinase 7, putative</t>
  </si>
  <si>
    <t>dynactin subunit 6, putative</t>
  </si>
  <si>
    <t>E3 ubiquitin-protein ligase, putative</t>
  </si>
  <si>
    <t>RAP protein, putative</t>
  </si>
  <si>
    <t>ribosomal protein S8e, putative</t>
  </si>
  <si>
    <t>cytoskeleton associated protein, putative</t>
  </si>
  <si>
    <t>DNA-directed RNA polymerases I, II, and III subunit RPABC5, putative</t>
  </si>
  <si>
    <t>EKC/KEOPS complex subunit BUD32, putative</t>
  </si>
  <si>
    <t>heat shock protein 90, putative</t>
  </si>
  <si>
    <t>heat shock protein 86 family protein, putative</t>
  </si>
  <si>
    <t>inner membrane complex protein 1d, putative</t>
  </si>
  <si>
    <t>cloroquine resistance associated protein Cg8, putative</t>
  </si>
  <si>
    <t>heat shock protein 110, putative</t>
  </si>
  <si>
    <t>protein SCO1, putative</t>
  </si>
  <si>
    <t>cloroquine resistance associated protein cg1, putative</t>
  </si>
  <si>
    <t>Cg2 protein, putative</t>
  </si>
  <si>
    <t>cloroquine resistance asscociatd protein Cg7, putative</t>
  </si>
  <si>
    <t>ribonucleases P/MRP protein subunit POP1, putative</t>
  </si>
  <si>
    <t>lysophospholipase, putative</t>
  </si>
  <si>
    <t>DNA repair protein RAD14, putative</t>
  </si>
  <si>
    <t>60S ribosomal protein L34, putative</t>
  </si>
  <si>
    <t>50S ribosomal protein L1, mitochondrial, putative</t>
  </si>
  <si>
    <t>AAA family ATPase, CDC48 subfamily, putative</t>
  </si>
  <si>
    <t>histone deacetylase complex subunit SAP18, putative</t>
  </si>
  <si>
    <t>regulator of chromosome condensation, putative</t>
  </si>
  <si>
    <t>nuclear import protein MOG1, putative</t>
  </si>
  <si>
    <t>ubiquitin regulatory protein, putative</t>
  </si>
  <si>
    <t>AP-3 complex subunit delta, putative</t>
  </si>
  <si>
    <t>tyrosine--tRNA ligase, putative</t>
  </si>
  <si>
    <t>26S proteasome regulatory subunit RPN10, putative</t>
  </si>
  <si>
    <t>endonuclease/exonuclease/phosphatase family protein, putative</t>
  </si>
  <si>
    <t>proteasome subunit alpha type-6, putative</t>
  </si>
  <si>
    <t>coenzyme Q-binding protein COQ10 homolog, mitochondrial, putative</t>
  </si>
  <si>
    <t>ras-related protein Rab-18, putative</t>
  </si>
  <si>
    <t>ATP-dependent RNA helicase DHH1, putative</t>
  </si>
  <si>
    <t>YEATS domain-containing protein, putative</t>
  </si>
  <si>
    <t>inner membrane complex protein 1i, putative</t>
  </si>
  <si>
    <t>sporozoite surface protein essential for liver stage development, putative</t>
  </si>
  <si>
    <t>glycosyltransferase family 28 protein, putative</t>
  </si>
  <si>
    <t>ferlin, putative</t>
  </si>
  <si>
    <t>dynein intermediate chain, putative</t>
  </si>
  <si>
    <t>LCCL domain-containing protein, putative</t>
  </si>
  <si>
    <t>acetyltransferase, putative</t>
  </si>
  <si>
    <t>alpha/beta hydrolase, putative</t>
  </si>
  <si>
    <t>3',5'-cyclic nucleotide phosphodiesterase, putative</t>
  </si>
  <si>
    <t>peptidyl-prolyl cis-trans isomerase precursor, putative</t>
  </si>
  <si>
    <t>tRNA pseudouridine synthase, putative</t>
  </si>
  <si>
    <t>methionine aminopeptidase 1c, putative</t>
  </si>
  <si>
    <t>cactin homolog, putative</t>
  </si>
  <si>
    <t>proteasome subunit beta type-4, putative</t>
  </si>
  <si>
    <t>tubulin gamma chain, putative</t>
  </si>
  <si>
    <t>petidase, M16 family, putative</t>
  </si>
  <si>
    <t>mitogen-activated protein kinase organizer 1, putative</t>
  </si>
  <si>
    <t>inner membrane complex suture component, putative</t>
  </si>
  <si>
    <t>U3 small nucleolar RNA-associated protein 14, putative</t>
  </si>
  <si>
    <t>peptidyl-prolyl cis-trans isomerase, putative</t>
  </si>
  <si>
    <t>serine/threonine protein phosphatase 2B catalytic subunit A, putative</t>
  </si>
  <si>
    <t>aspartyl protease, putative</t>
  </si>
  <si>
    <t>periodic tryptophan protein 2, putative</t>
  </si>
  <si>
    <t>glutamate dehydrogenase, putative</t>
  </si>
  <si>
    <t>sentrin-specific protease 2, putative</t>
  </si>
  <si>
    <t>cytoplasmic tRNA 2-thiolation protein 2, putative</t>
  </si>
  <si>
    <t>nucleolar protein 10, putative</t>
  </si>
  <si>
    <t>von Willebrand factor A domain-related protein, putative</t>
  </si>
  <si>
    <t>ring-exported protein 3, putative</t>
  </si>
  <si>
    <t>tubulin delta chain, putative</t>
  </si>
  <si>
    <t>stripes inner membrane complex protein, putative</t>
  </si>
  <si>
    <t>VIR protein, pseudogene</t>
  </si>
  <si>
    <t>lysophospholipase, putative, pseudogene</t>
  </si>
  <si>
    <t>dipeptidyl aminopeptidase 2, putative</t>
  </si>
  <si>
    <t>RNA-binding protein, putative</t>
  </si>
  <si>
    <t>protein ISD11, putative</t>
  </si>
  <si>
    <t>multidrug resistance-associated protein 1, putative</t>
  </si>
  <si>
    <t>TatD-like deoxyribonuclease, putative</t>
  </si>
  <si>
    <t>eukaryotic translation initiation factor 4E, putative</t>
  </si>
  <si>
    <t>UMP-CMP kinase, putative</t>
  </si>
  <si>
    <t>protein phosphatase, putative</t>
  </si>
  <si>
    <t>replication factor c protein, putative</t>
  </si>
  <si>
    <t>cysteine repeat modular protein 2, putative</t>
  </si>
  <si>
    <t>MOLO1 domain-containing protein, putative</t>
  </si>
  <si>
    <t>transcription initiation factor TFIIB, putative</t>
  </si>
  <si>
    <t>chromatin assembly factor 1 protein WD40 domain, putative</t>
  </si>
  <si>
    <t>bromodomain protein, putative</t>
  </si>
  <si>
    <t>FAD-linked sulfhydryl oxidase ERV1, putative</t>
  </si>
  <si>
    <t>selenocysteine-specific elongation factor selB homologue, putative</t>
  </si>
  <si>
    <t>phenylalanine--tRNA ligase alpha subunit, putative</t>
  </si>
  <si>
    <t>rRNA biogenesis protein RRP36, putative</t>
  </si>
  <si>
    <t>cold-shock protein, putative</t>
  </si>
  <si>
    <t>N-acetyltransferase, putative</t>
  </si>
  <si>
    <t>tubulin-specific chaperone a, putative</t>
  </si>
  <si>
    <t>cleavage and polyadenylation specificity factor subunit 5, putative</t>
  </si>
  <si>
    <t>secreted ookinete protein, putative</t>
  </si>
  <si>
    <t>mitochondrial carrier protein, putative</t>
  </si>
  <si>
    <t>proteasome subunit beta type-3, putative</t>
  </si>
  <si>
    <t>double-strand break repair protein MRE11, putative</t>
  </si>
  <si>
    <t>mitochondrial import inner membrane translocase subunit TIM22, putative</t>
  </si>
  <si>
    <t>G-protein coupled receptor, putative</t>
  </si>
  <si>
    <t>conserved Apicomplexan protein, unknown function</t>
  </si>
  <si>
    <t>carbon catabolite repressor protein 4, putative</t>
  </si>
  <si>
    <t>centrin-1, putative</t>
  </si>
  <si>
    <t>protein kinase, putative</t>
  </si>
  <si>
    <t>cysteine repeat modular protein 3, putative</t>
  </si>
  <si>
    <t>small heat shock protein, putative</t>
  </si>
  <si>
    <t>pre-rRNA-processing protein TSR2, putative</t>
  </si>
  <si>
    <t>calcium-transporting ATPase, putative</t>
  </si>
  <si>
    <t>V-type proton ATPase subunit C, putative</t>
  </si>
  <si>
    <t>lactate dehydrogenase, putative</t>
  </si>
  <si>
    <t>protein phosphatase 2C, putative</t>
  </si>
  <si>
    <t>anaphase promoting complex subunit, putative</t>
  </si>
  <si>
    <t>cyclase-associated protein, putative</t>
  </si>
  <si>
    <t>novel putative transporter 1, putative</t>
  </si>
  <si>
    <t>myosin F, putative</t>
  </si>
  <si>
    <t>4-hydroxy-3-methylbut-2-enyl diphosphate reductase, putative</t>
  </si>
  <si>
    <t>conserved Plasmodium membrane protein, unknown function</t>
  </si>
  <si>
    <t>thrombospondin related sporozoite protein, putative</t>
  </si>
  <si>
    <t>trimethylguanosine synthase, putative</t>
  </si>
  <si>
    <t>L-seryl-tRNA(Sec) kinase, putative</t>
  </si>
  <si>
    <t>ATP-dependent RNA helicase, putative</t>
  </si>
  <si>
    <t>exonuclease, putative</t>
  </si>
  <si>
    <t>vacuolar protein sorting-associated protein 51, putative</t>
  </si>
  <si>
    <t>vacuolar protein sorting-associated protein VTA1, putative</t>
  </si>
  <si>
    <t>aspartate--tRNA ligase, putative</t>
  </si>
  <si>
    <t>DNA mismatch repair protein PMS1, putative</t>
  </si>
  <si>
    <t>thioredoxin-like associated protein 2, putative</t>
  </si>
  <si>
    <t>dolichyl-diphosphooligosaccharide--protein glycosyltransferase subunit DAD1, putative</t>
  </si>
  <si>
    <t>vacuolar protein sorting-associated protein 53, putative</t>
  </si>
  <si>
    <t>DNA (cytosine-5)-methyltransferase, putative</t>
  </si>
  <si>
    <t>proteasome subunit alpha type-5, putative</t>
  </si>
  <si>
    <t>mTERF domain-containing protein, putative</t>
  </si>
  <si>
    <t>guanylyl cyclase beta, putative</t>
  </si>
  <si>
    <t>eukaryotic translation initiation factor 2 subunit alpha, putative</t>
  </si>
  <si>
    <t>actin-like protein, putative</t>
  </si>
  <si>
    <t>RING zinc finger protein, putative</t>
  </si>
  <si>
    <t>signal recognition particle subunit SRP9, putative</t>
  </si>
  <si>
    <t>60S ribosomal export protein NMD3, putative</t>
  </si>
  <si>
    <t>mRNA (N6-adenosine)-methyltransferase, putative</t>
  </si>
  <si>
    <t>apicoplast TIC22 protein, putative</t>
  </si>
  <si>
    <t>sporozoite surface protein 3, putative</t>
  </si>
  <si>
    <t>tRNA pseudouridine synthase D, putative</t>
  </si>
  <si>
    <t>AP-4 complex subunit beta, putative</t>
  </si>
  <si>
    <t>AP2 domain transcription factor AP2-L, putative</t>
  </si>
  <si>
    <t>IMP1-like protein, putative</t>
  </si>
  <si>
    <t>OST-HTH associated domain protein, putative</t>
  </si>
  <si>
    <t>inner membrane complex protein 1a, putative</t>
  </si>
  <si>
    <t>ubiquitin specific protease, putative</t>
  </si>
  <si>
    <t>pre-mRNA-splicing factor CLF1, putative</t>
  </si>
  <si>
    <t>SET domain protein, putative</t>
  </si>
  <si>
    <t>AP2 domain transcription factor AP2-SP2, putative</t>
  </si>
  <si>
    <t>phosphatase, putative</t>
  </si>
  <si>
    <t>NEDD8-conjugating enzyme UBC12, putative</t>
  </si>
  <si>
    <t>pre-mRNA-processing-splicing factor 8, putative</t>
  </si>
  <si>
    <t>lysine decarboxylase, putative</t>
  </si>
  <si>
    <t>inner membrane complex protein 1h, putative</t>
  </si>
  <si>
    <t>V-type proton ATPase subunit B, putative</t>
  </si>
  <si>
    <t>cytosolic glyoxalase II, putative</t>
  </si>
  <si>
    <t>NYN domain-containing protein, putative</t>
  </si>
  <si>
    <t>ribosomal protein L25, putative</t>
  </si>
  <si>
    <t>orotidine 5'-phosphate decarboxylase, putative</t>
  </si>
  <si>
    <t>peptidyl-tRNA hydrolase 2, putative</t>
  </si>
  <si>
    <t>1-cys-glutaredoxin-like protein-1, putative</t>
  </si>
  <si>
    <t>NIMA related kinase 3, putative</t>
  </si>
  <si>
    <t>zinc finger Ran-binding domain-containing protein 2, putative</t>
  </si>
  <si>
    <t>O-phosphoseryl-tRNA(Sec) selenium transferase, putative</t>
  </si>
  <si>
    <t>TFIIH basal transcription factor subunit, putative</t>
  </si>
  <si>
    <t>tRNA N6-adenosine threonylcarbamoyltransferase, putative</t>
  </si>
  <si>
    <t>metacaspase 1, putative</t>
  </si>
  <si>
    <t>protein SOF1, putative</t>
  </si>
  <si>
    <t>chaperone protein DnaJ, putative</t>
  </si>
  <si>
    <t>replication protein A1, large subunit, putative</t>
  </si>
  <si>
    <t>erythrocyte vesicle protein 1, putative</t>
  </si>
  <si>
    <t>exosome complex component RRP4, putative</t>
  </si>
  <si>
    <t>ribosome biogenesis GTPase A, putative</t>
  </si>
  <si>
    <t>DEAD box ATP-dependent RNA helicase, putative</t>
  </si>
  <si>
    <t>tRNAHis guanylyltransferase, putative</t>
  </si>
  <si>
    <t>30S ribosomal protein S12, putative</t>
  </si>
  <si>
    <t>diphthine--ammonia ligase, putative</t>
  </si>
  <si>
    <t>protein SDA1, putative</t>
  </si>
  <si>
    <t>transcription initiation factor IIA subunit 1, putative</t>
  </si>
  <si>
    <t>drug/metabolite transporter, putative</t>
  </si>
  <si>
    <t>transcription initiation factor IIE subunit alpha, putative</t>
  </si>
  <si>
    <t>queuine tRNA-ribosyltransferase, putative</t>
  </si>
  <si>
    <t>calcium-dependent protein kinase 4, putative</t>
  </si>
  <si>
    <t>serine--tRNA ligase, putative</t>
  </si>
  <si>
    <t>phosphoacetylglucosamine mutase, putative</t>
  </si>
  <si>
    <t>dynein heavy chain, putative</t>
  </si>
  <si>
    <t>exported serine/threonine protein kinase, putative</t>
  </si>
  <si>
    <t>G2 protein, putative</t>
  </si>
  <si>
    <t>30S ribosomal protein S8, putative</t>
  </si>
  <si>
    <t>prefoldin subunit 3, putative</t>
  </si>
  <si>
    <t>cysteine repeat modular protein 4, putative</t>
  </si>
  <si>
    <t>serine/threonine-protein kinase NEK4, putative</t>
  </si>
  <si>
    <t>actin-related protein, putative</t>
  </si>
  <si>
    <t>LEM3/CDC50 family protein, putative</t>
  </si>
  <si>
    <t>40S ribosomal protein S10, putative</t>
  </si>
  <si>
    <t>exosome complex component CSL4, putative</t>
  </si>
  <si>
    <t>small subunit rRNA processing protein, putative</t>
  </si>
  <si>
    <t>protein archease, putative</t>
  </si>
  <si>
    <t>Ham1-like protein, putative</t>
  </si>
  <si>
    <t>ATP-dependent RNA helicase DBP7, putative</t>
  </si>
  <si>
    <t>40S ribosomal protein S5, putative</t>
  </si>
  <si>
    <t>V-type ATPase V0 subunit e, putative</t>
  </si>
  <si>
    <t>PelOta protein homologue, putative</t>
  </si>
  <si>
    <t>ubiquitin C-terminal hydrolase, putative</t>
  </si>
  <si>
    <t>Obg-like ATPase 1, putative</t>
  </si>
  <si>
    <t>pre-mRNA-splicing factor CWC15, putative</t>
  </si>
  <si>
    <t>U3 small nucleolar RNA-associated protein 7, putative</t>
  </si>
  <si>
    <t>adenylate kinase-like protein 1, putative</t>
  </si>
  <si>
    <t>dynactin subunit 5, putative</t>
  </si>
  <si>
    <t>proteasome assembly chaperone 4, putative</t>
  </si>
  <si>
    <t>metallo-hydrolase/oxidoreductase, putative</t>
  </si>
  <si>
    <t>amino acid transporter, putative</t>
  </si>
  <si>
    <t>mechanosensitive ion channel protein, putative</t>
  </si>
  <si>
    <t>3-demethylubiquinone-9 3-methyltransferase, putative</t>
  </si>
  <si>
    <t>mitochondrial import inner membrane translocase subunit TIM14, putative</t>
  </si>
  <si>
    <t>GTP-binding nuclear protein RAN/TC4, putative</t>
  </si>
  <si>
    <t>haloacid dehalogenase-like hydrolase, putative</t>
  </si>
  <si>
    <t>kinesin-19, putative</t>
  </si>
  <si>
    <t>exonuclease I, putative</t>
  </si>
  <si>
    <t>nuclear formin-like protein MISFIT, putative</t>
  </si>
  <si>
    <t>mago nashi protein homologue, putative</t>
  </si>
  <si>
    <t>AP2 domain transcription factor, putative</t>
  </si>
  <si>
    <t>Plasmodium exported protein (PHISTc), unknown function</t>
  </si>
  <si>
    <t>replication factor C subunit 1, putative</t>
  </si>
  <si>
    <t>pseudouridine synthase, putative</t>
  </si>
  <si>
    <t>ribosome associated membrane protein RAMP4, putative</t>
  </si>
  <si>
    <t>40S ribosomal protein S30, putative</t>
  </si>
  <si>
    <t>activator of Hsp90 ATPase, putative</t>
  </si>
  <si>
    <t>small nuclear ribonucleoprotein Sm D2, putative</t>
  </si>
  <si>
    <t>ATP-dependent RNA helicase DDX47, putative</t>
  </si>
  <si>
    <t>replication factor C subunit 2, putative</t>
  </si>
  <si>
    <t>40S ribosomal protein S26, putative</t>
  </si>
  <si>
    <t>E2F-associated phosphoprotein, putative</t>
  </si>
  <si>
    <t>AP-2 complex subunit sigma, putative</t>
  </si>
  <si>
    <t>ATP synthase F1, alpha subunit, putative</t>
  </si>
  <si>
    <t>inner membrane complex protein 1k, putative</t>
  </si>
  <si>
    <t>vacuolar protein sorting-associated protein 45, putative</t>
  </si>
  <si>
    <t>palmitoyltransferase DHHC11, putative</t>
  </si>
  <si>
    <t>origin recognition complex subunit 5, putative</t>
  </si>
  <si>
    <t>sporozoite protein essential for cell traversal, putative</t>
  </si>
  <si>
    <t>ribonuclease P protein subunit RPR2, putative</t>
  </si>
  <si>
    <t>IMP-specific 5'-nucleotidase, putative</t>
  </si>
  <si>
    <t>6-cysteine protein, putative, pseudogene</t>
  </si>
  <si>
    <t>male development gene 1, putative</t>
  </si>
  <si>
    <t>adrenodoxin reductase, putative</t>
  </si>
  <si>
    <t>serine/threonine protein kinase, putative</t>
  </si>
  <si>
    <t>serine hydroxymethyltransferase, putative</t>
  </si>
  <si>
    <t>tetratricopeptide repeat protein, putative</t>
  </si>
  <si>
    <t>GDP-mannose 4,6-dehydratase, putative</t>
  </si>
  <si>
    <t>protein SIS1, putative</t>
  </si>
  <si>
    <t>E3 ubiquitin-protein ligase RBX1, putative</t>
  </si>
  <si>
    <t>leucyl/phenylalanyl-tRNA--protein transferase, putative</t>
  </si>
  <si>
    <t>multidrug efflux pump, putative</t>
  </si>
  <si>
    <t>secreted protein with altered thrombospondin repeat domain, putative</t>
  </si>
  <si>
    <t>50S ribosomal protein L7/L12, putative</t>
  </si>
  <si>
    <t>asparagine--tRNA ligase, putative</t>
  </si>
  <si>
    <t>tyrosine kinase-like protein, putative</t>
  </si>
  <si>
    <t>UDP-N-acetylglucosamine transferase subunit ALG14, putative</t>
  </si>
  <si>
    <t>WD repeat-containing protein, putative</t>
  </si>
  <si>
    <t>28 kDa ookinete surface protein, putative</t>
  </si>
  <si>
    <t>oxoacyl-ACP synthase, putative</t>
  </si>
  <si>
    <t>ubiquinol-cytochrome-c reductase complex assembly factor 1, putative</t>
  </si>
  <si>
    <t>ras-related protein Rab-5A, putative</t>
  </si>
  <si>
    <t>adenylate kinase 2, putative</t>
  </si>
  <si>
    <t>syntaxin, Qa-SNARE family, putative</t>
  </si>
  <si>
    <t>mitochondrial chaperone BCS1, putative</t>
  </si>
  <si>
    <t>50S ribosomal protein L33, putative</t>
  </si>
  <si>
    <t>monocarboxylate transporter, putative</t>
  </si>
  <si>
    <t>60S ribosomal protein L37ae, putative</t>
  </si>
  <si>
    <t>secretory complex protein 61 gamma subunit, putative</t>
  </si>
  <si>
    <t>ATP-dependent RNA helicase UAP56, putative</t>
  </si>
  <si>
    <t>SAM dependent methyltransferase, putative</t>
  </si>
  <si>
    <t>2C-methyl-D-erythritol 2,4-cyclodiphosphate synthase, putative</t>
  </si>
  <si>
    <t>transmission-blocking target antigen s230 paralog, putative</t>
  </si>
  <si>
    <t>ribosome-recycling factor, putative</t>
  </si>
  <si>
    <t>acyl carrier protein, putative</t>
  </si>
  <si>
    <t>KRR1 small subunit processome component, putative</t>
  </si>
  <si>
    <t>DNA-directed RNA polymerases I, II, and III subunit RPABC3, putative</t>
  </si>
  <si>
    <t>mitochondrial import inner membrane translocase subunit TIM17, putative</t>
  </si>
  <si>
    <t>dynein beta chain, putative</t>
  </si>
  <si>
    <t>ACDC domain-containing protein, putative</t>
  </si>
  <si>
    <t>6-pyruvoyltetrahydropterin synthase, putative</t>
  </si>
  <si>
    <t>iron-sulfur assembly protein, putative</t>
  </si>
  <si>
    <t>10 kDa chaperonin, putative</t>
  </si>
  <si>
    <t>DNA-directed RNA polymerase III subunit RPC10, putative</t>
  </si>
  <si>
    <t>pentafunctional AROM polypeptide, putative</t>
  </si>
  <si>
    <t>ubiquitin fusion degradation protein 1, putative</t>
  </si>
  <si>
    <t>cysteine desulfuration protein SufE, putative</t>
  </si>
  <si>
    <t>GTP-binding protein, putative</t>
  </si>
  <si>
    <t>histone-lysine N-methyltransferase, putative</t>
  </si>
  <si>
    <t>PH domain-containing protein, putative</t>
  </si>
  <si>
    <t>PCI domain-containing protein, putative</t>
  </si>
  <si>
    <t>ubiE/COQ5 methyltransferase, putative</t>
  </si>
  <si>
    <t>3'-5' exonuclease, putative</t>
  </si>
  <si>
    <t>5'-3' exonuclease, putative</t>
  </si>
  <si>
    <t>aspartate aminotransferase, putative</t>
  </si>
  <si>
    <t>dynein light chain, putative</t>
  </si>
  <si>
    <t>ATP-dependent RNA helicase DDX51, putative</t>
  </si>
  <si>
    <t>condensin-2 complex subunit H2, putative</t>
  </si>
  <si>
    <t>transcription factor, putative</t>
  </si>
  <si>
    <t>leucine carboxyl methyltransferase, putative</t>
  </si>
  <si>
    <t>ERCC1 nucleotide excision repair protein, putative</t>
  </si>
  <si>
    <t>repetitive organellar protein, putative</t>
  </si>
  <si>
    <t>palmitoyltransferase DHHC12, putative</t>
  </si>
  <si>
    <t>octaprenyl pyrophosphate synthase, putative</t>
  </si>
  <si>
    <t>DNA mismatch repair protein MSH2, putative</t>
  </si>
  <si>
    <t>mitochondrial import inner membrane translocase subunit TIM23, putative</t>
  </si>
  <si>
    <t>alpha/beta-hydrolase, putative</t>
  </si>
  <si>
    <t>chorismate synthase, putative</t>
  </si>
  <si>
    <t>translation initiation factor eIF-2B subunit alpha, putative</t>
  </si>
  <si>
    <t>pyridoxine biosynthesis protein PDX1, putative</t>
  </si>
  <si>
    <t>UDP-N-acetylglucosamine--dolichyl-phosphate N-acetylglucosaminephosphotransferase, putative</t>
  </si>
  <si>
    <t>porphobilinogen deaminase, putative</t>
  </si>
  <si>
    <t>sporozoite invasion-associated protein 2, putative</t>
  </si>
  <si>
    <t>kelch domain-containing protein, putative</t>
  </si>
  <si>
    <t>prolyl 4-hydroxylase subunit alpha, putative</t>
  </si>
  <si>
    <t>U6 snRNA-associated Sm-like protein LSm8, putative</t>
  </si>
  <si>
    <t>D-tyrosyl-tRNA(Tyr) deacylase, putative</t>
  </si>
  <si>
    <t>ornithine aminotransferase, putative</t>
  </si>
  <si>
    <t>mitochondrial inner membrane protein OXA1, putative</t>
  </si>
  <si>
    <t>glutathione peroxidase-like thioredoxin peroxidase, putative</t>
  </si>
  <si>
    <t>leucine--tRNA ligase, putative</t>
  </si>
  <si>
    <t>rhomboid protease ROM3, putative</t>
  </si>
  <si>
    <t>protein disulfide isomerase, putative</t>
  </si>
  <si>
    <t>magnesium transporter, putative</t>
  </si>
  <si>
    <t>plastid 50S ribosomal protein L21, putative</t>
  </si>
  <si>
    <t>cytosolic Fe-S cluster assembly factor NBP35, putative</t>
  </si>
  <si>
    <t>ATP-dependent RNA helicase DBP10, putative</t>
  </si>
  <si>
    <t>receptor for activated c kinase, putative</t>
  </si>
  <si>
    <t>SNARE protein, putative</t>
  </si>
  <si>
    <t>ubiquitin conjugation factor E4 B, putative</t>
  </si>
  <si>
    <t>dehydrodolichyl diphosphate synthetase, putative</t>
  </si>
  <si>
    <t>peptide deformylase, putative</t>
  </si>
  <si>
    <t>cytochrome c oxidase assembly protein, putative</t>
  </si>
  <si>
    <t>protein KRI1, putative</t>
  </si>
  <si>
    <t>SAYSvFN domain-containing protein, putative</t>
  </si>
  <si>
    <t>translation initiation factor IF-3, putative</t>
  </si>
  <si>
    <t>rhomboid protease ROM6, putative</t>
  </si>
  <si>
    <t>Fe-S cluster assembly protein DRE2, putative</t>
  </si>
  <si>
    <t>reactive oxygen species modulator 1, putative</t>
  </si>
  <si>
    <t>cytochrome c heme lyase, putative</t>
  </si>
  <si>
    <t>dicarboxylate/tricarboxylate carrier, putative</t>
  </si>
  <si>
    <t>DnaJ protein, putative</t>
  </si>
  <si>
    <t>lipoate-protein ligase B, putative</t>
  </si>
  <si>
    <t>ATP-dependent protease, putative</t>
  </si>
  <si>
    <t>peptidyl-tRNA hydrolase PTRHD1, putative</t>
  </si>
  <si>
    <t>RWD domain-containing protein, putative</t>
  </si>
  <si>
    <t>ribosome maturation factor RimM, putative</t>
  </si>
  <si>
    <t>U5 snrnp-specific protein, putative</t>
  </si>
  <si>
    <t>thrombospondin-related protein 1, putative</t>
  </si>
  <si>
    <t>peptidase, putative</t>
  </si>
  <si>
    <t>dynein light chain 1, putative</t>
  </si>
  <si>
    <t>small nuclear ribonucleoprotein G, putative</t>
  </si>
  <si>
    <t>phosphorylated CTD interacting factor 1 WW domain-containing protein, putative</t>
  </si>
  <si>
    <t>mediator of RNA polymerase II transcription subunit 7, putative</t>
  </si>
  <si>
    <t>ABC transporter G family member 2, putative</t>
  </si>
  <si>
    <t>60S ribosomal protein L22, putative</t>
  </si>
  <si>
    <t>ribosomal RNA small subunit methyltransferase NEP1, putative</t>
  </si>
  <si>
    <t>ATP-dependent RNA helicase DHX36, putative</t>
  </si>
  <si>
    <t>calcyclin binding protein, putative</t>
  </si>
  <si>
    <t>2-oxoglutarate dehydrogenase E1 component, mitochondrial precursor, putative</t>
  </si>
  <si>
    <t>protein arginine N-methyltransferase 5, putative</t>
  </si>
  <si>
    <t>superoxide dismutase [Fe], putative</t>
  </si>
  <si>
    <t>phosphatidylglycerophosphate synthase, putative</t>
  </si>
  <si>
    <t>Snf2-related CBP activator, putative</t>
  </si>
  <si>
    <t>U6 snRNA-associated Sm-like protein LSm3, putative</t>
  </si>
  <si>
    <t>BRIX domain, putative</t>
  </si>
  <si>
    <t>heat shock protein 70, putative</t>
  </si>
  <si>
    <t>U3 small nucleolar ribonucleoprotein protein IMP4, putative</t>
  </si>
  <si>
    <t>nucleoside transporter 3, putative</t>
  </si>
  <si>
    <t>50S ribosomal protein L13, putative</t>
  </si>
  <si>
    <t>helicase SKI2W, putative</t>
  </si>
  <si>
    <t>BEM46-like protein, putative</t>
  </si>
  <si>
    <t>H/ACA ribonucleoprotein complex subunit 4, putative</t>
  </si>
  <si>
    <t>rRNA-processing protein FCF1, putative</t>
  </si>
  <si>
    <t>fatty acid elongation protein, GNS1/SUR4 family, putative</t>
  </si>
  <si>
    <t>allantoicase, putative</t>
  </si>
  <si>
    <t>protein kinase c inhibitor-like protein, putative</t>
  </si>
  <si>
    <t>tRNA modification GTPase, putative</t>
  </si>
  <si>
    <t>NEDD8-activating enzyme E1 catalytic subunit, putative</t>
  </si>
  <si>
    <t>GDP-fructose:GMP antiporter, putative</t>
  </si>
  <si>
    <t>meiotic recombination protein DMC1, putative</t>
  </si>
  <si>
    <t>trafficking protein particle complex subunit 2-like protein, putative</t>
  </si>
  <si>
    <t>chaperone protein ClpB1, putative</t>
  </si>
  <si>
    <t>small heat shock protein HSP20, putative</t>
  </si>
  <si>
    <t>EF-hand calcium-binding domain-containing protein, putative</t>
  </si>
  <si>
    <t>vacuolar protein sorting-associated protein 2, putative</t>
  </si>
  <si>
    <t>phosphopantothenoylcysteine decarboxylase, putative</t>
  </si>
  <si>
    <t>ribosome assembly protein RRB1, putative</t>
  </si>
  <si>
    <t>dihydrolipoyl dehydrogenase, apicoplast, putative</t>
  </si>
  <si>
    <t>ubiquitin, putative</t>
  </si>
  <si>
    <t>eukaryotic translation initiation factor 3 subunit G, putative</t>
  </si>
  <si>
    <t>phosphoglucomutase-2, putative</t>
  </si>
  <si>
    <t>lysine decarboxylase-like protein, putative</t>
  </si>
  <si>
    <t>pyridoxal 5'-phosphate dependent enzyme class III, putative</t>
  </si>
  <si>
    <t>aspartate carbamoyltransferase, putative</t>
  </si>
  <si>
    <t>Rab5-interacting protein, putative</t>
  </si>
  <si>
    <t>acetyl-CoA acetyltransferase, putative</t>
  </si>
  <si>
    <t>armadillo-domain containing rhoptry protein, putative</t>
  </si>
  <si>
    <t>cdc2-related protein kinase 3, putative</t>
  </si>
  <si>
    <t>coatomer subunit zeta, putative</t>
  </si>
  <si>
    <t>nuclear cap-binding protein subunit 2, putative</t>
  </si>
  <si>
    <t>GTP:AMP phosphotransferase, putative</t>
  </si>
  <si>
    <t>60S ribosomal protein L15, putative</t>
  </si>
  <si>
    <t>MEI2-like RNA-binding protein, putative</t>
  </si>
  <si>
    <t>triosephosphate isomerase, putative</t>
  </si>
  <si>
    <t>mitochondrial acidic protein MAM33, putative</t>
  </si>
  <si>
    <t>methyltransferase, putative</t>
  </si>
  <si>
    <t>mitochondrial import receptor subunit TOM40, putative</t>
  </si>
  <si>
    <t>glycerol-3-phosphate dehydrogenase, putative</t>
  </si>
  <si>
    <t>GPI mannosyltransferase 1, putative</t>
  </si>
  <si>
    <t>glutamyl-tRNA(Gln) amidotransferase subunit A, putative</t>
  </si>
  <si>
    <t>histone acetyltransferase, putative</t>
  </si>
  <si>
    <t>CDGSH iron-sulfur domain-containing protein, putative</t>
  </si>
  <si>
    <t>60S ribosomal protein L7-2, putative</t>
  </si>
  <si>
    <t>mRNA-binding protein PUF2, putative</t>
  </si>
  <si>
    <t>bifunctional dihydrofolate reductase-thymidylate synthase, putative</t>
  </si>
  <si>
    <t>LETM1-like protein, putative</t>
  </si>
  <si>
    <t>50S ribosomal protein L23, putative</t>
  </si>
  <si>
    <t>cdc2-related protein kinase 1, putative</t>
  </si>
  <si>
    <t>eukaryotic translation initiation factor 3 subunit M, putative</t>
  </si>
  <si>
    <t>protein tyrosine phosphatase, putative</t>
  </si>
  <si>
    <t>liver stage associated protein 1, putative</t>
  </si>
  <si>
    <t>RNA-binding protein NOB1, putative</t>
  </si>
  <si>
    <t>ran-specific GTPase-activating protein 1, putative</t>
  </si>
  <si>
    <t>prohibitin, putative</t>
  </si>
  <si>
    <t>60S ribosomal protein L7ae/L30e, putative</t>
  </si>
  <si>
    <t>holo-[acyl-carrier-protein] synthase, putative</t>
  </si>
  <si>
    <t>RuvB-like helicase 3, putative</t>
  </si>
  <si>
    <t>exosome complex component RRP45, putative</t>
  </si>
  <si>
    <t>protein MAK16, putative</t>
  </si>
  <si>
    <t>steroid dehydrogenase, putative</t>
  </si>
  <si>
    <t>alpha tubulin 2, putative</t>
  </si>
  <si>
    <t>40S ribosomal protein S19, putative</t>
  </si>
  <si>
    <t>pre-mRNA-splicing helicase BRR2, putative</t>
  </si>
  <si>
    <t>eukaryotic initiation factor 4A-III, putative</t>
  </si>
  <si>
    <t>serpentine receptor, putative</t>
  </si>
  <si>
    <t>AP-4 complex subunit sigma, putative</t>
  </si>
  <si>
    <t>BSD-domain protein, putative</t>
  </si>
  <si>
    <t>cleavage and polyadenylation specificity factor subunit 3, putative</t>
  </si>
  <si>
    <t>ATP-dependent RNA helicase DBP4, putative</t>
  </si>
  <si>
    <t>translation initiation factor eIF-2B subunit beta, putative</t>
  </si>
  <si>
    <t>mitochondrial import inner membrane translocase subunit TIM9, putative</t>
  </si>
  <si>
    <t>5'-3' exonuclease, N-terminal resolvase-like domain, putative</t>
  </si>
  <si>
    <t>RNA 3'-terminal phosphate cyclase-like protein, putative</t>
  </si>
  <si>
    <t>CorA-like Mg2+ transporter protein, putative</t>
  </si>
  <si>
    <t>aminomethyltransferase, putative</t>
  </si>
  <si>
    <t>cytochrome c, putative</t>
  </si>
  <si>
    <t>rRNA (cytosine-C(5))-methyltransferase, putative</t>
  </si>
  <si>
    <t>mitochondrial import inner membrane translocase subunit TIM50, putative</t>
  </si>
  <si>
    <t>beta-catenin-like protein 1, putative</t>
  </si>
  <si>
    <t>MORN repeat protein, putative</t>
  </si>
  <si>
    <t>DNA polymerase delta catalytic subunit, putative</t>
  </si>
  <si>
    <t>enoyl-CoA hydratase-related protein, putative</t>
  </si>
  <si>
    <t>phosphomannomutase, putative</t>
  </si>
  <si>
    <t>poly(A)-specific ribonuclease PARN, putative</t>
  </si>
  <si>
    <t>ankyrin-repeat protein, putative</t>
  </si>
  <si>
    <t>pyrroline carboxylate reductase, putative</t>
  </si>
  <si>
    <t>PHF5-like protein, putative</t>
  </si>
  <si>
    <t>tRNA wybutosine-synthesizing protein, putative</t>
  </si>
  <si>
    <t>mitochondrial ribosomal protein S29 precursor, putative</t>
  </si>
  <si>
    <t>ubiquitin carboxyl-terminal hydrolase 13, putative</t>
  </si>
  <si>
    <t>dolichyl-diphosphooligosaccharide--protein glycosyltransferase subunit 1, putative</t>
  </si>
  <si>
    <t>60S ribosomal protein L30e, putative</t>
  </si>
  <si>
    <t>rRNA methylase, putative</t>
  </si>
  <si>
    <t>protein Mpv17, putative</t>
  </si>
  <si>
    <t>tRNA methyltransferase, putative</t>
  </si>
  <si>
    <t>autophagy-related protein 8, putative</t>
  </si>
  <si>
    <t>RNA-binding protein 34, putative</t>
  </si>
  <si>
    <t>flagellar outer arm dynein-associated protein, putative</t>
  </si>
  <si>
    <t>cytoplasmic dynein intermediate chain, putative</t>
  </si>
  <si>
    <t>ribosomal silencing factor RsfS, putative</t>
  </si>
  <si>
    <t>dihydrolipoamide acyltransferase component E2, putative</t>
  </si>
  <si>
    <t>mitochondrial inner membrane protease ATP23, putative</t>
  </si>
  <si>
    <t>ribosomal protein S11, putative</t>
  </si>
  <si>
    <t>endomembrane protein 70, putative</t>
  </si>
  <si>
    <t>ATP-dependent RNA helicase ROK1, putative</t>
  </si>
  <si>
    <t>deoxyribose-phosphate aldolase, putative</t>
  </si>
  <si>
    <t>2-C-methyl-D-erythritol 4-phosphate cytidylyltransferase, putative</t>
  </si>
  <si>
    <t>nucleolar preribosomal assembly protein, putative</t>
  </si>
  <si>
    <t>ZIP domain-containing protein, putative</t>
  </si>
  <si>
    <t>citrate synthase, mitochondrial, putative</t>
  </si>
  <si>
    <t>type 2A phosphatase-associated protein 42, putative</t>
  </si>
  <si>
    <t>4-hydroxy-3-methylbut-2-en-1-yl diphosphate synthase, putative</t>
  </si>
  <si>
    <t>phosphoglucomutase, putative</t>
  </si>
  <si>
    <t>HORMA domain protein, putative</t>
  </si>
  <si>
    <t>WD repeat-containing protein 79, putative</t>
  </si>
  <si>
    <t>ATP synthase mitochondrial F1 complex assembly factor 2, putative</t>
  </si>
  <si>
    <t>cytochrome c oxidase copper chaperone, putative</t>
  </si>
  <si>
    <t>pre-mRNA-splicing factor BUD31, putative</t>
  </si>
  <si>
    <t>cell division cycle protein 20 homolog, putative</t>
  </si>
  <si>
    <t>40S ribosomal protein S2, putative</t>
  </si>
  <si>
    <t>MKT1 domain-containing protein, putative</t>
  </si>
  <si>
    <t>U3 small nucleolar ribonucleoprotein protein MPP10, putative</t>
  </si>
  <si>
    <t>U3 small nucleolar RNA-associated protein 15, putative</t>
  </si>
  <si>
    <t>DNA-directed RNA polymerase II subunit RPB7, putative</t>
  </si>
  <si>
    <t>topoisomerase, putative</t>
  </si>
  <si>
    <t>60S ribosomal protein L3, putative</t>
  </si>
  <si>
    <t>palmitoyltransferase DHHC10, putative</t>
  </si>
  <si>
    <t>mitochondrial pyruvate carrier protein 1, putative</t>
  </si>
  <si>
    <t>protoporphyrinogen oxidase, putative</t>
  </si>
  <si>
    <t>rRNA-processing protein EBP2, putative</t>
  </si>
  <si>
    <t>parasite-infected erythrocyte surface protein, putative</t>
  </si>
  <si>
    <t>inner membrane complex protein 1m, putative</t>
  </si>
  <si>
    <t>ATP synthase subunit delta, mitochondrial, putative</t>
  </si>
  <si>
    <t>cysteine desulfurase, putative</t>
  </si>
  <si>
    <t>50S ribosomal protein L9, mitochondrial, putative</t>
  </si>
  <si>
    <t>transcription elongation factor SPT4, putative</t>
  </si>
  <si>
    <t>pre-mRNA-splicing factor ATP-dependent RNA helicase PRP22, putative</t>
  </si>
  <si>
    <t>26S proteasome regulatory subunit RPN9, putative</t>
  </si>
  <si>
    <t>RNA methyltransferase, putative</t>
  </si>
  <si>
    <t>phosphopantothenate--cysteine ligase, putative</t>
  </si>
  <si>
    <t>uroporphyrinogen III decarboxylase, putative</t>
  </si>
  <si>
    <t>thioredoxin peroxidase 2, putative</t>
  </si>
  <si>
    <t>protein phosphatase inhibitor 3, putative</t>
  </si>
  <si>
    <t>mRNA-decapping enzyme subunit 1, putative</t>
  </si>
  <si>
    <t>phosphatidylinositol N- acetylglucosaminyltransferase subunit A, putative</t>
  </si>
  <si>
    <t>DER1-like protein, putative</t>
  </si>
  <si>
    <t>fumarate hydratase, putative</t>
  </si>
  <si>
    <t>RNA polymerase II-associated protein 1, putative</t>
  </si>
  <si>
    <t>thymidylate kinase, putative</t>
  </si>
  <si>
    <t>cupin-like protein, putative</t>
  </si>
  <si>
    <t>WD repeat-containing protein 70, putative</t>
  </si>
  <si>
    <t>DNA binding protein Myb2, putative</t>
  </si>
  <si>
    <t>bromodomain protein 1, putative</t>
  </si>
  <si>
    <t>adenylosuccinate synthetase, putative</t>
  </si>
  <si>
    <t>Sec1 family protein, putative</t>
  </si>
  <si>
    <t>50S ribosomal protein L27, putative</t>
  </si>
  <si>
    <t>bifunctional methylenetetrahydrofolate dehydrogenase/cyclohydrolase, putative</t>
  </si>
  <si>
    <t>flavoprotein subunit of succinate dehydrogenase, putative</t>
  </si>
  <si>
    <t>N6-adenine-specific methylase, putative</t>
  </si>
  <si>
    <t>thioredoxin peroxidase 1, putative</t>
  </si>
  <si>
    <t>U2 snRNA/tRNA pseudouridine synthase, putative</t>
  </si>
  <si>
    <t>CCR4-associated factor 1, putative</t>
  </si>
  <si>
    <t>phosducin-like protein, putative</t>
  </si>
  <si>
    <t>acetyl-CoA transporter, putative</t>
  </si>
  <si>
    <t>ATP-dependent RNA helicase DBP5, putative</t>
  </si>
  <si>
    <t>DNA polymerase zeta catalytic subunit, putative</t>
  </si>
  <si>
    <t>pyruvate kinase 2, putative</t>
  </si>
  <si>
    <t>pre-mRNA-splicing factor PRP46, putative</t>
  </si>
  <si>
    <t>ADP/ATP transporter on adenylate translocase, putative</t>
  </si>
  <si>
    <t>mitochondrial ribosomal protein S22 precursor, putative</t>
  </si>
  <si>
    <t>enhancer of rudimentary homolog, putative</t>
  </si>
  <si>
    <t>AP2 domain transcription factor AP2-G2, putative</t>
  </si>
  <si>
    <t>methionyl-tRNA formyltransferase, putative</t>
  </si>
  <si>
    <t>glutamyl-tRNA(Gln) amidotransferase subunit B, putative</t>
  </si>
  <si>
    <t>diphthine methyl ester synthase, putative</t>
  </si>
  <si>
    <t>pinin/SDK/MemA domain-containing protein, putative</t>
  </si>
  <si>
    <t>ribosomal RNA methyltransferase, putative</t>
  </si>
  <si>
    <t>serine/threonine protein kinase RIO1, putative</t>
  </si>
  <si>
    <t>fork head domain protein, putative</t>
  </si>
  <si>
    <t>insulinase, putative</t>
  </si>
  <si>
    <t>kinesin-like protein, putative</t>
  </si>
  <si>
    <t>tRNA import protein tRIP, putative</t>
  </si>
  <si>
    <t>protein RER1, putative</t>
  </si>
  <si>
    <t>lipoyl synthase, putative</t>
  </si>
  <si>
    <t>ATP-dependent RNA helicase DDX60, putative</t>
  </si>
  <si>
    <t>60S ribosomal protein L32, putative</t>
  </si>
  <si>
    <t>GTPase-activating protein, putative</t>
  </si>
  <si>
    <t>AP-4 complex subunit epsilon, putative</t>
  </si>
  <si>
    <t>signal peptidase complex subunit 3, putative</t>
  </si>
  <si>
    <t>prefoldin subunit 4, putative</t>
  </si>
  <si>
    <t>bacterial histone-like protein, putative</t>
  </si>
  <si>
    <t>replication protein A1, small fragment, putative</t>
  </si>
  <si>
    <t>copper-transporting ATPase, putative</t>
  </si>
  <si>
    <t>exosome complex exonuclease RRP44, putative</t>
  </si>
  <si>
    <t>ATP synthase subunit beta, mitochondrial, putative</t>
  </si>
  <si>
    <t>ubiquitin fusion degradation protein UFD1, putative</t>
  </si>
  <si>
    <t>WD repeat-containing protein 66, putative</t>
  </si>
  <si>
    <t>autophagy-related protein 3, putative</t>
  </si>
  <si>
    <t>coatomer subunit beta, putative</t>
  </si>
  <si>
    <t>WD repeat-containing protein 65, putative</t>
  </si>
  <si>
    <t>exoribonuclease II, putative</t>
  </si>
  <si>
    <t>vacuolar protein sorting-associated protein 46, putative</t>
  </si>
  <si>
    <t>50S ribosomal protein L17, putative</t>
  </si>
  <si>
    <t>Maf-like protein, putative</t>
  </si>
  <si>
    <t>dynein light intermediate chain 2, putative</t>
  </si>
  <si>
    <t>arginase, putative</t>
  </si>
  <si>
    <t>casein kinase II beta chain, putative</t>
  </si>
  <si>
    <t>tubulin-specific chaperone, putative</t>
  </si>
  <si>
    <t>glyceraldehyde-3-phosphate dehydrogenase, putative</t>
  </si>
  <si>
    <t>DNA polymerase theta, putative</t>
  </si>
  <si>
    <t>translation initiation factor SUI1, putative</t>
  </si>
  <si>
    <t>proteasome activator 28 subunit beta, putative</t>
  </si>
  <si>
    <t>ribosomal protein L35, putative</t>
  </si>
  <si>
    <t>HSP40, subfamily A, putative</t>
  </si>
  <si>
    <t>nucleoside transporter 2, putative</t>
  </si>
  <si>
    <t>DNA repair and recombination protein RAD54, putative</t>
  </si>
  <si>
    <t>transporter, putative</t>
  </si>
  <si>
    <t>GDP-fucose protein O-fucosyltransferase 2, putative</t>
  </si>
  <si>
    <t>apoptosis-related protein, putative</t>
  </si>
  <si>
    <t>beta-hydroxyacyl-ACP dehydratase precursor, putative</t>
  </si>
  <si>
    <t>subpellicular microtubule protein 1, putative</t>
  </si>
  <si>
    <t>biotin--acetyl-CoA-carboxylase, putative</t>
  </si>
  <si>
    <t>polyribonucleotide 5'-hydroxyl-kinase Clp1, putative</t>
  </si>
  <si>
    <t>small nuclear ribonucleoprotein Sm D3, putative</t>
  </si>
  <si>
    <t>vacuolar-sorting protein SNF7, putative</t>
  </si>
  <si>
    <t>exportin-7, putative</t>
  </si>
  <si>
    <t>selenide water dikinase, putative</t>
  </si>
  <si>
    <t>ATP-dependent rRNA helicase SPB4, putative</t>
  </si>
  <si>
    <t>DNA primase large subunit, putative</t>
  </si>
  <si>
    <t>phosphatidylinositol N-acetylglucosaminyltransferase, putative</t>
  </si>
  <si>
    <t>cysteine repeat modular protein 1, putative</t>
  </si>
  <si>
    <t>inhibitor of cysteine proteases, putative</t>
  </si>
  <si>
    <t>alkaline phosphatase, putative</t>
  </si>
  <si>
    <t>SAP domain-containing protein, putative</t>
  </si>
  <si>
    <t>tRNA (adenine(58)-N(1))-methyltransferase non- catalytic subunit TRM6, putative</t>
  </si>
  <si>
    <t>26S proteasome regulatory subunit RPN8, putative</t>
  </si>
  <si>
    <t>translation initiation factor IF-2, putative</t>
  </si>
  <si>
    <t>protease, putative</t>
  </si>
  <si>
    <t>arginine--tRNA ligase, putative</t>
  </si>
  <si>
    <t>pseudouridylate synthase, putative</t>
  </si>
  <si>
    <t>phospholipid or glycerol acyltransferase, putative</t>
  </si>
  <si>
    <t>met-10+ like protein, putative</t>
  </si>
  <si>
    <t>SUMO-activating enzyme subunit 1, putative</t>
  </si>
  <si>
    <t>transcription elongation factor 1, putative</t>
  </si>
  <si>
    <t>GINS complex subunit Psf3, putative</t>
  </si>
  <si>
    <t>ribosome biogenesis protein BRX1 homolog, putative</t>
  </si>
  <si>
    <t>type II NADH:ubiquinone oxidoreductase, putative</t>
  </si>
  <si>
    <t>SUMO-conjugating enzyme UBC9, putative</t>
  </si>
  <si>
    <t>ribonuclease H2 subunit C, putative</t>
  </si>
  <si>
    <t>glycolipid transfer protein, putative</t>
  </si>
  <si>
    <t>ATP-dependent RNA helicase DBP6, putative</t>
  </si>
  <si>
    <t>tRNA (guanine(26)-N(2))-dimethyltransferase, putative</t>
  </si>
  <si>
    <t>geranylgeranyltransferase, putative</t>
  </si>
  <si>
    <t>N-glycosylase/DNA lyase, putative</t>
  </si>
  <si>
    <t>RNA polymerase II transcription factor B subunit 4, putative</t>
  </si>
  <si>
    <t>pre-mRNA-splicing factor ATP-dependent RNA helicase PRP43, putative</t>
  </si>
  <si>
    <t>GPN-loop GTPase, putative</t>
  </si>
  <si>
    <t>heat shock protein 60, putative</t>
  </si>
  <si>
    <t>rRNA 2'-O-methyltransferase fibrillarin, putative</t>
  </si>
  <si>
    <t>cytochrome b5-like heme/steroid binding protein, putative</t>
  </si>
  <si>
    <t>50S ribosomal protein L3, apicoplast, putative</t>
  </si>
  <si>
    <t>eukaryotic translation initiation factor 3 subunit F, putative</t>
  </si>
  <si>
    <t>histone H3 variant, putative</t>
  </si>
  <si>
    <t>mediator of RNA polymerase II transcription subunit 6, putative</t>
  </si>
  <si>
    <t>ATP-dependent DNA helicase Q1, putative</t>
  </si>
  <si>
    <t>histone-arginine methyltransferase CARM1, putative</t>
  </si>
  <si>
    <t>dihydrouridine synthase, putative</t>
  </si>
  <si>
    <t>nucleosome assembly protein 1, putative</t>
  </si>
  <si>
    <t>U3 small nucleolar RNA-interacting protein 2, putative</t>
  </si>
  <si>
    <t>PPPDE peptidase, putative</t>
  </si>
  <si>
    <t>thioredoxin-like protein 1, putative</t>
  </si>
  <si>
    <t>major facilitator superfamily domain-containing protein, putative</t>
  </si>
  <si>
    <t>dolichyl-diphosphooligosaccharide--protein glycosyltransferase, putative</t>
  </si>
  <si>
    <t>ABC transporter F family member 1, putative</t>
  </si>
  <si>
    <t>long chain fatty acid elongation enzyme, putative</t>
  </si>
  <si>
    <t>chaperone, putative</t>
  </si>
  <si>
    <t>CS domain protein, putative</t>
  </si>
  <si>
    <t>NADH-cytochrome b5 reductase, putative</t>
  </si>
  <si>
    <t>ADP-ribosylation factor, putative</t>
  </si>
  <si>
    <t>parasitophorous vacuolar protein 1, putative</t>
  </si>
  <si>
    <t>U4/U6 snRNA-associated-splicing factor, putative</t>
  </si>
  <si>
    <t>ATP-dependent RNA helicase DRS1, putative</t>
  </si>
  <si>
    <t>FeS cluster assembly protein SufD, putative</t>
  </si>
  <si>
    <t>NifU-like scaffold protein, putative</t>
  </si>
  <si>
    <t>ribosome production factor 1, putative</t>
  </si>
  <si>
    <t>DNA-directed RNA polymerase II subunit RPB9, putative</t>
  </si>
  <si>
    <t>pyridoxal 5'-phosphate synthase, putative</t>
  </si>
  <si>
    <t>protein arginine N-methyltransferase 1, putative</t>
  </si>
  <si>
    <t>para-aminobenzoic acid synthetase, putative</t>
  </si>
  <si>
    <t>phosphoglycerate kinase, putative</t>
  </si>
  <si>
    <t>glutamine synthetase, putative</t>
  </si>
  <si>
    <t>pre-mRNA-splicing factor 18, putative</t>
  </si>
  <si>
    <t>3-oxoacyl-[acyl-carrier-protein] reductase, putative</t>
  </si>
  <si>
    <t>DNA-directed RNA polymerase II subunit RPB3, putative</t>
  </si>
  <si>
    <t>OTU domain-containing protein, putative</t>
  </si>
  <si>
    <t>nucleolar protein 5, putative</t>
  </si>
  <si>
    <t>lipoate-protein ligase 2, putative</t>
  </si>
  <si>
    <t>thioredoxin reductase, putative</t>
  </si>
  <si>
    <t>hydroxyethylthiazole kinase, putative</t>
  </si>
  <si>
    <t>thiamine pyrophosphokinase, putative</t>
  </si>
  <si>
    <t>splicing factor 3A subunit 3, putative</t>
  </si>
  <si>
    <t>telomeric repeat binding factor 1, putative</t>
  </si>
  <si>
    <t>alpha-tubulin N-acetyltransferase, putative</t>
  </si>
  <si>
    <t>ribosomal RNA-processing protein 8, putative</t>
  </si>
  <si>
    <t>proline--tRNA ligase, putative</t>
  </si>
  <si>
    <t>protein phosphatase-beta, putative</t>
  </si>
  <si>
    <t>thioredoxin-like protein 2, putative</t>
  </si>
  <si>
    <t>zinc binding protein (Yippee), putative</t>
  </si>
  <si>
    <t>RNA pseudouridylate synthase, putative</t>
  </si>
  <si>
    <t>periodic tryptophan protein 1, putative</t>
  </si>
  <si>
    <t>serine/threonine protein kinase RIO2, putative</t>
  </si>
  <si>
    <t>replication termination factor, putative</t>
  </si>
  <si>
    <t>GTP-binding translation elongation factor tu family protein, putative</t>
  </si>
  <si>
    <t>serine/threonine protein phosphatase 4, putative</t>
  </si>
  <si>
    <t>cytochrome c oxidase subunit 5B, putative</t>
  </si>
  <si>
    <t>U3 small nucleolar RNA-associated protein 13, putative</t>
  </si>
  <si>
    <t>cytochrome c oxidase subunit 6B, putative</t>
  </si>
  <si>
    <t>DNA repair endonuclease, putative</t>
  </si>
  <si>
    <t>protein DJ-1, putative</t>
  </si>
  <si>
    <t>S-adenosylmethionine-dependent methyltransferase, putative</t>
  </si>
  <si>
    <t>guanylate kinase, putative</t>
  </si>
  <si>
    <t>transcription initiation factor TFIID subunit 7, putative</t>
  </si>
  <si>
    <t>acylphosphatase, putative</t>
  </si>
  <si>
    <t>GDP dissociation inhibitor, putative</t>
  </si>
  <si>
    <t>procollagen lysine 5-dioxygenase, putative</t>
  </si>
  <si>
    <t>glycerol kinase, putative</t>
  </si>
  <si>
    <t>small subunit rRNA synthesis-associated protein, putative</t>
  </si>
  <si>
    <t>multidrug resistance protein 1, putative</t>
  </si>
  <si>
    <t>pre-mRNA-processing factor 17, putative</t>
  </si>
  <si>
    <t>NifU-like protein, putative</t>
  </si>
  <si>
    <t>elongation factor Tu, putative</t>
  </si>
  <si>
    <t>nucleolar protein Nop52, putative</t>
  </si>
  <si>
    <t>selenoprotein, putative</t>
  </si>
  <si>
    <t>PIH1 domain-containing protein, putative</t>
  </si>
  <si>
    <t>proteasome subunit beta type-6, putative</t>
  </si>
  <si>
    <t>adenylate kinase-like protein 2, putative</t>
  </si>
  <si>
    <t>peptide chain release factor 1, putative</t>
  </si>
  <si>
    <t>palmitoyltransferase DHHC6, putative</t>
  </si>
  <si>
    <t>30S ribosomal protein S6, putative</t>
  </si>
  <si>
    <t>mitochondrial ribosomal protein L46 precursor, putative</t>
  </si>
  <si>
    <t>CSTF domain-containing protein, putative</t>
  </si>
  <si>
    <t>calcyclin-binding protein, putative</t>
  </si>
  <si>
    <t>mitochondrial-processing peptidase subunit beta, putative</t>
  </si>
  <si>
    <t>ubiquitin-conjugating enzyme E2, putative</t>
  </si>
  <si>
    <t>histidine--tRNA ligase, putative</t>
  </si>
  <si>
    <t>TFIIH basal transcription factor complex helicase XPD subunit, putative</t>
  </si>
  <si>
    <t>DNA-directed RNA polymerases I, II, and III subunit RPABC1, putative</t>
  </si>
  <si>
    <t>ATP synthase subunit gamma, mitochondrial, putative</t>
  </si>
  <si>
    <t>nicotinamidase, putative</t>
  </si>
  <si>
    <t>cAMP-dependent protein kinase catalytic subunit, putative</t>
  </si>
  <si>
    <t>U2 small nuclear ribonucleoprotein B'', putative</t>
  </si>
  <si>
    <t>protein kish, putative</t>
  </si>
  <si>
    <t>vacuolar protein sorting-associated protein 33, putative</t>
  </si>
  <si>
    <t>phosphatidylinositol N-acetylglucosaminyltransferase subunit P, putative</t>
  </si>
  <si>
    <t>gametocyte development protein 1, putative</t>
  </si>
  <si>
    <t>protein GCN20, putative</t>
  </si>
  <si>
    <t>ribosome biogenesis protein TSR1, putative</t>
  </si>
  <si>
    <t>phosphatidylcholine-sterol acyltransferase, putative</t>
  </si>
  <si>
    <t>ABC transporter B family member 4, putative</t>
  </si>
  <si>
    <t>eukaryotic translation initiation factor 2 subunit beta, putative</t>
  </si>
  <si>
    <t>chaperone binding protein, putative</t>
  </si>
  <si>
    <t>prohibitin-like protein, putative</t>
  </si>
  <si>
    <t>inosine-5'-monophosphate dehydrogenase, putative</t>
  </si>
  <si>
    <t>mitochondrial ribosomal protein L4 precursor, putative</t>
  </si>
  <si>
    <t>purine nucleoside phosphorylase, putative</t>
  </si>
  <si>
    <t>splicing factor, putative</t>
  </si>
  <si>
    <t>ribosome-binding factor A, putative</t>
  </si>
  <si>
    <t>N-terminal acetyltransferase A complex catalytic subunit ARD1, putative</t>
  </si>
  <si>
    <t>40S ribosomal protein S20e, putative</t>
  </si>
  <si>
    <t>signal recognition particle subunit SRP19, putative</t>
  </si>
  <si>
    <t>U5 small nuclear ribonuclear protein, putative</t>
  </si>
  <si>
    <t>60S ribosomal protein L13, putative</t>
  </si>
  <si>
    <t>T-complex protein 1 subunit epsilon, putative</t>
  </si>
  <si>
    <t>general transcription factor 3C polypeptide 5, putative</t>
  </si>
  <si>
    <t>ADP/ATP carrier protein, putative</t>
  </si>
  <si>
    <t>1-deoxy-D-xylulose 5-phosphate reductoisomerase, putative</t>
  </si>
  <si>
    <t>methionine--tRNA ligase, putative</t>
  </si>
  <si>
    <t>U3 small nucleolar RNA-associated protein 25, putative</t>
  </si>
  <si>
    <t>porphobilinogen synthase, putative</t>
  </si>
  <si>
    <t>NLI interacting factor-like phosphatase, putative</t>
  </si>
  <si>
    <t>adenosine deaminase, putative</t>
  </si>
  <si>
    <t>CCR4-NOT transcription complex subunit 5, putative</t>
  </si>
  <si>
    <t>DNA/RNA-binding protein Alba 3, putative</t>
  </si>
  <si>
    <t>ATP-dependent RNA helicase DHR1, putative</t>
  </si>
  <si>
    <t>single-strand telomeric DNA-binding protein GBP2, putative</t>
  </si>
  <si>
    <t>cytochrome c oxidase assembly protein COX19, putative</t>
  </si>
  <si>
    <t>conserved membrane protein, unknown function</t>
  </si>
  <si>
    <t>multidrug resistance protein 2, putative</t>
  </si>
  <si>
    <t>eukaryotic translation initiation factor 3 subunit D, putative</t>
  </si>
  <si>
    <t>endonuclease, putative</t>
  </si>
  <si>
    <t>AP-5 complex subunit sigma-1, putative</t>
  </si>
  <si>
    <t>mitochondrial import receptor subunit TOM7, putative</t>
  </si>
  <si>
    <t>ubiquitin carboxyl-terminal hydrolase, putative</t>
  </si>
  <si>
    <t>tubulin beta chain, putative</t>
  </si>
  <si>
    <t>U3 small nucleolar RNA-associated protein 6, putative</t>
  </si>
  <si>
    <t>thioredoxin 3, putative</t>
  </si>
  <si>
    <t>mitochondrial phosphate carrier protein, putative</t>
  </si>
  <si>
    <t>adenylate kinase, putative</t>
  </si>
  <si>
    <t>metalloprotease, putative</t>
  </si>
  <si>
    <t>3'exoribonuclease, putative</t>
  </si>
  <si>
    <t>casein kinase 2, alpha subunit, putative</t>
  </si>
  <si>
    <t>ribosomal protein L43, mitochondrial, putative</t>
  </si>
  <si>
    <t>DNA2/NAM7 helicase, putative</t>
  </si>
  <si>
    <t>succinate dehydrogenase subunit 4, putative</t>
  </si>
  <si>
    <t>GTPase Era, putative</t>
  </si>
  <si>
    <t>ATP-dependant RNA helicase, putative</t>
  </si>
  <si>
    <t>dolichyl-phosphate-mannose protein mannosyltransferase, putative</t>
  </si>
  <si>
    <t>50S ribosomal protein L22, mitochondrial, putative</t>
  </si>
  <si>
    <t>serine/threonine protein phosphatase PP1, putative</t>
  </si>
  <si>
    <t>inner membrane complex sub-compartment protein 1, putative</t>
  </si>
  <si>
    <t>protein ARV1, putative</t>
  </si>
  <si>
    <t>proteasome subunit beta type-5, putative</t>
  </si>
  <si>
    <t>N-alpha-acetyltransferase 15, NatA auxiliary subunit, putative</t>
  </si>
  <si>
    <t>heme oxygenase, putative</t>
  </si>
  <si>
    <t>trafficking protein particle complex subunit 3, putative</t>
  </si>
  <si>
    <t>ADP-ribosylation factor GTPase-activating protein, putative</t>
  </si>
  <si>
    <t>cytochrome b-c1 complex subunit 7, putative</t>
  </si>
  <si>
    <t>XPA binding protein 1, putative</t>
  </si>
  <si>
    <t>GMP synthase [glutamine-hydrolyzing], putative</t>
  </si>
  <si>
    <t>autophagy-related protein 18, putative</t>
  </si>
  <si>
    <t>histone acetyltransferase subunit NuA4, putative</t>
  </si>
  <si>
    <t>E3 SUMO-protein ligase NSE2, putative</t>
  </si>
  <si>
    <t>translation initiation factor eIF-2B subunit delta, putative</t>
  </si>
  <si>
    <t>GDP-L-fucose synthase, putative</t>
  </si>
  <si>
    <t>male gamete fusion factor HAP2, putative</t>
  </si>
  <si>
    <t>MO15-related protein kinase, putative</t>
  </si>
  <si>
    <t>T-complex protein 1, delta subunit, putative</t>
  </si>
  <si>
    <t>FAD synthetase, putative</t>
  </si>
  <si>
    <t>CWC16 domain-containing protein, putative</t>
  </si>
  <si>
    <t>cysteine--tRNA ligase, putative</t>
  </si>
  <si>
    <t>methionine aminopeptidase 1b, putative</t>
  </si>
  <si>
    <t>Hsp70/Hsp90 organizing protein, putative</t>
  </si>
  <si>
    <t>tubulin binding cofactor c, putative</t>
  </si>
  <si>
    <t>ribonucleoside-diphosphate reductase small chain, putative</t>
  </si>
  <si>
    <t>enolase, putative</t>
  </si>
  <si>
    <t>U4/U6.U5 tri-snRNP-associated protein 1, putative</t>
  </si>
  <si>
    <t>survival motor neuron-like protein, putative</t>
  </si>
  <si>
    <t>dihydrolipoyllysine-residue succinyltransferase component of 2-oxoglutarate dehydrogenase complex, putative</t>
  </si>
  <si>
    <t>translation machinery-associated protein 7, putative</t>
  </si>
  <si>
    <t>40S ribosomal protein S3A, putative</t>
  </si>
  <si>
    <t>D123 (regulator of eIF2), putative</t>
  </si>
  <si>
    <t>diacylglycerol O-acyltransferase, putative</t>
  </si>
  <si>
    <t>mRNA-capping enzyme subunit beta, putative</t>
  </si>
  <si>
    <t>polyubiquitin 5, putative</t>
  </si>
  <si>
    <t>cullin-like protein, putative</t>
  </si>
  <si>
    <t>calcium-dependent protein kinase 3, putative</t>
  </si>
  <si>
    <t>ATP-dependent RNA helicase DDX6, putative</t>
  </si>
  <si>
    <t>ribose-phosphate pyrophosphokinase, putative</t>
  </si>
  <si>
    <t>LisH domain-containing protein, putative</t>
  </si>
  <si>
    <t>protein transport protein SEC22, putative</t>
  </si>
  <si>
    <t>protein phosphatase inhibitor 2, putative</t>
  </si>
  <si>
    <t>T-complex protein 1 subunit theta, putative</t>
  </si>
  <si>
    <t>ABC transporter I family member 1, putative</t>
  </si>
  <si>
    <t>elongation factor 1-delta, putative</t>
  </si>
  <si>
    <t>kinesin-8, putative</t>
  </si>
  <si>
    <t>ubiquitin-protein ligase, putative</t>
  </si>
  <si>
    <t>malate dehydrogenase, putative</t>
  </si>
  <si>
    <t>cleavage and polyadenylation specificity factor, putative</t>
  </si>
  <si>
    <t>kinesin-4, putative</t>
  </si>
  <si>
    <t>DNA/RNA-binding protein Alba 4, putative</t>
  </si>
  <si>
    <t>26S proteasome non-ATPase regulatory subunit 9, putative</t>
  </si>
  <si>
    <t>CPSF (cleavage and polyadenylation specific factor), subunit A, putative</t>
  </si>
  <si>
    <t>40S ribosomal protein S11, putative</t>
  </si>
  <si>
    <t>14-3-3 protein, putative</t>
  </si>
  <si>
    <t>antigen UB05, putative</t>
  </si>
  <si>
    <t>eukaryotic translation initiation factor 3 subunit I, putative</t>
  </si>
  <si>
    <t>proteasome subunit alpha type-3, putative</t>
  </si>
  <si>
    <t>40S ribosomal protein S15A, putative</t>
  </si>
  <si>
    <t>DNA replication licensing factor MCM7, putative</t>
  </si>
  <si>
    <t>S-adenosylmethionine decarboxylase/ornithine decarboxylase, putative</t>
  </si>
  <si>
    <t>cation transporting ATPase, putative</t>
  </si>
  <si>
    <t>inorganic pyrophosphatase, putative</t>
  </si>
  <si>
    <t>V-type proton ATPase catalytic subunit A, putative</t>
  </si>
  <si>
    <t>mitochondrial ribosomal protein L27 precursor, putative</t>
  </si>
  <si>
    <t>microneme associated antigen, putative</t>
  </si>
  <si>
    <t>mitochondrial ribosomal protein L29/L47 precursor, putative</t>
  </si>
  <si>
    <t>circumsporozoite- and TRAP-related protein, putative</t>
  </si>
  <si>
    <t>alpha tubulin 1, putative</t>
  </si>
  <si>
    <t>Rab3 GTPase-activating protein non-catalytic subunit, putative</t>
  </si>
  <si>
    <t>serine/threonine protein phosphatase 6, putative</t>
  </si>
  <si>
    <t>vesicle transport v-SNARE protein, putative</t>
  </si>
  <si>
    <t>co-chaperone p23, putative</t>
  </si>
  <si>
    <t>Ras-like G protein, putative</t>
  </si>
  <si>
    <t>DNA-directed RNA polymerase II subunit RPB1, putative</t>
  </si>
  <si>
    <t>60S ribosomal protein L26, putative</t>
  </si>
  <si>
    <t>ras-related protein Rab-6, putative</t>
  </si>
  <si>
    <t>26S proteasome regulatory subunit RPN12, putative</t>
  </si>
  <si>
    <t>aspartyl proteinase, putative</t>
  </si>
  <si>
    <t>phosphatidylinositol 3- and 4-kinase, putative</t>
  </si>
  <si>
    <t>valine--tRNA ligase, putative</t>
  </si>
  <si>
    <t>pre-mRNA splicing factor, putative</t>
  </si>
  <si>
    <t>V-type proton ATPase subunit E, putative</t>
  </si>
  <si>
    <t>nucleoporin NUP100/NSP100, putative</t>
  </si>
  <si>
    <t>trafficking protein particle complex subunit 4, putative</t>
  </si>
  <si>
    <t>eukaryotic translation initiation factor 3 subunit K, putative</t>
  </si>
  <si>
    <t>ATP-dependent RNA helicase DHX57, putative</t>
  </si>
  <si>
    <t>phd finger protein, putative</t>
  </si>
  <si>
    <t>50S ribosomal protein L9, apicoplast, putative</t>
  </si>
  <si>
    <t>protein transport protein SEC61 subunit alpha, putative</t>
  </si>
  <si>
    <t>YTH domain-containing protein, putative</t>
  </si>
  <si>
    <t>SECIS-binding protein 2, putative</t>
  </si>
  <si>
    <t>60S acidic ribosomal protein P2, putative</t>
  </si>
  <si>
    <t>asparagine synthetase [glutamine-hydrolyzing], putative</t>
  </si>
  <si>
    <t>N2227-like protein, putative</t>
  </si>
  <si>
    <t>dual specificity protein phosphatase, putative</t>
  </si>
  <si>
    <t>splicing factor 3B subunit 1, putative</t>
  </si>
  <si>
    <t>pre-mRNA-processing factor 19, putative</t>
  </si>
  <si>
    <t>T-complex protein 1 subunit eta, putative</t>
  </si>
  <si>
    <t>palmitoyltransferase DHHC4, putative</t>
  </si>
  <si>
    <t>DNA polymerase delta small subunit, putative</t>
  </si>
  <si>
    <t>26S protease regulatory subunit 6B, putative</t>
  </si>
  <si>
    <t>structural maintenance of chromosomes protein 5, putative</t>
  </si>
  <si>
    <t>ATP-dependent Clp protease proteolytic subunit, putative</t>
  </si>
  <si>
    <t>cyclic amine resistance locus protein, putative</t>
  </si>
  <si>
    <t>60S ribosomal protein L7, putative</t>
  </si>
  <si>
    <t>40S ribosomal protein S12, putative</t>
  </si>
  <si>
    <t>40S ribosomal protein S23, putative</t>
  </si>
  <si>
    <t>T-complex protein 1 subunit beta, putative</t>
  </si>
  <si>
    <t>membrane magnesium transporter, putative</t>
  </si>
  <si>
    <t>FAD-dependent glycerol-3-phosphate dehydrogenase, putative</t>
  </si>
  <si>
    <t>glutaredoxin 1, putative</t>
  </si>
  <si>
    <t>26S protease regulatory subunit 4, putative</t>
  </si>
  <si>
    <t>PRE-binding protein, putative</t>
  </si>
  <si>
    <t>AP endonuclease (DNA-[apurinic or apyrimidinic site] lyase), putative</t>
  </si>
  <si>
    <t>60S ribosomal protein L31, putative</t>
  </si>
  <si>
    <t>elongation factor ts, putative</t>
  </si>
  <si>
    <t>ubiquinone biosynthesis protein COQ4, putative</t>
  </si>
  <si>
    <t>rab GDP dissociation inhibitor beta, putative</t>
  </si>
  <si>
    <t>60S ribosomal protein L44, putative</t>
  </si>
  <si>
    <t>M1-family alanyl aminopeptidase, putative</t>
  </si>
  <si>
    <t>EH domain-containing protein, putative</t>
  </si>
  <si>
    <t>phosphatidylethanolamine-binding protein, putative</t>
  </si>
  <si>
    <t>IBR domain protein, putative</t>
  </si>
  <si>
    <t>lipoamide acyltransferase component of branched- chain alpha-keto acid dehydrogenase complex, putative</t>
  </si>
  <si>
    <t>plasmoredoxin, putative</t>
  </si>
  <si>
    <t>spindle pole body protein, putative</t>
  </si>
  <si>
    <t>DNA-directed RNA polymerases I, II, and III subunit RPABC2, putative</t>
  </si>
  <si>
    <t>HAD superfamily protein, putative</t>
  </si>
  <si>
    <t>N-ethylmaleimide-sensitive fusion protein, putative</t>
  </si>
  <si>
    <t>exportin-1, putative</t>
  </si>
  <si>
    <t>histone deacetylase, putative</t>
  </si>
  <si>
    <t>regulator of nonsense transcripts 1, putative</t>
  </si>
  <si>
    <t>26S proteasome regulatory subunit RPN1, putative</t>
  </si>
  <si>
    <t>ATP-dependent 6-phosphofructokinase, putative</t>
  </si>
  <si>
    <t>DNA replication licensing factor MCM2, putative</t>
  </si>
  <si>
    <t>histone 2B, putative</t>
  </si>
  <si>
    <t>lysine--tRNA ligase, putative</t>
  </si>
  <si>
    <t>60S acidic ribosomal protein P1, putative</t>
  </si>
  <si>
    <t>aldo-keto reductase, putative</t>
  </si>
  <si>
    <t>26S proteasome regulatory subunit RPN3, putative</t>
  </si>
  <si>
    <t>CCR4-NOT transcription complex subunit 1, putative</t>
  </si>
  <si>
    <t>phenylalanine--tRNA ligase beta subunit, putative</t>
  </si>
  <si>
    <t>chromatin remodeling protein, putative</t>
  </si>
  <si>
    <t>radial spoke head protein, putative</t>
  </si>
  <si>
    <t>DNA-directed RNA polymerase III subunit RPC8, putative</t>
  </si>
  <si>
    <t>RNA polymerase subunit, putative</t>
  </si>
  <si>
    <t>isoleucine--tRNA ligase, putative</t>
  </si>
  <si>
    <t>histone H4, putative</t>
  </si>
  <si>
    <t>WD repeat-containing protein WRAP73, putative</t>
  </si>
  <si>
    <t>protein phosphatase PPM1, putative</t>
  </si>
  <si>
    <t>40S ribosomal protein S4, putative</t>
  </si>
  <si>
    <t>centrin-4, putative</t>
  </si>
  <si>
    <t>tRNA-splicing ligase RtcB, putative</t>
  </si>
  <si>
    <t>RuvB-like helicase 2, putative</t>
  </si>
  <si>
    <t>30S ribosomal protein S15, putative</t>
  </si>
  <si>
    <t>DNA replication ATP-dependent helicase/nuclease DNA2, putative</t>
  </si>
  <si>
    <t>U6 snRNA-associated Sm-like protein LSm4, putative</t>
  </si>
  <si>
    <t>DNA repair protein RAD51, putative</t>
  </si>
  <si>
    <t>small GTP-binding protein sar1, putative</t>
  </si>
  <si>
    <t>prefoldin, putative</t>
  </si>
  <si>
    <t>pescadillo homolog, putative</t>
  </si>
  <si>
    <t>bax inhibitor 1, putative</t>
  </si>
  <si>
    <t>palmitoyltransferase DHHC5, putative</t>
  </si>
  <si>
    <t>IWS1-like protein, putative</t>
  </si>
  <si>
    <t>pterin-4a-carbinolamine dehydratase, putative</t>
  </si>
  <si>
    <t>histone deacetylase 1, putative</t>
  </si>
  <si>
    <t>succinyl-CoA synthetase alpha subunit, putative</t>
  </si>
  <si>
    <t>endoplasmic reticulum-resident calcium binding protein, putative</t>
  </si>
  <si>
    <t>heat shock protein DnaJ homologue Pfj2, putative</t>
  </si>
  <si>
    <t>DNA binding protein, putative</t>
  </si>
  <si>
    <t>protein transport protein Sec24B, putative</t>
  </si>
  <si>
    <t>essential nuclear protein 1, putative</t>
  </si>
  <si>
    <t>60S ribosomal protein L36, putative</t>
  </si>
  <si>
    <t>pre-mRNA-processing factor 6, putative</t>
  </si>
  <si>
    <t>vacuolar protein sorting-associated protein 35, putative</t>
  </si>
  <si>
    <t>50S ribosomal protein L11, putative</t>
  </si>
  <si>
    <t>ES2 protein, putative</t>
  </si>
  <si>
    <t>replication factor C subunit 5, putative</t>
  </si>
  <si>
    <t>NOT family protein, putative</t>
  </si>
  <si>
    <t>DNA replication licensing factor MCM6, putative</t>
  </si>
  <si>
    <t>E3 ubiquitin-protein ligase RNF5, putative</t>
  </si>
  <si>
    <t>polyadenylate-binding protein-interacting protein 1, putative</t>
  </si>
  <si>
    <t>DNA helicase, putative</t>
  </si>
  <si>
    <t>oocyst rupture protein 2, putative</t>
  </si>
  <si>
    <t>cullin-1, putative</t>
  </si>
  <si>
    <t>phosphatidylinositol synthase, putative</t>
  </si>
  <si>
    <t>ubiquitin domain-containing protein DSK2, putative</t>
  </si>
  <si>
    <t>glyoxalase I, putative</t>
  </si>
  <si>
    <t>mitogen-activated protein kinase 2, putative</t>
  </si>
  <si>
    <t>dynein light chain Tctex-type, putative</t>
  </si>
  <si>
    <t>rhomboid protease ROM1, putative</t>
  </si>
  <si>
    <t>serine/threonine-protein kinase PRP4K, putative</t>
  </si>
  <si>
    <t>peptidyl-prolyl cis-trans isomerase 11, putative</t>
  </si>
  <si>
    <t>palmitoyltransferase DHHC9, putative</t>
  </si>
  <si>
    <t>transcription elongation factor SPT5, putative</t>
  </si>
  <si>
    <t>pyridoxine biosynthesis protein PDX2, putative</t>
  </si>
  <si>
    <t>guanine nucleotide-exchange factor SEC12, putative</t>
  </si>
  <si>
    <t>folate transporter 2, putative</t>
  </si>
  <si>
    <t>dolichyl-diphosphooligosaccharide--protein glycosyltransferase subunit STT3, putative</t>
  </si>
  <si>
    <t>dipeptidyl aminopeptidase 1, putative</t>
  </si>
  <si>
    <t>26S proteasome regulatory subunit p55, putative</t>
  </si>
  <si>
    <t>transmembrane protein Tmp21 homologue, putative</t>
  </si>
  <si>
    <t>deubiquinating/deneddylating enzyme, putative</t>
  </si>
  <si>
    <t>exoribonuclease, putative</t>
  </si>
  <si>
    <t>pre-mRNA-processing protein 45, putative</t>
  </si>
  <si>
    <t>peptidyl-tRNA hydrolase ICT1, putative</t>
  </si>
  <si>
    <t>DNA mismatch repair protein MLH, putative</t>
  </si>
  <si>
    <t>rhoGAP GTPase, putative</t>
  </si>
  <si>
    <t>DNA repair protein RAD23, putative</t>
  </si>
  <si>
    <t>CRAL/TRIO domain-containing protein, putative</t>
  </si>
  <si>
    <t>nucleolar protein 56, putative</t>
  </si>
  <si>
    <t>hypoxanthine-guanine phosphoribosyltransferase, putative</t>
  </si>
  <si>
    <t>actin-related protein 2/3 complex subunit 1, putative</t>
  </si>
  <si>
    <t>acyl-CoA-binding protein, putative</t>
  </si>
  <si>
    <t>tRNA m(1)G methyltransferase, putative</t>
  </si>
  <si>
    <t>splicing factor U2AF small subunit, putative</t>
  </si>
  <si>
    <t>phosphoenolpyruvate/phosphate translocator, putative</t>
  </si>
  <si>
    <t>AP-4 complex subunit mu, putative</t>
  </si>
  <si>
    <t>ATP-dependent zinc metalloprotease FTSH, putative</t>
  </si>
  <si>
    <t>alternative splicing factor ASF-1, putative</t>
  </si>
  <si>
    <t>phosphoglycerate mutase, putative</t>
  </si>
  <si>
    <t>tRNA nucleotidyltransferase, putative</t>
  </si>
  <si>
    <t>rhomboid protease ROM8, putative</t>
  </si>
  <si>
    <t>heat shock factor-binding protein 1, putative</t>
  </si>
  <si>
    <t>DNA-directed RNA polymerase II subunit RPB2, putative</t>
  </si>
  <si>
    <t>epsin, putative</t>
  </si>
  <si>
    <t>26S protease regulatory subunit 8, putative</t>
  </si>
  <si>
    <t>atypical protein kinase, ABC-1 family, putative</t>
  </si>
  <si>
    <t>GPI transamidase component GPI16, putative</t>
  </si>
  <si>
    <t>3-phosphoinositide dependent protein kinase-1, putative</t>
  </si>
  <si>
    <t>calcium-dependent protein kinase 6, putative</t>
  </si>
  <si>
    <t>importin beta, putative</t>
  </si>
  <si>
    <t>translation elongation factor EF-1, subunit alpha, putative</t>
  </si>
  <si>
    <t>mitochondrial ribosomal protein L37, putative</t>
  </si>
  <si>
    <t>ATP-dependent RNA helicase DDX42, putative</t>
  </si>
  <si>
    <t>thioredoxin, putative</t>
  </si>
  <si>
    <t>beige/BEACH domain protein, putative</t>
  </si>
  <si>
    <t>protein transport protein Sec24A, putative</t>
  </si>
  <si>
    <t>pyruvate dehydrogenase E1 component subunit alpha, putative</t>
  </si>
  <si>
    <t>ethanolamine kinase, putative</t>
  </si>
  <si>
    <t>GrpE protein homolog, mitochondrial, putative</t>
  </si>
  <si>
    <t>ribosome biogenesis regulatory protein, putative</t>
  </si>
  <si>
    <t>60S ribosomal protein L35, putative</t>
  </si>
  <si>
    <t>DNA-directed RNA polymerase, putative</t>
  </si>
  <si>
    <t>mitochondrial import inner membrane translocase subunit TIM44, putative</t>
  </si>
  <si>
    <t>small nuclear ribonucleoprotein Sm D1, putative</t>
  </si>
  <si>
    <t>threonine--tRNA ligase, putative</t>
  </si>
  <si>
    <t>autophagy-related protein 7, putative</t>
  </si>
  <si>
    <t>40S ribosomal protein S18, putative</t>
  </si>
  <si>
    <t>steryl ester hydrolase, putative</t>
  </si>
  <si>
    <t>small nuclear ribonucleoprotein F, putative</t>
  </si>
  <si>
    <t>structural maintenance of chromosomes protein 1, putative</t>
  </si>
  <si>
    <t>deoxyuridine 5'-triphosphate nucleotidohydrolase, putative</t>
  </si>
  <si>
    <t>tRNA (guanine-N(7)-)-methyltransferase, putative</t>
  </si>
  <si>
    <t>protein disulfide-isomerase, putative</t>
  </si>
  <si>
    <t>histone chaperone ASF1, putative</t>
  </si>
  <si>
    <t>prefoldin subunit 5, putative</t>
  </si>
  <si>
    <t>multiprotein-bridging factor 1, putative</t>
  </si>
  <si>
    <t>CCR4-NOT transcription complex subunit 2, putative</t>
  </si>
  <si>
    <t>GPI-anchor transamidase, putative</t>
  </si>
  <si>
    <t>spermidine synthase, putative</t>
  </si>
  <si>
    <t>26S proteasome regulatory subunit RPN7, putative</t>
  </si>
  <si>
    <t>origin recognition complex subunit 2, putative</t>
  </si>
  <si>
    <t>A/G-specific adenine glycosylase, putative</t>
  </si>
  <si>
    <t>phosphatidylinositol-4-phosphate 5-kinase, putative</t>
  </si>
  <si>
    <t>SAC3/GNAP family-related protein, putative</t>
  </si>
  <si>
    <t>60S ribosomal protein L38, putative</t>
  </si>
  <si>
    <t>60S ribosomal protein P0, putative</t>
  </si>
  <si>
    <t>26S protease regulatory subunit 6A, putative</t>
  </si>
  <si>
    <t>conserved oligomeric Golgi complex subunit 2, putative</t>
  </si>
  <si>
    <t>S-adenosylmethionine synthetase, putative</t>
  </si>
  <si>
    <t>RNA-binding protein s1, putative</t>
  </si>
  <si>
    <t>oxysterol-binding protein, putative</t>
  </si>
  <si>
    <t>T-complex protein 1 subunit alpha, putative</t>
  </si>
  <si>
    <t>nucleic acid binding protein, putative</t>
  </si>
  <si>
    <t>histone H2A, putative</t>
  </si>
  <si>
    <t>pre-mRNA-splicing factor 38A, putative</t>
  </si>
  <si>
    <t>50S ribosomal protein L2, putative</t>
  </si>
  <si>
    <t>aquaglyceroporin, putative</t>
  </si>
  <si>
    <t>glycine cleavage system H protein, putative</t>
  </si>
  <si>
    <t>FHA domain-containing protein, putative</t>
  </si>
  <si>
    <t>RNA (uracil-5-)methyltransferase, putative</t>
  </si>
  <si>
    <t>DNA helicase MCM9, putative</t>
  </si>
  <si>
    <t>sec14-like cytosolic factor or phosphatidylinositol/phosphatidylcholine transfer protein, putative</t>
  </si>
  <si>
    <t>V-type proton ATPase 16 kDa proteolipid subunit, putative</t>
  </si>
  <si>
    <t>BRO1 domain-containing protein, putative</t>
  </si>
  <si>
    <t>DNA-directed RNA polymerase I subunit RPA2, putative</t>
  </si>
  <si>
    <t>coatomer subunit delta, putative</t>
  </si>
  <si>
    <t>transcriptional regulatory protein sir2a, putative</t>
  </si>
  <si>
    <t>condensin-2 complex subunit D3, putative</t>
  </si>
  <si>
    <t>phosphatidylinositol 4-kinase, putative</t>
  </si>
  <si>
    <t>3-oxo-5-alpha-steroid 4-dehydrogenase, putative</t>
  </si>
  <si>
    <t>60S ribosomal protein L11a, putative</t>
  </si>
  <si>
    <t>tudor staphylococcal nuclease, putative</t>
  </si>
  <si>
    <t>signal recognition particle subunit SRP72, putative</t>
  </si>
  <si>
    <t>casein kinase 1, putative</t>
  </si>
  <si>
    <t>exported protein 1, putative</t>
  </si>
  <si>
    <t>subtilisin-like protease 2, putative</t>
  </si>
  <si>
    <t>30S ribosomal protein S9, putative</t>
  </si>
  <si>
    <t>CLPTM1 domain-containing protein, putative</t>
  </si>
  <si>
    <t>30S ribosomal protein S14, putative</t>
  </si>
  <si>
    <t>calcium-binding protein, putative</t>
  </si>
  <si>
    <t>ubiquitin-related modifier 1, putative</t>
  </si>
  <si>
    <t>centrin-3, putative</t>
  </si>
  <si>
    <t>protein phosphatase PPM2, putative</t>
  </si>
  <si>
    <t>AP-1 complex subunit beta, putative</t>
  </si>
  <si>
    <t>ataxin-3, putative</t>
  </si>
  <si>
    <t>carbonic anhydrase, putative, pseudogene</t>
  </si>
  <si>
    <t>V-type proton ATPase subunit F, putative</t>
  </si>
  <si>
    <t>ER lumen protein retaining receptor 1, putative</t>
  </si>
  <si>
    <t>multidrug resistance-associated protein 2, putative</t>
  </si>
  <si>
    <t>26S proteasome regulatory subunit RPN6, putative</t>
  </si>
  <si>
    <t>choline kinase, putative</t>
  </si>
  <si>
    <t>serine/threonine protein kinase VPS15, putative</t>
  </si>
  <si>
    <t>phosphatidylinositol N-acetylglucosaminyltransferase subunit H, putative</t>
  </si>
  <si>
    <t>dolichol-phosphate mannosyltransferase, putative</t>
  </si>
  <si>
    <t>ras-related protein RAB7, putative</t>
  </si>
  <si>
    <t>inner membrane complex protein 1b, putative</t>
  </si>
  <si>
    <t>cop-coated vesicle membrane protein p24 precursor, putative</t>
  </si>
  <si>
    <t>coproporphyrinogen-III oxidase, putative</t>
  </si>
  <si>
    <t>60S ribosomal protein L28, putative</t>
  </si>
  <si>
    <t>60S ribosomal protein L35ae, putative</t>
  </si>
  <si>
    <t>myosin A, putative</t>
  </si>
  <si>
    <t>UDP-galactose transporter, putative</t>
  </si>
  <si>
    <t>DNA-directed RNA polymerases I and III subunit RPAC1, putative</t>
  </si>
  <si>
    <t>translation initiation factor eIF-1A, putative</t>
  </si>
  <si>
    <t>mannose-6-phosphate isomerase, putative</t>
  </si>
  <si>
    <t>ATP-dependent (S)-NAD(P)H-hydrate dehydratase, putative</t>
  </si>
  <si>
    <t>40S ribosomal protein S21, putative</t>
  </si>
  <si>
    <t>mitochondrial large subunit ribosomal protein, putative</t>
  </si>
  <si>
    <t>60S ribosomal protein L41, putative</t>
  </si>
  <si>
    <t>triose phosphate transporter, putative</t>
  </si>
  <si>
    <t>transcription initiation factor IIF subunit beta, putative</t>
  </si>
  <si>
    <t>apicoplast import protein Tic20, putative</t>
  </si>
  <si>
    <t>DNA replication licensing factor MCM3, putative</t>
  </si>
  <si>
    <t>cysteine-rich PDZ-binding protein, putative</t>
  </si>
  <si>
    <t>ABC transporter B family member 3, putative</t>
  </si>
  <si>
    <t>bicoid-interacting protein BIN3, putative</t>
  </si>
  <si>
    <t>ribosome assembly protein 4, putative</t>
  </si>
  <si>
    <t>coatomer subunit gamma, putative</t>
  </si>
  <si>
    <t>AP-1 complex subunit sigma, putative</t>
  </si>
  <si>
    <t>protein YIPF6, putative</t>
  </si>
  <si>
    <t>tubulin--tyrosine ligase, putative</t>
  </si>
  <si>
    <t>protein farnesyltransferase subunit beta, putative</t>
  </si>
  <si>
    <t>DNA replication licensing factor MCM4, putative</t>
  </si>
  <si>
    <t>membrane associated erythrocyte binding-like protein, putative</t>
  </si>
  <si>
    <t>reticulon-like protein, putative</t>
  </si>
  <si>
    <t>DNL-type zinc finger protein, putative</t>
  </si>
  <si>
    <t>30S ribosomal protein S16-related, putative</t>
  </si>
  <si>
    <t>patatin-like phospholipase, putative</t>
  </si>
  <si>
    <t>dolichol-phosphate mannosyltransferase subunit 3, putative</t>
  </si>
  <si>
    <t>XAP-5 DNA binding protein, putative</t>
  </si>
  <si>
    <t>kinesin-5, putative</t>
  </si>
  <si>
    <t>autophagy-related protein 11, putative</t>
  </si>
  <si>
    <t>TBC domain protein, putative</t>
  </si>
  <si>
    <t>thioredoxin-like protein, putative</t>
  </si>
  <si>
    <t>nucleolar preribosomal GTPase, putative</t>
  </si>
  <si>
    <t>F-actin-capping protein subunit alpha, putative</t>
  </si>
  <si>
    <t>eukaryotic translation initiation factor 3 subunit E, putative</t>
  </si>
  <si>
    <t>proteasome maturation factor UMP1, putative</t>
  </si>
  <si>
    <t>ATP-dependent RNA helicase DDX41, putative</t>
  </si>
  <si>
    <t>Hsc70-interacting protein, putative</t>
  </si>
  <si>
    <t>methionine aminopeptidase 1a, putative</t>
  </si>
  <si>
    <t>ubiquitin carboxyl-terminal hydrolase 14, putative</t>
  </si>
  <si>
    <t>ubiquitin-conjugating enzyme E2 N, putative</t>
  </si>
  <si>
    <t>transmembrane emp24 domain-containing protein, putative</t>
  </si>
  <si>
    <t>HAD domain ookinete protein, putative</t>
  </si>
  <si>
    <t>50S ribosomal protein L10, putative</t>
  </si>
  <si>
    <t>phosphoinositide-binding protein, putative</t>
  </si>
  <si>
    <t>transcription factor 25, putative</t>
  </si>
  <si>
    <t>elongation factor 1-beta, putative</t>
  </si>
  <si>
    <t>NIMA related kinase 2, putative</t>
  </si>
  <si>
    <t>SNARE associated Golgi protein, putative</t>
  </si>
  <si>
    <t>FoP domain-containing protein, putative</t>
  </si>
  <si>
    <t>acyl-CoA synthetase, putative</t>
  </si>
  <si>
    <t>S-adenosyl-L-methionine-dependent tRNA 4-demethylwyosine synthase, putative</t>
  </si>
  <si>
    <t>mitochondrial import receptor subunit TOM22, putative</t>
  </si>
  <si>
    <t>50S ribosomal protein L12, apicoplast, putative</t>
  </si>
  <si>
    <t>ribosome-interacting GTPase 1, putative</t>
  </si>
  <si>
    <t>structural maintenance of chromosomes protein 3, putative</t>
  </si>
  <si>
    <t>karyopherin beta, putative</t>
  </si>
  <si>
    <t>DNA polymerase alpha catalytic subunit A, putative</t>
  </si>
  <si>
    <t>kinetochore protein NUF2, putative</t>
  </si>
  <si>
    <t>mitochondrial-processing peptidase subunit alpha, putative</t>
  </si>
  <si>
    <t>phospholipase A2, putative</t>
  </si>
  <si>
    <t>chromatin assembly factor 1 P55 subunit, putative</t>
  </si>
  <si>
    <t>acid cluster protein 33 homologue, putative</t>
  </si>
  <si>
    <t>50S ribosomal protein L17, apicoplast, putative</t>
  </si>
  <si>
    <t>18S rRNA (guanine-N(7))-methyltransferase, putative</t>
  </si>
  <si>
    <t>transcription initiation factor TFIID subunit 10, putative</t>
  </si>
  <si>
    <t>tryptophan--tRNA ligase, putative</t>
  </si>
  <si>
    <t>AFG1-like ATPase, putative</t>
  </si>
  <si>
    <t>ATP-dependent RNA helicase DDX1, putative</t>
  </si>
  <si>
    <t>ribosomal large subunit pseudouridylate synthase, putative</t>
  </si>
  <si>
    <t>translocation associated membrane protein, putative</t>
  </si>
  <si>
    <t>adenosylhomocysteinase, putative</t>
  </si>
  <si>
    <t>CDC73 domain-containing protein, putative</t>
  </si>
  <si>
    <t>bis(5'-nucleosyl)-tetraphosphatase [asymmetrical], putative</t>
  </si>
  <si>
    <t>serine/arginine-rich splicing factor 4, putative</t>
  </si>
  <si>
    <t>single-stranded DNA-binding protein, putative</t>
  </si>
  <si>
    <t>U6 snRNA-associated Sm-like protein LSm2, putative</t>
  </si>
  <si>
    <t>40S ribosomal protein S9, putative</t>
  </si>
  <si>
    <t>protein kinase 2, putative</t>
  </si>
  <si>
    <t>EELM2 domain-containing protein, putative</t>
  </si>
  <si>
    <t>40S ribosomal protein S24, putative</t>
  </si>
  <si>
    <t>protoheme IX farnesyltransferase, putative</t>
  </si>
  <si>
    <t>nucleus export protein BRR6, putative</t>
  </si>
  <si>
    <t>50S ribosomal subunit protein L14, putative</t>
  </si>
  <si>
    <t>histone RNA hairpin-binding protein, putative</t>
  </si>
  <si>
    <t>WD repeat-containing protein 26, putative</t>
  </si>
  <si>
    <t>ATP-dependent RNA helicase DDX23, putative</t>
  </si>
  <si>
    <t>cyclin, putative</t>
  </si>
  <si>
    <t>proteasome subunit beta type-1, putative</t>
  </si>
  <si>
    <t>SWIB/MDM2 domain-containing protein, putative</t>
  </si>
  <si>
    <t>NOSIP domain-containing protein, putative</t>
  </si>
  <si>
    <t>AP2 domain transcription factor AP2-Q, putative</t>
  </si>
  <si>
    <t>apicortin, putative</t>
  </si>
  <si>
    <t>eukaryotic translation initiation factor 3 subunit B, putative</t>
  </si>
  <si>
    <t>F-actin-capping protein subunit beta, putative</t>
  </si>
  <si>
    <t>UTP--glucose-1-phosphate uridylyltransferase, putative</t>
  </si>
  <si>
    <t>FACT complex subunit SPT16, putative</t>
  </si>
  <si>
    <t>serine/arginine-rich splicing factor 1, putative</t>
  </si>
  <si>
    <t>60S ribosomal protein L12, putative</t>
  </si>
  <si>
    <t>60S ribosomal protein L2, putative</t>
  </si>
  <si>
    <t>phospholipid scramblase, putative</t>
  </si>
  <si>
    <t>ubiquitin carboxyl-terminal hydrolase 2, putative</t>
  </si>
  <si>
    <t>lipase maturation factor, putative</t>
  </si>
  <si>
    <t>BolA-like protein, putative</t>
  </si>
  <si>
    <t>cdc2-related protein kinase 4, putative</t>
  </si>
  <si>
    <t>phosphatidylinositol 3-kinase, putative</t>
  </si>
  <si>
    <t>rhomboid protease ROM9, putative</t>
  </si>
  <si>
    <t>pre-mRNA-splicing factor CWC2, putative</t>
  </si>
  <si>
    <t>inositol polyphosphate multikinase, putative</t>
  </si>
  <si>
    <t>ribose-5-phosphate isomerase, putative</t>
  </si>
  <si>
    <t>ATP-dependent DNA helicase UvrD, putative</t>
  </si>
  <si>
    <t>ras-related protein Rab-1A, putative</t>
  </si>
  <si>
    <t>mitochondrial import inner membrane translocase subunit TIM16, putative</t>
  </si>
  <si>
    <t>elongation factor 2, putative</t>
  </si>
  <si>
    <t>AKAP-like protein, putative</t>
  </si>
  <si>
    <t>translocon component PTEX88, putative</t>
  </si>
  <si>
    <t>orotate phosphoribosyltransferase, putative</t>
  </si>
  <si>
    <t>ras-related protein Rab-1B, putative</t>
  </si>
  <si>
    <t>CDK-activating kinase assembly factor MAT1, putative</t>
  </si>
  <si>
    <t>glutathione synthetase, putative</t>
  </si>
  <si>
    <t>prefoldin subunit 6, putative</t>
  </si>
  <si>
    <t>EKC/KEOPS complex subunit CGI121, putative</t>
  </si>
  <si>
    <t>translocation protein SEC63, putative</t>
  </si>
  <si>
    <t>stearoyl-CoA desaturase, putative</t>
  </si>
  <si>
    <t>choline-phosphate cytidylyltransferase, putative</t>
  </si>
  <si>
    <t>topoisomerase I, putative</t>
  </si>
  <si>
    <t>coatomer subunit epsilon, putative</t>
  </si>
  <si>
    <t>ERCC4 domain-containing protein, putative</t>
  </si>
  <si>
    <t>RNA polymerase I, putative</t>
  </si>
  <si>
    <t>structural maintenance of chromosomes protein 4, putative</t>
  </si>
  <si>
    <t>soluble NSF attachment protein (SNAP), putative</t>
  </si>
  <si>
    <t>centrosomal protein CEP76, putative</t>
  </si>
  <si>
    <t>single-strand binding protein, putative</t>
  </si>
  <si>
    <t>pre-mRNA-processing ATP-dependent RNA helicase PRP5, putative</t>
  </si>
  <si>
    <t>longevity-assurance (LAG1) protein, putative</t>
  </si>
  <si>
    <t>cytosolic iron-sulfur protein assembly protein 1, putative</t>
  </si>
  <si>
    <t>nuclear protein localization protein 4, putative</t>
  </si>
  <si>
    <t>cell differentiation protein, putative</t>
  </si>
  <si>
    <t>peptide chain release factor subunit 1, putative</t>
  </si>
  <si>
    <t>subtilisin-like protease 3, putative</t>
  </si>
  <si>
    <t>60S ribosomal protein L4, putative</t>
  </si>
  <si>
    <t>RNA-binding protein musashi, putative</t>
  </si>
  <si>
    <t>THO complex subunit 2, putative</t>
  </si>
  <si>
    <t>TATA-box-binding protein, putative</t>
  </si>
  <si>
    <t>60S ribosomal subunit protein L24, putative</t>
  </si>
  <si>
    <t>small ubiquitin-related modifier, putative</t>
  </si>
  <si>
    <t>sphingomyelin synthase 1, putative</t>
  </si>
  <si>
    <t>SNF2 helicase, putative</t>
  </si>
  <si>
    <t>trafficking protein particle complex subunit 8, putative</t>
  </si>
  <si>
    <t>50S ribosomal protein L1, apicoplast, putative</t>
  </si>
  <si>
    <t>centrosomal protein CEP120, putative</t>
  </si>
  <si>
    <t>2-oxoisovalerate dehydrogenase subunit beta, mitochondrial, putative</t>
  </si>
  <si>
    <t>ATP-dependent helicase, putative</t>
  </si>
  <si>
    <t>calmodulin, putative</t>
  </si>
  <si>
    <t>AN1-type zinc finger protein, putative</t>
  </si>
  <si>
    <t>importin alpha re-exporter, putative</t>
  </si>
  <si>
    <t>myosin B, putative</t>
  </si>
  <si>
    <t>nitric oxide synthase, putative</t>
  </si>
  <si>
    <t>serine/arginine-rich splicing factor 12, putative</t>
  </si>
  <si>
    <t>partial CSTF domain-containing protein, putative</t>
  </si>
  <si>
    <t>guanylyl cyclase, putative</t>
  </si>
  <si>
    <t>formate-nitrite transporter, putative</t>
  </si>
  <si>
    <t>4-diphosphocytidyl-2-C-methyl-D-erythritol kinase, putative</t>
  </si>
  <si>
    <t>50S ribosomal protein L28, apicoplast, putative</t>
  </si>
  <si>
    <t>Tim10/DDP family zinc finger protein, putative</t>
  </si>
  <si>
    <t>merozoite surface protein 8, putative</t>
  </si>
  <si>
    <t>vacuolar protein sorting-associated protein 11, putative</t>
  </si>
  <si>
    <t>chromosome assembly factor 1, putative</t>
  </si>
  <si>
    <t>glutamine-dependent NAD(+) synthetase, putative</t>
  </si>
  <si>
    <t>AP-2 complex subunit mu, putative</t>
  </si>
  <si>
    <t>cation transporting P-ATPase, putative</t>
  </si>
  <si>
    <t>profilin, putative</t>
  </si>
  <si>
    <t>DNA repair protein RAD2, putative</t>
  </si>
  <si>
    <t>P1 nuclease, putative</t>
  </si>
  <si>
    <t>esterase, putative</t>
  </si>
  <si>
    <t>clustered-asparagine-rich protein, putative</t>
  </si>
  <si>
    <t>26S proteasome regulatory subunit RPN2, putative</t>
  </si>
  <si>
    <t>acylated pleckstrin-homology domain-containing protein, putative</t>
  </si>
  <si>
    <t>serine/threonine protein phosphatase 5, putative</t>
  </si>
  <si>
    <t>U2 small nuclear ribonucleoprotein A', putative</t>
  </si>
  <si>
    <t>glycosylphosphatidylinositol anchor attachment 1 protein, putative</t>
  </si>
  <si>
    <t>choline/ethanolaminephosphotransferase, putative</t>
  </si>
  <si>
    <t>26S proteasome regulatory subunit RPN11, putative</t>
  </si>
  <si>
    <t>alanine--tRNA ligase, putative</t>
  </si>
  <si>
    <t>ribosome biogenesis protein MRT4, putative</t>
  </si>
  <si>
    <t>suppressor of kinetochore protein 1, putative</t>
  </si>
  <si>
    <t>phosphatidylserine synthase, putative</t>
  </si>
  <si>
    <t>signal recognition particle receptor subunit alpha, putative</t>
  </si>
  <si>
    <t>nucleoside diphosphate kinase, putative</t>
  </si>
  <si>
    <t>Sad1/UNC domain-containing protein, putative</t>
  </si>
  <si>
    <t>DIP13 homolog, putative</t>
  </si>
  <si>
    <t>protein transport protein YIF1, putative</t>
  </si>
  <si>
    <t>glycine cleavage system T protein, putative</t>
  </si>
  <si>
    <t>ubiquitin-activating enzyme, putative</t>
  </si>
  <si>
    <t>ferrochelatase, putative</t>
  </si>
  <si>
    <t>aldehyde reductase, putative</t>
  </si>
  <si>
    <t>pre-mRNA-splicing factor ATP-dependent RNA helicase PRP16, putative</t>
  </si>
  <si>
    <t>translocation protein sec62, putative</t>
  </si>
  <si>
    <t>nuclear fusion protein, putative</t>
  </si>
  <si>
    <t>DNase I-like protein, putative</t>
  </si>
  <si>
    <t>polyubiquitin binding protein, putative</t>
  </si>
  <si>
    <t>bifunctional polynucleotide phosphatase/kinase, putative</t>
  </si>
  <si>
    <t>DNA repair helicase RAD25, putative</t>
  </si>
  <si>
    <t>calpain, putative</t>
  </si>
  <si>
    <t>proliferating cell nuclear antigen 1, putative</t>
  </si>
  <si>
    <t>cdc2-related protein kinase 5, putative</t>
  </si>
  <si>
    <t>cytochrome c oxidase subunit 2, putative</t>
  </si>
  <si>
    <t>actin-depolymerizing factor 2, putative</t>
  </si>
  <si>
    <t>poly(A)-binding protein, putative</t>
  </si>
  <si>
    <t>falcilysin, putative</t>
  </si>
  <si>
    <t>E3 SUMO-protein ligase PIAS, putative</t>
  </si>
  <si>
    <t>ER membrane protein complex subunit 3, putative</t>
  </si>
  <si>
    <t>schizont egress antigen-1, putative</t>
  </si>
  <si>
    <t>CUGBP Elav-like family member 1, putative</t>
  </si>
  <si>
    <t>high mobility group protein B4, putative</t>
  </si>
  <si>
    <t>riboflavin kinase / FAD synthase family protein, putative</t>
  </si>
  <si>
    <t>40S ribosomal protein S15, putative</t>
  </si>
  <si>
    <t>YOP1-like protein, putative</t>
  </si>
  <si>
    <t>rhomboid protease ROM7, putative</t>
  </si>
  <si>
    <t>Sas10 domain-containing protein, putative</t>
  </si>
  <si>
    <t>CSC1-like protein, putative</t>
  </si>
  <si>
    <t>U3 small nucleolar RNA-associated protein 21, putative</t>
  </si>
  <si>
    <t>liver specific protein 2, putative</t>
  </si>
  <si>
    <t>glutamate--tRNA ligase, putative</t>
  </si>
  <si>
    <t>elongation factor 1-alpha, putative</t>
  </si>
  <si>
    <t>protein transport protein SEC23, putative</t>
  </si>
  <si>
    <t>phosphatase 2A regulatory subunit-related protein, putative</t>
  </si>
  <si>
    <t>long chain polyunsaturated fatty acid elongation enzyme, putative</t>
  </si>
  <si>
    <t>GAF domain-related protein, putative</t>
  </si>
  <si>
    <t>splicing factor 3B subunit 5, putative</t>
  </si>
  <si>
    <t>vacuolar ATP synthase subunit d, putative</t>
  </si>
  <si>
    <t>glucose-6-phosphate isomerase, putative</t>
  </si>
  <si>
    <t>repressor of RNA polymerase III transcription MAF1, putative</t>
  </si>
  <si>
    <t>V-type proton ATPase 21 kDa proteolipid subunit, putative</t>
  </si>
  <si>
    <t>large subunit rRNA methyltransferase, putative</t>
  </si>
  <si>
    <t>inositol-polyphosphate 5-phosphatase, putative</t>
  </si>
  <si>
    <t>proteasome subunit alpha type-7, putative</t>
  </si>
  <si>
    <t>proteasome subunit alpha type-4, putative</t>
  </si>
  <si>
    <t>ER lumen protein retaining receptor, putative</t>
  </si>
  <si>
    <t>protein kinase 1, putative</t>
  </si>
  <si>
    <t>Ran-binding protein, putative</t>
  </si>
  <si>
    <t>ATP-dependent RNA helicase HAS1, putative</t>
  </si>
  <si>
    <t>ribosome biogenesis protein YTM1, putative</t>
  </si>
  <si>
    <t>prodrug activation and resistance esterase, putative</t>
  </si>
  <si>
    <t>DNA polymerase epsilon catalytic subunit A, putative</t>
  </si>
  <si>
    <t>myosin C, putative</t>
  </si>
  <si>
    <t>polyadenylate-binding protein, putative</t>
  </si>
  <si>
    <t>alpha/beta hydrolase fold domain containing protein, putative</t>
  </si>
  <si>
    <t>histone H2A.Z, putative</t>
  </si>
  <si>
    <t>coatomer alpha subunit, putative</t>
  </si>
  <si>
    <t>nicotinate phosphoribosyltransferase, putative</t>
  </si>
  <si>
    <t>ataxin-2 like protein, putative</t>
  </si>
  <si>
    <t>metacaspase 2, putative</t>
  </si>
  <si>
    <t>DNA methyltransferase 1-associated protein 1, putative</t>
  </si>
  <si>
    <t>protein transport protein SEC31, putative</t>
  </si>
  <si>
    <t>eukaryotic translation initiation factor 2-alpha kinase, putative</t>
  </si>
  <si>
    <t>U4/U6 small nuclear ribonucleoprotein PRP31, putative</t>
  </si>
  <si>
    <t>ribonuclease P protein subunit p29, putative</t>
  </si>
  <si>
    <t>acetyl-CoA synthetase, putative</t>
  </si>
  <si>
    <t>transportin, putative</t>
  </si>
  <si>
    <t>sodium/hydrogen exchanger, Na+, H+ antiporter, putative</t>
  </si>
  <si>
    <t>troponin c-like protein, putative</t>
  </si>
  <si>
    <t>pyruvate kinase, putative</t>
  </si>
  <si>
    <t>3-oxoacyl-[acyl-carrier-protein] synthase i/ii, putative</t>
  </si>
  <si>
    <t>putative oxidoreductase, short-chain dehydrogenase family, putative</t>
  </si>
  <si>
    <t>poly(A) polymerase PAP, putative</t>
  </si>
  <si>
    <t>DNA polymerase 1, putative</t>
  </si>
  <si>
    <t>sphingomyelin synthase 2, putative</t>
  </si>
  <si>
    <t>GAS8-like protein, putative</t>
  </si>
  <si>
    <t>N-acetylglucosaminylphosphatidylinositol deacetylase, putative</t>
  </si>
  <si>
    <t>anaphase-promoting complex subunit 11, putative</t>
  </si>
  <si>
    <t>hexokinase, putative</t>
  </si>
  <si>
    <t>ribonuclease H2 subunit A, putative</t>
  </si>
  <si>
    <t>ATP-dependent RNA helicase SUV3, putative</t>
  </si>
  <si>
    <t>EGF-like membrane protein, putative</t>
  </si>
  <si>
    <t>ferredoxin--NADP reductase, putative</t>
  </si>
  <si>
    <t>nuclear polyadenylated RNA-binding protein NAB2, putative</t>
  </si>
  <si>
    <t>AP2 domain transcription factor AP2-SP3, putative</t>
  </si>
  <si>
    <t>cytochrome b-c1 complex subunit 9, putative</t>
  </si>
  <si>
    <t>malonyl CoA-acyl carrier protein transacylase, putative</t>
  </si>
  <si>
    <t>vacuolar transporter chaperone, putative</t>
  </si>
  <si>
    <t>tRNA modifying enzyme, putative</t>
  </si>
  <si>
    <t>signal recognition particle subunit SRP68, putative</t>
  </si>
  <si>
    <t>nascent polypeptide-associated complex subunit alpha, putative</t>
  </si>
  <si>
    <t>ribonuclease P/MRP protein subunit RPP1, putative</t>
  </si>
  <si>
    <t>inner membrane complex protein 1j, putative</t>
  </si>
  <si>
    <t>mRNA binding Pumilio-homology domain protein, putative</t>
  </si>
  <si>
    <t>signal peptidase complex subunit SPC2, putative</t>
  </si>
  <si>
    <t>ubiquitin-like protein, putative</t>
  </si>
  <si>
    <t>cleavage stimulation factor subunit 1, putative</t>
  </si>
  <si>
    <t>merozoite surface protein 10, putative</t>
  </si>
  <si>
    <t>secreted ookinete protein 25, putative</t>
  </si>
  <si>
    <t>splicing factor 3A subunit 2, putative</t>
  </si>
  <si>
    <t>cell division cycle protein 48 homologue, putative</t>
  </si>
  <si>
    <t>deoxyribodipyrimidine photo-lyase, putative</t>
  </si>
  <si>
    <t>phosphatidylinositol N- acetylglucosaminyltransferase subunit GPI1, putative</t>
  </si>
  <si>
    <t>trafficking protein particle complex subunit 6A, putative</t>
  </si>
  <si>
    <t>rhomboid protease ROM10, putative</t>
  </si>
  <si>
    <t>60S ribosomal protein L27a, putative</t>
  </si>
  <si>
    <t>cell cycle regulator protein, putative</t>
  </si>
  <si>
    <t>myosin light chain B, putative</t>
  </si>
  <si>
    <t>malate:quinone oxidoreductase, putative</t>
  </si>
  <si>
    <t>ras GTPAse, putative</t>
  </si>
  <si>
    <t>TRAP-like protein, putative</t>
  </si>
  <si>
    <t>pyridoxal kinase, putative</t>
  </si>
  <si>
    <t>RNA and export factor binding protein, putative</t>
  </si>
  <si>
    <t>ribonuclease, putative</t>
  </si>
  <si>
    <t>GPI-anchored wall transfer protein 1, putative</t>
  </si>
  <si>
    <t>enoyl-acyl carrier reductase, putative</t>
  </si>
  <si>
    <t>endonuclease III homologue, putative</t>
  </si>
  <si>
    <t>60S ribosomal protein L19, putative</t>
  </si>
  <si>
    <t>pre-mRNA-splicing factor CWF7, putative</t>
  </si>
  <si>
    <t>cytosolic Fe-S cluster assembly factor NAR1, putative</t>
  </si>
  <si>
    <t>thiamin-phosphate pyrophosphorylase, putative</t>
  </si>
  <si>
    <t>U6 snRNA-associated Sm-like protein LSm1, putative</t>
  </si>
  <si>
    <t>syntaxin binding protein, putative</t>
  </si>
  <si>
    <t>gamete release protein, putative</t>
  </si>
  <si>
    <t>AP-3 complex subunit beta, putative</t>
  </si>
  <si>
    <t>50S ribosomal protein L18, putative</t>
  </si>
  <si>
    <t>rhoptry protein ROP14, putative</t>
  </si>
  <si>
    <t>nucleolar GTP-binding protein 1, putative</t>
  </si>
  <si>
    <t>cytoplasmic tRNA 2-thiolation protein 1, putative</t>
  </si>
  <si>
    <t>endoplasmic reticulum oxidoreductin, putative</t>
  </si>
  <si>
    <t>eukaryotic translation initiation factor 3 subunit L, putative</t>
  </si>
  <si>
    <t>lsm12, putative</t>
  </si>
  <si>
    <t>60S ribosomal protein L39, putative</t>
  </si>
  <si>
    <t>succinate dehydrogenase subunit 3, putative</t>
  </si>
  <si>
    <t>transketolase, putative</t>
  </si>
  <si>
    <t>histone H3, putative</t>
  </si>
  <si>
    <t>RNA-binding protein 25, putative</t>
  </si>
  <si>
    <t>pre-mRNA-splicing factor SLU7, putative</t>
  </si>
  <si>
    <t>50S ribosomal protein L19, putative</t>
  </si>
  <si>
    <t>exported protein 2, putative</t>
  </si>
  <si>
    <t>cardiolipin synthetase, putative</t>
  </si>
  <si>
    <t>citrate synthase-like protein, putative</t>
  </si>
  <si>
    <t>zinc transporter ZIP1, putative</t>
  </si>
  <si>
    <t>inositol-3-phosphate synthase, putative</t>
  </si>
  <si>
    <t>T-complex protein 1 subunit zeta, putative</t>
  </si>
  <si>
    <t>kinetochore protein NDC80, putative</t>
  </si>
  <si>
    <t>proteasome subunit alpha type-2, putative</t>
  </si>
  <si>
    <t>sorting assembly machinery 50 kDa subunit, putative</t>
  </si>
  <si>
    <t>diphthine methyltransferase, putative</t>
  </si>
  <si>
    <t>myosin A tail domain interacting protein, putative</t>
  </si>
  <si>
    <t>translocon component PTEX150, putative</t>
  </si>
  <si>
    <t>4-hydroxybenzoate polyprenyltransferase, putative</t>
  </si>
  <si>
    <t>G-protein associated signal transduction protein, putative</t>
  </si>
  <si>
    <t>inositol 5-phosphatase, putative</t>
  </si>
  <si>
    <t>MYND-type zinc finger protein, putative</t>
  </si>
  <si>
    <t>polypyrimidine tract-binding protein, putative</t>
  </si>
  <si>
    <t>cyclin dependent kinase binding protein, putative</t>
  </si>
  <si>
    <t>inner membrane complex protein, putative</t>
  </si>
  <si>
    <t>50S ribosomal protein L24, putative</t>
  </si>
  <si>
    <t>DNA repair protein RAD50, putative</t>
  </si>
  <si>
    <t>mitochondrial ribosomal protein L41, putative</t>
  </si>
  <si>
    <t>gamma-tubulin complex component, putative</t>
  </si>
  <si>
    <t>phenylalanine--tRNA ligase, putative</t>
  </si>
  <si>
    <t>cation/H+ antiporter, putative</t>
  </si>
  <si>
    <t>trophozoite exported protein 1, putative</t>
  </si>
  <si>
    <t>dihydroorotate dehydrogenase, putative</t>
  </si>
  <si>
    <t>photosensitized INA-labeled protein PHIL1, putative</t>
  </si>
  <si>
    <t>JmjC domain-containing protein, putative</t>
  </si>
  <si>
    <t>phospholipid-transporting ATPase, putative</t>
  </si>
  <si>
    <t>elongation factor G, putative</t>
  </si>
  <si>
    <t>liver merozoite formation protein, putative</t>
  </si>
  <si>
    <t>GTPase, putative</t>
  </si>
  <si>
    <t>phosphoinositide-specific phospholipase C, putative</t>
  </si>
  <si>
    <t>SPRY domain, putative</t>
  </si>
  <si>
    <t>UBX domain, putative</t>
  </si>
  <si>
    <t>merozoite TRAP-like protein, putative</t>
  </si>
  <si>
    <t>histone acetyltransferase GCN5, putative</t>
  </si>
  <si>
    <t>dynamin-like protein, putative</t>
  </si>
  <si>
    <t>vacuolar fusion protein MON1, putative</t>
  </si>
  <si>
    <t>thioredoxin-related protein, putative</t>
  </si>
  <si>
    <t>ABC transporter B family member 6, putative</t>
  </si>
  <si>
    <t>ABC transporter E family member 1, putative</t>
  </si>
  <si>
    <t>60S ribosomal protein L17, putative</t>
  </si>
  <si>
    <t>merozoite organizing protein, putative</t>
  </si>
  <si>
    <t>AP2 domain transcription factor AP2-O4, putative</t>
  </si>
  <si>
    <t>protein TOC75, putative</t>
  </si>
  <si>
    <t>PAP2-like protein, putative</t>
  </si>
  <si>
    <t>ubiquitin-activating enzyme E1, putative</t>
  </si>
  <si>
    <t>small nuclear ribonucleoprotein E, putative</t>
  </si>
  <si>
    <t>cytidine and deoxycytidylate deaminase, putative</t>
  </si>
  <si>
    <t>nucleoside diphosphate hydrolase, putative</t>
  </si>
  <si>
    <t>kelch protein K13, putative</t>
  </si>
  <si>
    <t>E1-E2 ATPase, putative</t>
  </si>
  <si>
    <t>WD repeat-containing protein 16, putative</t>
  </si>
  <si>
    <t>autophagy-related protein 23, putative</t>
  </si>
  <si>
    <t>step II splicing factor, putative</t>
  </si>
  <si>
    <t>structural maintenance of chromosomes protein 6, putative</t>
  </si>
  <si>
    <t>ethanolamine-phosphate cytidylyltransferase, putative</t>
  </si>
  <si>
    <t>DNA topoisomerase 3, putative</t>
  </si>
  <si>
    <t>WD repeat-containing protein 92, putative</t>
  </si>
  <si>
    <t>double C2-like domain-containing protein, putative</t>
  </si>
  <si>
    <t>cysteine-rich protective antigen, putative</t>
  </si>
  <si>
    <t>DNA/RNA-binding protein Alba 2, putative</t>
  </si>
  <si>
    <t>protein transport protein SEC13, putative</t>
  </si>
  <si>
    <t>dynactin subunit 2, putative</t>
  </si>
  <si>
    <t>kinetochore protein SPC25, putative</t>
  </si>
  <si>
    <t>isocitrate dehydrogenase [NADP], mitochondrial, putative</t>
  </si>
  <si>
    <t>DNA replication complex GINS protein, putative</t>
  </si>
  <si>
    <t>thioredoxin 2, putative</t>
  </si>
  <si>
    <t>U1 small nuclear ribonucleoprotein, putative</t>
  </si>
  <si>
    <t>U6 snRNA phosphodiesterase, putative</t>
  </si>
  <si>
    <t>AP-2 complex subunit alpha, putative</t>
  </si>
  <si>
    <t>krox-like protein, putative</t>
  </si>
  <si>
    <t>transcriptional coactivator ADA2, putative</t>
  </si>
  <si>
    <t>U4/U6 small nuclear ribonucleoprotein PRP4, putative</t>
  </si>
  <si>
    <t>protein transport protein SEC61 subunit beta, putative</t>
  </si>
  <si>
    <t>UDP-N-acteylglucosamine pyrophosphorylase 1, putative</t>
  </si>
  <si>
    <t>DNA repair protein RAD5, putative</t>
  </si>
  <si>
    <t>tRNA guanosine-2'-O-methyltransferase, putative</t>
  </si>
  <si>
    <t>oocyst rupture protein 1, putative</t>
  </si>
  <si>
    <t>phosphoenolpyruvate carboxykinase, putative</t>
  </si>
  <si>
    <t>DNA-directed RNA polymerases I, II, and III subunit RPABC4, putative</t>
  </si>
  <si>
    <t>flap endonuclease 1, putative</t>
  </si>
  <si>
    <t>PHAX domain-containing protein, putative</t>
  </si>
  <si>
    <t>iron regulatory protein, putative</t>
  </si>
  <si>
    <t>40S ribosomal protein S6, putative</t>
  </si>
  <si>
    <t>V-type proton ATPase subunit D, putative</t>
  </si>
  <si>
    <t>DNA helicase MCM8, putative</t>
  </si>
  <si>
    <t>GPI mannosyltransferase 3, putative</t>
  </si>
  <si>
    <t>60S ribosomal protein L18-2, putative</t>
  </si>
  <si>
    <t>60S ribosomal protein L18a, putative</t>
  </si>
  <si>
    <t>sodium-dependent phosphate transporter, putative</t>
  </si>
  <si>
    <t>rab GTPase activator, putative</t>
  </si>
  <si>
    <t>ras-related protein Rab-11B, putative</t>
  </si>
  <si>
    <t>RNA lariat debranching enzyme, putative</t>
  </si>
  <si>
    <t>eukaryotic translation initiation factor 5A, putative</t>
  </si>
  <si>
    <t>nucleolar complex protein 2, putative</t>
  </si>
  <si>
    <t>exosome complex component RRP42, putative</t>
  </si>
  <si>
    <t>ABC transporter B family member 5, putative</t>
  </si>
  <si>
    <t>mitotic-spindle organizing protein 1, putative</t>
  </si>
  <si>
    <t>arsenical pump-driving ATPase, putative</t>
  </si>
  <si>
    <t>cGMP-dependent protein kinase, putative</t>
  </si>
  <si>
    <t>60S ribosomal protein, mitochondrial precursor, putative</t>
  </si>
  <si>
    <t>sentrin-specific protease 1, putative</t>
  </si>
  <si>
    <t>M18 aspartyl aminopeptidase, putative</t>
  </si>
  <si>
    <t>elongation factor 1-gamma, putative</t>
  </si>
  <si>
    <t>60S ribosomal protein L6-2, putative</t>
  </si>
  <si>
    <t>eukaryotic translation initiation factor subunit eIF2A, putative</t>
  </si>
  <si>
    <t>LMBR1 domain-containing protein, putative</t>
  </si>
  <si>
    <t>P-type ATPase, putative</t>
  </si>
  <si>
    <t>ras-related protein Rab-5C, putative</t>
  </si>
  <si>
    <t>1-deoxy-D-xylulose 5-phosphate synthase, putative</t>
  </si>
  <si>
    <t>CDK-related protein kinase 6, putative</t>
  </si>
  <si>
    <t>mitochondrial intermediate peptidase, putative</t>
  </si>
  <si>
    <t>nuclear movement protein, putative</t>
  </si>
  <si>
    <t>RanBPM and CLTH-like protein, putative</t>
  </si>
  <si>
    <t>DNA polymerase epsilon subunit B, putative</t>
  </si>
  <si>
    <t>thrombospondin-related anonymous protein, putative</t>
  </si>
  <si>
    <t>non-SERCA-type Ca2+ -transporting P-ATPase, putative</t>
  </si>
  <si>
    <t>V-type proton ATPase subunit H, putative</t>
  </si>
  <si>
    <t>calcium-dependent protein kinase 1, putative</t>
  </si>
  <si>
    <t>calcium-dependent protein kinase 7, putative</t>
  </si>
  <si>
    <t>ubiquitin carboxyl-terminal hydrolase 1, putative</t>
  </si>
  <si>
    <t>GYF domain-containing protein, putative</t>
  </si>
  <si>
    <t>histone H3-like centromeric protein CSE4, putative</t>
  </si>
  <si>
    <t>U3 small nucleolar RNA-associated protein 4, putative</t>
  </si>
  <si>
    <t>potassium channel, putative</t>
  </si>
  <si>
    <t>20 kDa chaperonin, putative</t>
  </si>
  <si>
    <t>eukaryotic translation initiation factor 6, putative</t>
  </si>
  <si>
    <t>ATP-dependent RNA helicase DBP8, putative</t>
  </si>
  <si>
    <t>apurinic/apyrimidinic endonuclease Apn1, putative</t>
  </si>
  <si>
    <t>SAM-dependent RNA methyltransferase, putative</t>
  </si>
  <si>
    <t>nucleotidyltransferase, putative</t>
  </si>
  <si>
    <t>trafficking protein particle complex subunit 2, putative</t>
  </si>
  <si>
    <t>60S ribosomal protein L23, putative</t>
  </si>
  <si>
    <t>glutamine--tRNA ligase, putative</t>
  </si>
  <si>
    <t>protein tyrosine phosphatase-like protein, putative</t>
  </si>
  <si>
    <t>signal peptidase 21 kDa subunit, putative</t>
  </si>
  <si>
    <t>GPI transamidase subunit PIG-U, putative</t>
  </si>
  <si>
    <t>elongation factor Tu, mitochondrial precursor, putative</t>
  </si>
  <si>
    <t>apicoplast calcium binding protein 1, putative</t>
  </si>
  <si>
    <t>AMP deaminase, putative</t>
  </si>
  <si>
    <t>DNA-directed RNA polymerase III subunit RPC1, putative</t>
  </si>
  <si>
    <t>PUB domain-containing protein, putative</t>
  </si>
  <si>
    <t>glutamine--fructose-6-phosphate aminotransferase [isomerizing], putative</t>
  </si>
  <si>
    <t>signal peptide peptidase, putative</t>
  </si>
  <si>
    <t>proteasome subunit beta type-7, putative</t>
  </si>
  <si>
    <t>myosin D, putative</t>
  </si>
  <si>
    <t>inositol-phosphate phosphatase, putative</t>
  </si>
  <si>
    <t>regulator of nonsense transcripts 3B, putative</t>
  </si>
  <si>
    <t>nicotinamide/nicotinic acid mononucleotide adenylyltransferase, putative</t>
  </si>
  <si>
    <t>ATP synthase mitochondrial F1 complex assembly factor 1, putative</t>
  </si>
  <si>
    <t>formin 2, putative</t>
  </si>
  <si>
    <t>translationally-controlled tumor protein homolog, putative</t>
  </si>
  <si>
    <t>translation initiation factor eIF-2B subunit gamma, putative</t>
  </si>
  <si>
    <t>protein transport protein GOT1, putative</t>
  </si>
  <si>
    <t>protein MAM3, putative</t>
  </si>
  <si>
    <t>GPI ethanolamine phosphate transferase 3, putative</t>
  </si>
  <si>
    <t>mitochondrial fission 1 protein, putative</t>
  </si>
  <si>
    <t>glycogen synthase kinase 3, putative</t>
  </si>
  <si>
    <t>serine C-palmitoyltransferase, putative</t>
  </si>
  <si>
    <t>U6 snRNA-associated Sm-like protein LSm6, putative</t>
  </si>
  <si>
    <t>dihydrofolate synthase/folylpolyglutamate synthase, putative</t>
  </si>
  <si>
    <t>DEAD box helicase, putative</t>
  </si>
  <si>
    <t>PRELI domain-containing protein, putative</t>
  </si>
  <si>
    <t>micro-fibrillar-associated protein, putative</t>
  </si>
  <si>
    <t>histone H2B variant, putative</t>
  </si>
  <si>
    <t>protein BCP1, putative</t>
  </si>
  <si>
    <t>vacuolar protein sorting-associated protein 52, putative</t>
  </si>
  <si>
    <t>V-type proton ATPase subunit G, putative</t>
  </si>
  <si>
    <t>60S ribosomal protein L6, putative</t>
  </si>
  <si>
    <t>histone-lysine N-methyltransferase SET2, putative</t>
  </si>
  <si>
    <t>nucleoside-diphosphatase, putative</t>
  </si>
  <si>
    <t>protein transport protein SFT2, putative</t>
  </si>
  <si>
    <t>splicing factor 1, putative</t>
  </si>
  <si>
    <t>diacylglycerol kinase, putative</t>
  </si>
  <si>
    <t>actin-depolymerizing factor 1, putative</t>
  </si>
  <si>
    <t>dihydroorotase, putative</t>
  </si>
  <si>
    <t>DNA-directed RNA polymerase, alpha subunit, putative</t>
  </si>
  <si>
    <t>protein transport protein YIP1, putative</t>
  </si>
  <si>
    <t>pre-mRNA-splicing factor ISY1, putative</t>
  </si>
  <si>
    <t>FHA domain protein, putative</t>
  </si>
  <si>
    <t>sulfate transporter, putative</t>
  </si>
  <si>
    <t>proteasome subunit beta type-2, putative</t>
  </si>
  <si>
    <t>cyclic nucleotide phosphodiesterase, putative</t>
  </si>
  <si>
    <t>mitochondrial pyruvate carrier protein 2, putative</t>
  </si>
  <si>
    <t>ATP-dependent RNA helicase DDX27, putative</t>
  </si>
  <si>
    <t>autophagy-related protein 12, putative</t>
  </si>
  <si>
    <t>cAMP-dependent protein kinase regulatory subunit, putative</t>
  </si>
  <si>
    <t>biotin carboxylase subunit of acetyl CoA carboxylase, putative</t>
  </si>
  <si>
    <t>histone-lysine N-methyltransferase, H3 lysine-4 specific, putative</t>
  </si>
  <si>
    <t>pre-rRNA-processing protein PNO1, putative</t>
  </si>
  <si>
    <t>translation initiation factor IF-1, putative</t>
  </si>
  <si>
    <t>splicing factor U2AF large subunit, putative</t>
  </si>
  <si>
    <t>eukaryotic initiation factor 4a, putative</t>
  </si>
  <si>
    <t>aminophospholipid transporter, putative</t>
  </si>
  <si>
    <t>derlin-1, putative</t>
  </si>
  <si>
    <t>inner membrane complex protein 1e, putative</t>
  </si>
  <si>
    <t>DNA/RNA-binding protein KIN17, putative</t>
  </si>
  <si>
    <t>50S ribosomal protein L22, apicoplast, putative</t>
  </si>
  <si>
    <t>pantothenate transporter, putative</t>
  </si>
  <si>
    <t>DNA-3-methyladenine glycosylase, putative</t>
  </si>
  <si>
    <t>rhoptry protein, putative</t>
  </si>
  <si>
    <t>60S ribosome subunit biogenesis protein NIP7, putative</t>
  </si>
  <si>
    <t>AP2 domain transcription factor AP2-SP, putative</t>
  </si>
  <si>
    <t>protein phosphatase containing kelch-like domains, putative</t>
  </si>
  <si>
    <t>40S ribosomal protein S3, putative</t>
  </si>
  <si>
    <t>plasmepsin VIII, putative</t>
  </si>
  <si>
    <t>tRNA 3'-trailer sequence RNase, putative</t>
  </si>
  <si>
    <t>conserved oligomeric Golgi complex subunit 6, putative</t>
  </si>
  <si>
    <t>UDP-N-acetylglucosamine transporter, putative</t>
  </si>
  <si>
    <t>serine/threonine protein phosphatase UIS2, putative</t>
  </si>
  <si>
    <t>rhoptry protein RHOP148, putative</t>
  </si>
  <si>
    <t>YL1 nuclear protein, putative</t>
  </si>
  <si>
    <t>cyclin 1, putative</t>
  </si>
  <si>
    <t>DNA-directed RNA polymerase III subunit RPC4, putative</t>
  </si>
  <si>
    <t>DNA polymerase alpha subunit B, putative</t>
  </si>
  <si>
    <t>replication factor C subunit 3, putative</t>
  </si>
  <si>
    <t>cytochrome c1 precursor, putative</t>
  </si>
  <si>
    <t>protein SEY1, putative</t>
  </si>
  <si>
    <t>splicing factor 3B subunit 2, putative</t>
  </si>
  <si>
    <t>meiotic nuclear division protein 1, putative</t>
  </si>
  <si>
    <t>40S ribosomal protein S28e, putative</t>
  </si>
  <si>
    <t>U3 small nucleolar ribonucleoprotein protein IMP3, putative</t>
  </si>
  <si>
    <t>zinc-carboxypeptidase, putative</t>
  </si>
  <si>
    <t>30S ribosomal protein S10, putative</t>
  </si>
  <si>
    <t>snRNA-activating protein complex subunit 3, putative</t>
  </si>
  <si>
    <t>60S ribosomal protein L27, putative</t>
  </si>
  <si>
    <t>inner membrane complex sub-compartment protein 3, putative</t>
  </si>
  <si>
    <t>ubiquitin carboxyl-terminal hydrolase isozyme L3, putative</t>
  </si>
  <si>
    <t>60S ribosomal protein L29, putative</t>
  </si>
  <si>
    <t>FYVE and coiled-coil domain-containing protein, putative</t>
  </si>
  <si>
    <t>biotin protein ligase, putative</t>
  </si>
  <si>
    <t>heterochromatin protein 1, putative</t>
  </si>
  <si>
    <t>spindle assembly abnormal protein 6, putative</t>
  </si>
  <si>
    <t>histone-lysine N-methyltransferase SET7, putative</t>
  </si>
  <si>
    <t>OPA3-like protein, putative</t>
  </si>
  <si>
    <t>golgi apparatus membrane protein TVP23, putative</t>
  </si>
  <si>
    <t>DNA-directed RNA polymerase III subunit RPC5, putative</t>
  </si>
  <si>
    <t>exonuclease V, mitochondrial, putative</t>
  </si>
  <si>
    <t>spindle assembly abnormal protein 4, putative</t>
  </si>
  <si>
    <t>aminodeoxychorismate lyase, putative</t>
  </si>
  <si>
    <t>DNA repair protein REV1, putative</t>
  </si>
  <si>
    <t>protein PET117, putative</t>
  </si>
  <si>
    <t>large ribosomal subunit nuclear export factor, putative</t>
  </si>
  <si>
    <t>vacuolar protein sorting-associated protein 4, putative</t>
  </si>
  <si>
    <t>thioredoxin 1, putative</t>
  </si>
  <si>
    <t>mitochondrial ribosomal protein L28 precursor, putative</t>
  </si>
  <si>
    <t>polyprenol reductase, putative</t>
  </si>
  <si>
    <t>AP-1 complex subunit gamma, putative</t>
  </si>
  <si>
    <t>hemolysin III, putative</t>
  </si>
  <si>
    <t>V-type proton ATPase subunit a, putative</t>
  </si>
  <si>
    <t>6-phosphogluconate dehydrogenase, decarboxylating, putative</t>
  </si>
  <si>
    <t>iron sulfur cluster assembly protein, putative</t>
  </si>
  <si>
    <t>aminopeptidase P, putative</t>
  </si>
  <si>
    <t>serine/threonine protein kinase KIN, putative</t>
  </si>
  <si>
    <t>tRNA intron endonuclease, putative</t>
  </si>
  <si>
    <t>glucose-6-phosphate dehydrogenase-6-phosphogluconolactonase, putative</t>
  </si>
  <si>
    <t>pyridine nucleotide transhydrogenase, putative</t>
  </si>
  <si>
    <t>Yos1-like protein, putative</t>
  </si>
  <si>
    <t>dynactin subunit 4, putative</t>
  </si>
  <si>
    <t>U1 snRNA associated protein, putative</t>
  </si>
  <si>
    <t>mRNA methyltransferase, putative</t>
  </si>
  <si>
    <t>shewanella-like protein phosphatase 1, putative</t>
  </si>
  <si>
    <t>MORN repeat-containing protein 1, putative</t>
  </si>
  <si>
    <t>sortilin, putative</t>
  </si>
  <si>
    <t>calcineurin subunit B, putative</t>
  </si>
  <si>
    <t>pre-mRNA-splicing factor CWF18, putative</t>
  </si>
  <si>
    <t>transcriptional regulatory protein sir2b, putative</t>
  </si>
  <si>
    <t>palmitoyltransferase DHHC3, putative</t>
  </si>
  <si>
    <t>NADPH--cytochrome P450 reductase, putative</t>
  </si>
  <si>
    <t>signal recognition particle subunit SRP54, putative</t>
  </si>
  <si>
    <t>exosome complex exonuclease RRP6, putative</t>
  </si>
  <si>
    <t>AP2 domain transcription factor AP2-O2, putative</t>
  </si>
  <si>
    <t>calcium/calmodulin-dependent protein kinase, putative</t>
  </si>
  <si>
    <t>crossover junction endonuclease MUS81, putative</t>
  </si>
  <si>
    <t>transcription factor IIIb subunit, putative</t>
  </si>
  <si>
    <t>gamete egress and sporozoite traversal protein, putative</t>
  </si>
  <si>
    <t>condensin-2 complex subunit G2, putative</t>
  </si>
  <si>
    <t>U3 small nucleolar RNA-associated protein 12, putative</t>
  </si>
  <si>
    <t>palmitoyltransferase DHHC1, putative</t>
  </si>
  <si>
    <t>calponin homology domain-containing protein, putative</t>
  </si>
  <si>
    <t>mitochondrial ribosomal protein S14 precursor, putative</t>
  </si>
  <si>
    <t>glutaminyl-peptide cyclotransferase, putative</t>
  </si>
  <si>
    <t>heme detoxification protein, putative</t>
  </si>
  <si>
    <t>chloroquine resistance transporter, putative</t>
  </si>
  <si>
    <t>centrin-2, putative</t>
  </si>
  <si>
    <t>DNA mismatch repair protein MSH6, putative</t>
  </si>
  <si>
    <t>pyruvate dehydrogenase E1 component subunit beta, putative</t>
  </si>
  <si>
    <t>cyclin g-associated kinase, putative</t>
  </si>
  <si>
    <t>M17 leucyl aminopeptidase, putative</t>
  </si>
  <si>
    <t>ATP-dependent RNA helicase DDX5, putative</t>
  </si>
  <si>
    <t>protein serine/threonine kinase-1, putative</t>
  </si>
  <si>
    <t>ATP-dependent RNA helicase MAK5, putative</t>
  </si>
  <si>
    <t>fructose 1,6-bisphosphate aldolase, putative</t>
  </si>
  <si>
    <t>shikimate dehydrogenase, putative</t>
  </si>
  <si>
    <t>serine esterase, putative</t>
  </si>
  <si>
    <t>1-acyl-sn-glycerol-3-phosphate acyltransferase, putative</t>
  </si>
  <si>
    <t>glideosome-associated protein 50, putative</t>
  </si>
  <si>
    <t>protein phosphatase PPM8, putative</t>
  </si>
  <si>
    <t>pre-mRNA-splicing factor CWC24, putative</t>
  </si>
  <si>
    <t>dephospho-CoA kinase, putative</t>
  </si>
  <si>
    <t>U6 snRNA-associated Sm-like protein LSm5, putative</t>
  </si>
  <si>
    <t>protein transport protein SEC7, putative</t>
  </si>
  <si>
    <t>geranylgeranyl transferase type-2 subunit alpha, putative</t>
  </si>
  <si>
    <t>replication factor A protein 3, putative</t>
  </si>
  <si>
    <t>RNA polymerase II transcription factor B subunit 5, putative</t>
  </si>
  <si>
    <t>phosphatidylinositol transfer protein, putative</t>
  </si>
  <si>
    <t>FACT complex subunit SSRP1, putative</t>
  </si>
  <si>
    <t>60S ribosomal protein L1, putative</t>
  </si>
  <si>
    <t>KS1 protein precursor, putative</t>
  </si>
  <si>
    <t>clathrin coat assembly protein AP50, putative</t>
  </si>
  <si>
    <t>stromal-processing peptidase, putative</t>
  </si>
  <si>
    <t>serine/threonine protein phosphatase 8, putative</t>
  </si>
  <si>
    <t>vesicle-associated membrane protein, putative</t>
  </si>
  <si>
    <t>folate transporter 1, putative</t>
  </si>
  <si>
    <t>cytochrome b-c1 complex subunit Rieske, putative</t>
  </si>
  <si>
    <t>chromodomain-helicase-DNA-binding protein 1 homolog, putative</t>
  </si>
  <si>
    <t>copper transporter, putative</t>
  </si>
  <si>
    <t>DNA primase small subunit, putative</t>
  </si>
  <si>
    <t>microtubule-associated protein RP/EB family, putative</t>
  </si>
  <si>
    <t>50S ribosomal protein L20, putative</t>
  </si>
  <si>
    <t>tripartite motif protein, putative</t>
  </si>
  <si>
    <t>DNA repair metallo-beta-lactamase protein, putative</t>
  </si>
  <si>
    <t>splicing factor 3A subunit 1, putative</t>
  </si>
  <si>
    <t>proteasome subunit alpha type-1, putative</t>
  </si>
  <si>
    <t>trailer hitch homolog, putative</t>
  </si>
  <si>
    <t>mediator of RNA polymerase II transcription subunit 31, putative</t>
  </si>
  <si>
    <t>cytochrome c oxidase assembly protein COX11, putative</t>
  </si>
  <si>
    <t>ribonucleoside-diphosphate reductase large subunit, putative</t>
  </si>
  <si>
    <t>tubulin epsilon chain, putative</t>
  </si>
  <si>
    <t>formin 1, putative</t>
  </si>
  <si>
    <t>ATP-dependent protease ATPase subunit ClpY, putative</t>
  </si>
  <si>
    <t>apical exonemal protein, putative</t>
  </si>
  <si>
    <t>DNA topoisomerase 2, putative</t>
  </si>
  <si>
    <t>histone deacetylase 2, putative</t>
  </si>
  <si>
    <t>serine protease DegP, putative</t>
  </si>
  <si>
    <t>vacuolar protein sorting-associated protein 9, putative</t>
  </si>
  <si>
    <t>serine/threonine protein phosphatase 7, putative</t>
  </si>
  <si>
    <t>HECT-domain (ubiquitin-transferase), putative</t>
  </si>
  <si>
    <t>high mobility group protein B1, putative</t>
  </si>
  <si>
    <t>origin recognition complex subunit 1, putative</t>
  </si>
  <si>
    <t>signal recognition particle subunit SRP14, putative</t>
  </si>
  <si>
    <t>threonylcarbamoyl-AMP synthase, putative</t>
  </si>
  <si>
    <t>cytochrome c1 heme lyase, putative</t>
  </si>
  <si>
    <t>nucleosome assembly protein, putative</t>
  </si>
  <si>
    <t>cytidine deaminase, putative</t>
  </si>
  <si>
    <t>targeted glyoxalase II, putative</t>
  </si>
  <si>
    <t>high mobility group protein B3, putative</t>
  </si>
  <si>
    <t>shewanella-like protein phosphatase 2, putative</t>
  </si>
  <si>
    <t>eukaryotic translation initiation factor 3 subunit C, putative</t>
  </si>
  <si>
    <t>rhodanese like protein, putative</t>
  </si>
  <si>
    <t>Tat binding protein 1(TBP-1)-interacting protein, putative</t>
  </si>
  <si>
    <t>DNA-directed RNA polymerase III subunit RPC2, putative</t>
  </si>
  <si>
    <t>eukaryotic translation initiation factor 5, putative</t>
  </si>
  <si>
    <t>phosphatidylserine decarboxylase, putative</t>
  </si>
  <si>
    <t>small subunit rRNA processing factor, putative</t>
  </si>
  <si>
    <t>tRNA delta(2)-isopentenylpyrophosphate transferase, putative</t>
  </si>
  <si>
    <t>41K blood stage antigen precursor 41-3, putative</t>
  </si>
  <si>
    <t>50S ribosomal protein L29, putative</t>
  </si>
  <si>
    <t>mitochondrial ACP precursor, putative</t>
  </si>
  <si>
    <t>mitochondrial import inner membrane translocase subunit TIM10, putative</t>
  </si>
  <si>
    <t>U6 snRNA-associated Sm-like protein LSm7, putative</t>
  </si>
  <si>
    <t>zinc finger transcription factor, putative</t>
  </si>
  <si>
    <t>ADP-ribosylation factor-like protein, putative</t>
  </si>
  <si>
    <t>ABC transporter B family member 7, putative</t>
  </si>
  <si>
    <t>cell cycle associated protein, putative</t>
  </si>
  <si>
    <t>protein-L-isoaspartate(D-aspartate) O-methyltransferase, putative</t>
  </si>
  <si>
    <t>kinesin-7, putative</t>
  </si>
  <si>
    <t>heat shock protein, class I, putative</t>
  </si>
  <si>
    <t>glideosome associated protein with multiple membrane spans 3, putative</t>
  </si>
  <si>
    <t>heat shock protein DNAJ homologue Pfj4, putative</t>
  </si>
  <si>
    <t>mitochondrial ribosomal protein S18 precursor, putative</t>
  </si>
  <si>
    <t>lysine-specific histone demethylase 1, putative</t>
  </si>
  <si>
    <t>DNA replication licensing factor MCM5, putative</t>
  </si>
  <si>
    <t>vacuolar-type H+ pumping pyrophosphatase, putative</t>
  </si>
  <si>
    <t>StAR-related lipid transfer protein, putative</t>
  </si>
  <si>
    <t>peripheral plastid protein 1, putative</t>
  </si>
  <si>
    <t>eukaryotic translation initiation factor eIF2A, putative</t>
  </si>
  <si>
    <t>protein YOP1, putative</t>
  </si>
  <si>
    <t>trafficking protein particle complex subunit 5, putative</t>
  </si>
  <si>
    <t>succinyl-CoA ligase, putative</t>
  </si>
  <si>
    <t>calcium-dependent protein kinase 5, putative</t>
  </si>
  <si>
    <t>pantothenate kinase 2, putative</t>
  </si>
  <si>
    <t>serine-repeat antigen (SERA), truncated</t>
  </si>
  <si>
    <t>Rab GTPase activator and protein kinase, putative</t>
  </si>
  <si>
    <t>histidine triad protein, putative</t>
  </si>
  <si>
    <t>heat shock protein 101, putative</t>
  </si>
  <si>
    <t>merozoite capping protein 1, putative</t>
  </si>
  <si>
    <t>ER membrane protein complex subunit 4, putative</t>
  </si>
  <si>
    <t>NAD(P)H-dependent glutamate synthase, putative</t>
  </si>
  <si>
    <t>sporozoite and liver stage tryptophan-rich protein, putative</t>
  </si>
  <si>
    <t>ribonuclease H2 subunit B, putative</t>
  </si>
  <si>
    <t>cytochrome c oxidase assembly protein COX15, putative</t>
  </si>
  <si>
    <t>methionine aminopeptidase 2, putative</t>
  </si>
  <si>
    <t>dynein-related AAA-type ATPase, putative</t>
  </si>
  <si>
    <t>CCR4-associated factor 16, putative</t>
  </si>
  <si>
    <t>signal peptidase complex subunit SPC1, putative</t>
  </si>
  <si>
    <t>Rh5 interacting protein, putative</t>
  </si>
  <si>
    <t>HID1 domain-containing protein, putative</t>
  </si>
  <si>
    <t>H/ACA ribonucleoprotein complex subunit 3, putative</t>
  </si>
  <si>
    <t>SF-assemblin, putative</t>
  </si>
  <si>
    <t>HP12 protein homolog, putative</t>
  </si>
  <si>
    <t>rhoptry neck protein 6, putative</t>
  </si>
  <si>
    <t>voltage-dependent anion-selective channel protein, putative</t>
  </si>
  <si>
    <t>60S ribosomal protein L14, putative</t>
  </si>
  <si>
    <t>succinyl-CoA ligase [ADP-forming] subunit beta, putative</t>
  </si>
  <si>
    <t>mitogen-activated protein kinase 1, putative</t>
  </si>
  <si>
    <t>large subunit GTPase 1, putative</t>
  </si>
  <si>
    <t>palmitoyltransferase DHHC2, putative</t>
  </si>
  <si>
    <t>NADP-specific glutamate dehydrogenase, putative</t>
  </si>
  <si>
    <t>exodeoxyribonuclease III, putative</t>
  </si>
  <si>
    <t>autophagy protein 5, putative</t>
  </si>
  <si>
    <t>acid phosphatase, putative</t>
  </si>
  <si>
    <t>serine/threonine protein phosphatase 2A activator, putative</t>
  </si>
  <si>
    <t>ADP-dependent DNA helicase RecQ, putative</t>
  </si>
  <si>
    <t>filament assembling protein, putative</t>
  </si>
  <si>
    <t>ribosomal protein L15, putative</t>
  </si>
  <si>
    <t>diphthamide biosynthesis protein 2, putative</t>
  </si>
  <si>
    <t>rRNA (adenosine-2'-O-)-methyltransferase, putative</t>
  </si>
  <si>
    <t>AP2 domain transcription factor AP2-O3, putative</t>
  </si>
  <si>
    <t>50S ribosomal protein L15, putative</t>
  </si>
  <si>
    <t>transcription initiation TFIID-like, putative</t>
  </si>
  <si>
    <t>proliferation-associated protein 2g4, putative</t>
  </si>
  <si>
    <t>adenylyl cyclase beta, putative</t>
  </si>
  <si>
    <t>WW domain-binding protein 11, putative</t>
  </si>
  <si>
    <t>exosome complex exonuclease RRP41, putative</t>
  </si>
  <si>
    <t>glideosome-associated protein 45, putative</t>
  </si>
  <si>
    <t>lipase, putative</t>
  </si>
  <si>
    <t>cytochrome b-c1 complex subunit 6, putative</t>
  </si>
  <si>
    <t>phosphoenolpyruvate carboxylase, putative</t>
  </si>
  <si>
    <t>plasmepsin X, putative</t>
  </si>
  <si>
    <t>inner membrane complex protein 1g, putative</t>
  </si>
  <si>
    <t>apical rhoptry neck protein, putative</t>
  </si>
  <si>
    <t>basic transcription factor 3b, putative</t>
  </si>
  <si>
    <t>60S ribosomal protein L21, putative</t>
  </si>
  <si>
    <t>enoyl-CoA hydratase, putative</t>
  </si>
  <si>
    <t>60S ribosomal protein L7-3, putative</t>
  </si>
  <si>
    <t>60S ribosomal protein L5, putative</t>
  </si>
  <si>
    <t>vacuolar protein sorting-associated protein 3, putative</t>
  </si>
  <si>
    <t>calcium-dependent protein kinase, putative</t>
  </si>
  <si>
    <t>cyclophilin, putative</t>
  </si>
  <si>
    <t>ankyrin, putative</t>
  </si>
  <si>
    <t>nucleolar GTP-binding protein 2, putative</t>
  </si>
  <si>
    <t>ERAD-associated E3 ubiquitin-protein ligase HRD1, putative</t>
  </si>
  <si>
    <t>mitochondrial ribosomal protein L21 precursor, putative</t>
  </si>
  <si>
    <t>cytochrome c oxidase assembly protein COX14, putative</t>
  </si>
  <si>
    <t>mitochondrial import inner membrane translocase subunit TIM8, putative</t>
  </si>
  <si>
    <t>DNA-directed RNA polymerase III subunit RPC6, putative</t>
  </si>
  <si>
    <t>40S ribosomal protein S25, putative</t>
  </si>
  <si>
    <t>AP2 domain transcription factor AP2-O, putative</t>
  </si>
  <si>
    <t>mannose-1-phosphate guanyltransferase, putative</t>
  </si>
  <si>
    <t>surface protein P113, putative</t>
  </si>
  <si>
    <t>pantothenate kinase 1, putative</t>
  </si>
  <si>
    <t>glycine--tRNA ligase, putative</t>
  </si>
  <si>
    <t>golgi re-assembly stacking protein, putative</t>
  </si>
  <si>
    <t>splicing factor 3B subunit 4, putative</t>
  </si>
  <si>
    <t>glutathione reductase, putative</t>
  </si>
  <si>
    <t>lipid/sterol:H+ symporter, putative</t>
  </si>
  <si>
    <t>glutathione S-transferase, putative</t>
  </si>
  <si>
    <t>palmitoyltransferase DHHC7, putative</t>
  </si>
  <si>
    <t>liver specific protein 1, putative</t>
  </si>
  <si>
    <t>rap guanine nucleotide exchange factor, putative</t>
  </si>
  <si>
    <t>cysteine protease ATG4, putative</t>
  </si>
  <si>
    <t>inner membrane complex protein 1l, putative</t>
  </si>
  <si>
    <t>prefoldin subunit 2, putative</t>
  </si>
  <si>
    <t>glideosome-associated connector, putative</t>
  </si>
  <si>
    <t>dimethyladenosine transferase, putative</t>
  </si>
  <si>
    <t>RNA-binding protein Nova-1, putative</t>
  </si>
  <si>
    <t>DNA-directed RNA polymerases I and III subunit RPAC2, putative</t>
  </si>
  <si>
    <t>uracil-DNA glycosylase, putative</t>
  </si>
  <si>
    <t>small nuclear ribonucleoprotein-associated protein B, putative</t>
  </si>
  <si>
    <t>mRNA-capping enzyme subunit alpha, putative</t>
  </si>
  <si>
    <t>rhomboid protease ROM4, putative</t>
  </si>
  <si>
    <t>60S ribosomal protein L10, putative</t>
  </si>
  <si>
    <t>26S proteasome regulatory subunit RPN13, putative</t>
  </si>
  <si>
    <t>diphthamide biosynthesis protein 1, putative</t>
  </si>
  <si>
    <t>FeS assembly ATPase SufC, putative</t>
  </si>
  <si>
    <t>glycylpeptide N-tetradecanoyltransferase, putative</t>
  </si>
  <si>
    <t>deoxyhypusine synthase, putative</t>
  </si>
  <si>
    <t>nuclear transport factor 2, putative</t>
  </si>
  <si>
    <t>mini-chromosome maintenance complex-binding protein, putative</t>
  </si>
  <si>
    <t>p1/s1 nuclease, putative</t>
  </si>
  <si>
    <t>plastid replication-repair enzyme, putative</t>
  </si>
  <si>
    <t>ribosome maturation protein SBDS, putative</t>
  </si>
  <si>
    <t>eukaryotic translation initiation factor 2 subunit gamma, putative</t>
  </si>
  <si>
    <t>CTP synthase, putative</t>
  </si>
  <si>
    <t>ER membrane protein complex subunit 2, putative</t>
  </si>
  <si>
    <t>cytidine diphosphate-diacylglycerol synthase, putative</t>
  </si>
  <si>
    <t>CUGBP Elav-like family member 2, putative</t>
  </si>
  <si>
    <t>DNA damage-inducible protein 1, putative</t>
  </si>
  <si>
    <t>tRNA-dihydrouridine synthase, putative</t>
  </si>
  <si>
    <t>40S ribosomal protein S8e, putative</t>
  </si>
  <si>
    <t>FANCJ-like helicase, putative</t>
  </si>
  <si>
    <t>serine/threonine protein kinase, FIKK family</t>
  </si>
  <si>
    <t>plasmepsin IV, putative</t>
  </si>
  <si>
    <t>myosin E, putative</t>
  </si>
  <si>
    <t>multifunctional methyltransferase subunit TRM112, putative</t>
  </si>
  <si>
    <t>pre-mRNA-splicing factor 38B, putative</t>
  </si>
  <si>
    <t>radical SAM protein, putative</t>
  </si>
  <si>
    <t>vacuolar protein sorting-associated protein 29, putative</t>
  </si>
  <si>
    <t>ATP-dependent Clp protease regulatory subunit ClpC, putative</t>
  </si>
  <si>
    <t>rhoptry associated adhesin, putative</t>
  </si>
  <si>
    <t>pentatricopeptide repeat domain-containing protein, putative</t>
  </si>
  <si>
    <t>glycerophosphodiester phosphodiesterase, putative</t>
  </si>
  <si>
    <t>RNA-binding protein 8A, putative</t>
  </si>
  <si>
    <t>ribosome biogenesis protein BOP1, putative</t>
  </si>
  <si>
    <t>C-mannosyltransferase, putative</t>
  </si>
  <si>
    <t>COBW domain-containing protein 1, putative</t>
  </si>
  <si>
    <t>DNA mismatch repair protein, putative</t>
  </si>
  <si>
    <t>trafficking protein particle complex subunit 1, putative</t>
  </si>
  <si>
    <t>claudin-like apicomplexan microneme protein, putative</t>
  </si>
  <si>
    <t>adenylyl cyclase alpha, putative</t>
  </si>
  <si>
    <t>rRNA biogenesis protein RRP5, putative</t>
  </si>
  <si>
    <t>50S ribosomal protein L16, putative</t>
  </si>
  <si>
    <t>secreted ookinete adhesive protein, putative</t>
  </si>
  <si>
    <t>DNA-directed RNA polymerase II subunit RPB4, putative</t>
  </si>
  <si>
    <t>serine/threonine protein phosphatase CPPED1, putative</t>
  </si>
  <si>
    <t>glideosome associated protein with multiple membrane spans 2, putative</t>
  </si>
  <si>
    <t>condensin complex subunit 1, putative</t>
  </si>
  <si>
    <t>gamete antigen 27/25, putative</t>
  </si>
  <si>
    <t>U2 snRNP-associated SURP motif-containing protein, putative</t>
  </si>
  <si>
    <t>ubiquitin-40S ribosomal protein S27a, putative</t>
  </si>
  <si>
    <t>gametocyte associated protein, putative</t>
  </si>
  <si>
    <t>rhoptry neck protein 12, putative</t>
  </si>
  <si>
    <t>knob-associated histidine-rich protein, putative</t>
  </si>
  <si>
    <t>guanidine nucleotide exchange factor, putative</t>
  </si>
  <si>
    <t>deoxyhypusine hydroxylase, putative</t>
  </si>
  <si>
    <t>40S ribosomal protein S7, putative</t>
  </si>
  <si>
    <t>methyltransferase-like protein, putative</t>
  </si>
  <si>
    <t>acyl-CoA binding protein, putative</t>
  </si>
  <si>
    <t>condensin complex subunit 2, putative</t>
  </si>
  <si>
    <t>DNA ligase I, putative</t>
  </si>
  <si>
    <t>V-type H(+)-translocating pyrophosphatase, putative</t>
  </si>
  <si>
    <t>DNA-directed RNA polymerase II subunit RPB11, putative</t>
  </si>
  <si>
    <t>glideosome-associated protein 40, putative</t>
  </si>
  <si>
    <t>AAR2 protein, putative</t>
  </si>
  <si>
    <t>mitogen-activated protein kinase phosphatase 1, putative</t>
  </si>
  <si>
    <t>site-2 protease S2P, putative</t>
  </si>
  <si>
    <t>26S protease regulatory subunit 10B, putative</t>
  </si>
  <si>
    <t>inner membrane complex protein 1c, putative</t>
  </si>
  <si>
    <t>RED-like protein, putative</t>
  </si>
  <si>
    <t>U1 small nuclear ribonucleoprotein A, putative</t>
  </si>
  <si>
    <t>exosome complex component RRP40, putative</t>
  </si>
  <si>
    <t>DNA-directed RNA polymerase alpha chain, putative</t>
  </si>
  <si>
    <t>CCAAT-binding transcription factor, putative</t>
  </si>
  <si>
    <t>carbamoyl phosphate synthetase, putative</t>
  </si>
  <si>
    <t>40S ribosomal protein S27, putative</t>
  </si>
  <si>
    <t>tyrosine recombinase, putative</t>
  </si>
  <si>
    <t>mRNA-decapping enzyme 2, putative</t>
  </si>
  <si>
    <t>60S ribosomal protein L24, putative</t>
  </si>
  <si>
    <t>protein phosphatase PPM6, putative</t>
  </si>
  <si>
    <t>U4/U6 small nuclear ribonucleoprotein PRP3, putative</t>
  </si>
  <si>
    <t>H/ACA ribonucleoprotein complex subunit 1, putative</t>
  </si>
  <si>
    <t>vacuolar protein sorting-associated protein 18, putative</t>
  </si>
  <si>
    <t>ATP synthase subunit O, mitochondrial, putative</t>
  </si>
  <si>
    <t>ras-related protein Rab-5B, putative</t>
  </si>
  <si>
    <t>meiosis-specific nuclear structural protein 1, putative</t>
  </si>
  <si>
    <t>alternative splicing regulator, putative</t>
  </si>
  <si>
    <t>phosphatidate cytidylyltransferase, putative</t>
  </si>
  <si>
    <t>AP-1 complex subunit mu-1, putative</t>
  </si>
  <si>
    <t>26S protease regulatory subunit 7, putative</t>
  </si>
  <si>
    <t>glideosome associated protein with multiple membrane spans 1, putative</t>
  </si>
  <si>
    <t>mitochondrial ribosomal protein S35 precursor, putative</t>
  </si>
  <si>
    <t>apical ring associated protein 1, putative</t>
  </si>
  <si>
    <t>2-oxoisovalerate dehydrogenase subunit alpha, mitochondrial, putative</t>
  </si>
  <si>
    <t>eukaryotic translation initation factor 4 gamma, putative</t>
  </si>
  <si>
    <t>ubiquitin-like protein nedd8 homologue, putative</t>
  </si>
  <si>
    <t>cyclin-dependent kinases regulatory subunit, putative</t>
  </si>
  <si>
    <t>telomerase reverse transcriptase, putative</t>
  </si>
  <si>
    <t>lipoate-protein ligase 1, putative</t>
  </si>
  <si>
    <t>tRNA (adenine(58)-N(1))-methyltransferase catalytic subunit TRM61, putative</t>
  </si>
  <si>
    <t>transcription factor MYB1, putative</t>
  </si>
  <si>
    <t>exportin-T, putative</t>
  </si>
  <si>
    <t>inositol polyphosphate kinase, putative</t>
  </si>
  <si>
    <t>SAS6-like protein, putative</t>
  </si>
  <si>
    <t>pre-mRNA-processing factor 40, putative</t>
  </si>
  <si>
    <t>protein transport protein SEC20, putative</t>
  </si>
  <si>
    <t>U4/U6.U5 tri-snRNP-associated protein 2, putative</t>
  </si>
  <si>
    <t>small ribosomal subunit nuclear export protein, putative</t>
  </si>
  <si>
    <t>ferredoxin, putative</t>
  </si>
  <si>
    <t>glycerol-3-phosphate 1-O-acyltransferase, putative</t>
  </si>
  <si>
    <t>structural maintenance of chromosomes protein 2, putative</t>
  </si>
  <si>
    <t>heat shock protein, putative</t>
  </si>
  <si>
    <t>protein phosphatase PP2A regulatory subunit A, putative</t>
  </si>
  <si>
    <t>golgi protein 1, putative</t>
  </si>
  <si>
    <t>ATP-dependent Clp protease adapter protein ClpS, putative</t>
  </si>
  <si>
    <t>type I signal peptidase, putative</t>
  </si>
  <si>
    <t>ras-related protein Rab-11A, putative</t>
  </si>
  <si>
    <t>palmitoyltransferase DHHC8, putative</t>
  </si>
  <si>
    <t>DNA-directed RNA polymerase II 16 kDa subunit, putative</t>
  </si>
  <si>
    <t>mitochondrial ribosomal protein S5 precursor, putative</t>
  </si>
  <si>
    <t>negative elongation factor A, putative</t>
  </si>
  <si>
    <t>MAATS1 domain-containing protein, putative</t>
  </si>
  <si>
    <t>40 kDa heat shock protein, putative</t>
  </si>
  <si>
    <t>transcription elongation factor s-II, putative</t>
  </si>
  <si>
    <t>4-nitrophenylphosphatase, putative</t>
  </si>
  <si>
    <t>C-Myc-binding protein, putative</t>
  </si>
  <si>
    <t>mitochondrial ATP synthase F1, epsilon subunit, putative</t>
  </si>
  <si>
    <t>sexual stage antigen s16, putative</t>
  </si>
  <si>
    <t>cation diffusion facilitator family protein, putative</t>
  </si>
  <si>
    <t>FAD-dependent monooxygenase, putative</t>
  </si>
  <si>
    <t>phospholipase DDHD1, putative</t>
  </si>
  <si>
    <t>DNA/RNA-binding protein Alba 1, putative</t>
  </si>
  <si>
    <t>40S ribosomal protein S16, putative</t>
  </si>
  <si>
    <t>reticulocyte binding protein 3, pseudogene</t>
  </si>
  <si>
    <t>U1 small nuclear ribonucleoprotein C, putative</t>
  </si>
  <si>
    <t>karyopherin alpha, putative</t>
  </si>
  <si>
    <t>trypsin-like serine protease, putative</t>
  </si>
  <si>
    <t>liver stage antigen 3, putative</t>
  </si>
  <si>
    <t>inner membrane complex protein 1f, putative</t>
  </si>
  <si>
    <t>ER membrane protein complex subunit 1, putative</t>
  </si>
  <si>
    <t>hydroxymethyldihydropterin pyrophosphokinase-dihydropteroate synthase, putative</t>
  </si>
  <si>
    <t>ATP-dependent RNA helicase DBP1, putative</t>
  </si>
  <si>
    <t>protein phosphatase PPM7, putative</t>
  </si>
  <si>
    <t>aquaporin, putative</t>
  </si>
  <si>
    <t>protein phosphatase PPM5, putative</t>
  </si>
  <si>
    <t>ABC1 family, putative</t>
  </si>
  <si>
    <t>RuvB-like helicase 1, putative</t>
  </si>
  <si>
    <t>separase, putative</t>
  </si>
  <si>
    <t>eukaryotic translation initiation factor 3 subunit A, putative</t>
  </si>
  <si>
    <t>iron-sulfur subunit of succinate dehydrogenase, putative</t>
  </si>
  <si>
    <t>bromodomain protein 2, putative</t>
  </si>
  <si>
    <t>geranylgeranyl transferase type2 beta subunit, putative</t>
  </si>
  <si>
    <t>ER membrane protein complex subunit 6, putative</t>
  </si>
  <si>
    <t>adrenodoxin-type ferredoxin, putative</t>
  </si>
  <si>
    <t>DNA-binding chaperone, putative</t>
  </si>
  <si>
    <t>meiotic recombination protein SPO11, putative</t>
  </si>
  <si>
    <t>multiple RNA-binding domain-containing protein 1, putative</t>
  </si>
  <si>
    <t>anaphase-promoting complex subunit 10, putative</t>
  </si>
  <si>
    <t>diphthamide biosynthesis protein 3, putative</t>
  </si>
  <si>
    <t>PPPDE peptidase domain-containing protein, putative</t>
  </si>
  <si>
    <t>thrombospondin-related apical membrane protein, putative</t>
  </si>
  <si>
    <t>triose or hexose phosphate/phosphate translocator, putative</t>
  </si>
  <si>
    <t>dipeptidyl aminopeptidase 3, putative</t>
  </si>
  <si>
    <t>clathrin heavy chain, putative</t>
  </si>
  <si>
    <t>aminophospholipid-transporting P-ATPase, putative</t>
  </si>
  <si>
    <t>raf kinase inhibitor, putative</t>
  </si>
  <si>
    <t>ribulose-phosphate 3-epimerase, putative</t>
  </si>
  <si>
    <t>small exported membrane protein 1, putative</t>
  </si>
  <si>
    <t>debranching enzyme-associated ribonuclease, putative</t>
  </si>
  <si>
    <t>ribosome biogenesis protein TSR3, putative</t>
  </si>
  <si>
    <t>reticulocyte binding protein 2, pseudogene</t>
  </si>
  <si>
    <t>reticulocyte binding protein 2e, pseudogene</t>
  </si>
  <si>
    <t>protein TSSC1, putative</t>
  </si>
  <si>
    <t>FbpA domain protein, putative</t>
  </si>
  <si>
    <t>endoplasmin, putative</t>
  </si>
  <si>
    <t>AP2 domain transcription factor AP2-G, putative</t>
  </si>
  <si>
    <t>rhoptry-associated membrane antigen, putative</t>
  </si>
  <si>
    <t>DNA gyrase subunit A, putative</t>
  </si>
  <si>
    <t>vacuolar iron transporter, putative</t>
  </si>
  <si>
    <t>citrate/oxoglutarate carrier protein, putative</t>
  </si>
  <si>
    <t>GTP cyclohydrolase I, putative</t>
  </si>
  <si>
    <t>erythrocyte membrane protein 3, putative</t>
  </si>
  <si>
    <t>reticulocyte binding protein 1a, putative</t>
  </si>
  <si>
    <t>splicing factor 3B subunit 6, putative</t>
  </si>
  <si>
    <t>VAC14 domain-containing protein, putative</t>
  </si>
  <si>
    <t>cytoadherence-linked asexual protein (CLAG), putative</t>
  </si>
  <si>
    <t>proliferating cell nuclear antigen 2, putative</t>
  </si>
  <si>
    <t>skeleton-binding protein 1, putative</t>
  </si>
  <si>
    <t>DNA helicase 60, putative</t>
  </si>
  <si>
    <t>rhoptry neck protein 3, putative</t>
  </si>
  <si>
    <t>elongator complex protein 3, putative</t>
  </si>
  <si>
    <t>NIMA related kinase 1, putative</t>
  </si>
  <si>
    <t>macrophage migration inhibitory factor, putative</t>
  </si>
  <si>
    <t>T-complex protein 1 subunit gamma, putative</t>
  </si>
  <si>
    <t>thioredoxin-like associated protein 1, putative</t>
  </si>
  <si>
    <t>subpellicular microtubule protein 2, putative</t>
  </si>
  <si>
    <t>ATP-dependent protease subunit ClpQ, putative</t>
  </si>
  <si>
    <t>sun-family protein, putative</t>
  </si>
  <si>
    <t>pre-mRNA-splicing regulator, putative</t>
  </si>
  <si>
    <t>ras-related protein Rab-2, putative</t>
  </si>
  <si>
    <t>cytoadherence linked asexual protein, CLAG, putative</t>
  </si>
  <si>
    <t>mitosis protein dim1, putative</t>
  </si>
  <si>
    <t>pre-mRNA-splicing factor ATP-dependent RNA helicase PRP2, putative</t>
  </si>
  <si>
    <t>60 kDa chaperonin, putative</t>
  </si>
  <si>
    <t>dihydrolipoyl dehydrogenase, mitochondrial, putative</t>
  </si>
  <si>
    <t>cytochrome b5, putative</t>
  </si>
  <si>
    <t>CG2-related protein, putative</t>
  </si>
  <si>
    <t>asparagine and aspartate rich protein 1, putative</t>
  </si>
  <si>
    <t>homocysteine S-methyltransferase, putative</t>
  </si>
  <si>
    <t>PF16 protein, putative</t>
  </si>
  <si>
    <t>upregulated in late gametocytes ULG8, putative</t>
  </si>
  <si>
    <t>splicing factor 3B subunit 3, putative</t>
  </si>
  <si>
    <t>CCR4-NOT transcription complex subunit 4, putative</t>
  </si>
  <si>
    <t>tetQ family GTPase, putative</t>
  </si>
  <si>
    <t>pre-mRNA-splicing factor SYF1, putative</t>
  </si>
  <si>
    <t>vesicle transport v-SNARE protein VTI1, putative</t>
  </si>
  <si>
    <t>p25-alpha family protein, putative</t>
  </si>
  <si>
    <t>S-adenosyl-methyltransferase mraW, putative</t>
  </si>
  <si>
    <t>protein-S-isoprenylcysteine O-methyltransferase, putative</t>
  </si>
  <si>
    <t>SUMO-activating enzyme subunit 2, putative</t>
  </si>
  <si>
    <t>ubiquitin-like modifier HUB1, putative</t>
  </si>
  <si>
    <t>COPI associated protein, putative</t>
  </si>
  <si>
    <t>pre-mRNA-splicing factor CWC22, putative</t>
  </si>
  <si>
    <t>sphingomyelin phosphodiesterase, putative</t>
  </si>
  <si>
    <t>ring-exported protein 4, putative</t>
  </si>
  <si>
    <t>DNA gyrase subunit B, putative</t>
  </si>
  <si>
    <t>ATP-dependent zinc metalloprotease FTSH 1, putative</t>
  </si>
  <si>
    <t>vacuolar protein sorting-associated protein 16, putative</t>
  </si>
  <si>
    <t>3-hydroxyisobutyryl-coenzyme A hydrolase, putative</t>
  </si>
  <si>
    <t>polyadenylation factor subunit 2, putative</t>
  </si>
  <si>
    <t>replication factor C subunit 4, putative</t>
  </si>
  <si>
    <t>ATP-dependent RNA helicase DBP9, putative</t>
  </si>
  <si>
    <t>protein farnesyltransferase subunit alpha, putative</t>
  </si>
  <si>
    <t>40S ribosomal protein S17, putative</t>
  </si>
  <si>
    <t>mitochondrial import inner membrane translocase subunit TIM13, putative</t>
  </si>
  <si>
    <t>t-SNARE, putative</t>
  </si>
  <si>
    <t>WD repeat-containing protein 82, putative</t>
  </si>
  <si>
    <t>reticulocyte binding protein 2 precursor (PvRBP- 2), putative</t>
  </si>
  <si>
    <t>glucose inhibited division protein a homologue, putative</t>
  </si>
  <si>
    <t>RNA polymerase II transcription factor B subunit 2, putative</t>
  </si>
  <si>
    <t>cytoplasmic translation machinery associated protein, putative</t>
  </si>
  <si>
    <t>kinesin-13, putative</t>
  </si>
  <si>
    <t>50S ribosomal protein L3, putative</t>
  </si>
  <si>
    <t>kinesin, putative</t>
  </si>
  <si>
    <t>delta-aminolevulinic acid synthetase, putative</t>
  </si>
  <si>
    <t>pre-mRNA-splicing factor CWC26, putative</t>
  </si>
  <si>
    <t>signal recognition particle receptor, beta subunit, putative</t>
  </si>
  <si>
    <t>rac-beta serine/threonine protein kinase, putative</t>
  </si>
  <si>
    <t>DNA replication origin binding protein, putative</t>
  </si>
  <si>
    <t>GPI mannosyltransferase 2, putative</t>
  </si>
  <si>
    <t>peptidyl-prolyl cis-trans isomerase FKBP35, putative</t>
  </si>
  <si>
    <t>U3 small nucleolar RNA-associated protein 11, putative</t>
  </si>
  <si>
    <t>tRNA-splicing endonuclease, putative</t>
  </si>
  <si>
    <t>pre-mRNA-splicing factor RBM22, putative</t>
  </si>
  <si>
    <t>protein phosphatase PPM4, putative</t>
  </si>
  <si>
    <t>cutA, putative</t>
  </si>
  <si>
    <t>rRNA-processing protein, putative</t>
  </si>
  <si>
    <t>osmiophilic body protein G377, putative</t>
  </si>
  <si>
    <t>vacuolar protein sorting-associated protein 26, putative</t>
  </si>
  <si>
    <t>AP-3 complex subunit sigma, putative</t>
  </si>
  <si>
    <t>DNA repair protein rhp16, putative</t>
  </si>
  <si>
    <t>apicoplast ribosomal protein S4, putative</t>
  </si>
  <si>
    <t>50S ribosomal protein L4, putative</t>
  </si>
  <si>
    <t>ribosomal protein L23, putative</t>
  </si>
  <si>
    <t>apicoplast ribosomal protein L2, putative</t>
  </si>
  <si>
    <t>apicoplast ribosomal protein S19, putative</t>
  </si>
  <si>
    <t>ribosomal protein S3, putative</t>
  </si>
  <si>
    <t>apicoplast ribosomal protein L16, putative</t>
  </si>
  <si>
    <t>apicoplast ribosomal protein S17, putative</t>
  </si>
  <si>
    <t>apicoplast ribosomal protein L14, putative</t>
  </si>
  <si>
    <t>apicoplast ribosomal protein S8, putative</t>
  </si>
  <si>
    <t>apicoplast ribosomal protein L6, putative</t>
  </si>
  <si>
    <t>apicoplast ribosomal protein S5, putative</t>
  </si>
  <si>
    <t>apicoplast ribosomal protein L36, putative</t>
  </si>
  <si>
    <t>apicoplast ribosomal protein S11, putative</t>
  </si>
  <si>
    <t>apicoplast ribosomal protein S12, putative</t>
  </si>
  <si>
    <t>apicoplast ribosomal protein S7, putative</t>
  </si>
  <si>
    <t>chaperone protein ClpM, putative</t>
  </si>
  <si>
    <t>30S ribosomal protein S2, putative</t>
  </si>
  <si>
    <t>RNA polymerase sigma factor RpoD, putative</t>
  </si>
  <si>
    <t>RNA polymerase beta subunit, putative</t>
  </si>
  <si>
    <t>DNA-directed RNA polymerase subunit beta, putative</t>
  </si>
  <si>
    <t>FeS cluster assembly protein SufB, putative</t>
  </si>
  <si>
    <t>Anti-sense/Sense ratios</t>
  </si>
  <si>
    <t># Genes &gt; 10 counts</t>
  </si>
  <si>
    <t># Genes &gt; 100 counts</t>
  </si>
  <si>
    <t>Mix1_RPKM</t>
  </si>
  <si>
    <t>Mix2_RPKM</t>
  </si>
  <si>
    <t>Hyp1_RPKM</t>
  </si>
  <si>
    <t>Hyp2_RPKM</t>
  </si>
  <si>
    <t>Mix1</t>
  </si>
  <si>
    <t>Mix2</t>
  </si>
  <si>
    <t>Hyp1</t>
  </si>
  <si>
    <t>Hyp2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</si>
</sst>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00000000000%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5" fillId="0" borderId="0" xfId="0" applyFon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0" fontId="5" fillId="0" borderId="0" xfId="0" applyFont="1" applyFill="1"/>
    <xf numFmtId="0" fontId="0" fillId="0" borderId="0" xfId="0" applyFill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66" fontId="7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Fill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2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Normal" xfId="0" builtinId="0"/>
    <cellStyle name="Normal 2" xfId="1" xr:uid="{00000000-0005-0000-0000-00001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"/>
  <sheetViews>
    <sheetView workbookViewId="0">
      <selection activeCell="E12" sqref="E12"/>
    </sheetView>
  </sheetViews>
  <sheetFormatPr baseColWidth="10" defaultColWidth="8.83203125" defaultRowHeight="15" x14ac:dyDescent="0.2"/>
  <cols>
    <col min="1" max="1" width="8.83203125" style="1"/>
    <col min="2" max="2" width="16.1640625" style="1" customWidth="1"/>
    <col min="3" max="3" width="12.6640625" style="1" bestFit="1" customWidth="1"/>
    <col min="4" max="4" width="18.6640625" style="1" customWidth="1"/>
    <col min="5" max="5" width="20.5" style="1" bestFit="1" customWidth="1"/>
    <col min="6" max="6" width="10.1640625" style="1" bestFit="1" customWidth="1"/>
    <col min="7" max="7" width="16.33203125" style="1" customWidth="1"/>
    <col min="8" max="8" width="18.33203125" style="1" customWidth="1"/>
    <col min="9" max="9" width="11.6640625" style="1" bestFit="1" customWidth="1"/>
    <col min="10" max="11" width="15.83203125" style="1" customWidth="1"/>
    <col min="12" max="12" width="14.33203125" style="1" customWidth="1"/>
    <col min="13" max="13" width="14" style="1" customWidth="1"/>
    <col min="14" max="14" width="12.1640625" style="1" customWidth="1"/>
    <col min="15" max="15" width="15.33203125" style="1" customWidth="1"/>
    <col min="16" max="16" width="17.1640625" style="1" customWidth="1"/>
    <col min="17" max="17" width="18.5" style="1" customWidth="1"/>
    <col min="18" max="18" width="14.1640625" style="1" customWidth="1"/>
    <col min="19" max="16384" width="8.83203125" style="1"/>
  </cols>
  <sheetData>
    <row r="1" spans="1:18" s="26" customFormat="1" ht="32" x14ac:dyDescent="0.2">
      <c r="A1" s="25" t="s">
        <v>6747</v>
      </c>
      <c r="B1" s="25" t="s">
        <v>6879</v>
      </c>
      <c r="C1" s="25" t="s">
        <v>6880</v>
      </c>
      <c r="D1" s="25" t="s">
        <v>6881</v>
      </c>
      <c r="E1" s="25" t="s">
        <v>6882</v>
      </c>
      <c r="F1" s="25" t="s">
        <v>6883</v>
      </c>
      <c r="G1" s="25" t="s">
        <v>6884</v>
      </c>
      <c r="H1" s="25" t="s">
        <v>6885</v>
      </c>
      <c r="I1" s="25" t="s">
        <v>6886</v>
      </c>
      <c r="J1" s="25" t="s">
        <v>6887</v>
      </c>
      <c r="K1" s="25" t="s">
        <v>9661</v>
      </c>
      <c r="L1" s="25" t="s">
        <v>6888</v>
      </c>
      <c r="M1" s="25" t="s">
        <v>6889</v>
      </c>
      <c r="N1" s="25" t="s">
        <v>6890</v>
      </c>
      <c r="O1" s="25" t="s">
        <v>6891</v>
      </c>
      <c r="P1" s="25" t="s">
        <v>6892</v>
      </c>
      <c r="Q1" s="25" t="s">
        <v>6893</v>
      </c>
      <c r="R1" s="25" t="s">
        <v>6894</v>
      </c>
    </row>
    <row r="2" spans="1:18" x14ac:dyDescent="0.2">
      <c r="A2" s="17" t="s">
        <v>9668</v>
      </c>
      <c r="B2" s="18">
        <v>29881873</v>
      </c>
      <c r="C2" s="18">
        <v>27194226</v>
      </c>
      <c r="D2" s="18">
        <v>11708007</v>
      </c>
      <c r="E2" s="18">
        <v>1827322</v>
      </c>
      <c r="F2" s="18">
        <v>368872</v>
      </c>
      <c r="G2" s="18">
        <v>162043</v>
      </c>
      <c r="H2" s="18">
        <v>5442280</v>
      </c>
      <c r="I2" s="18">
        <v>7504203</v>
      </c>
      <c r="J2" s="18">
        <v>400498</v>
      </c>
      <c r="K2" s="22">
        <f>13620945/662539</f>
        <v>20.558706732735732</v>
      </c>
      <c r="L2" s="22">
        <f>O2/P2</f>
        <v>4.6218312885891262</v>
      </c>
      <c r="M2" s="22">
        <f>O2/Q2</f>
        <v>17.27733179690366</v>
      </c>
      <c r="N2" s="22">
        <f>R2/Q2</f>
        <v>9.8123069188803616</v>
      </c>
      <c r="O2" s="22">
        <v>0.9309919710339849</v>
      </c>
      <c r="P2" s="22">
        <v>0.2014335688393728</v>
      </c>
      <c r="Q2" s="22">
        <v>5.3885170579454383E-2</v>
      </c>
      <c r="R2" s="22">
        <v>0.52873783210182879</v>
      </c>
    </row>
    <row r="3" spans="1:18" x14ac:dyDescent="0.2">
      <c r="A3" s="17" t="s">
        <v>9669</v>
      </c>
      <c r="B3" s="18">
        <v>31142267</v>
      </c>
      <c r="C3" s="18">
        <v>28984597</v>
      </c>
      <c r="D3" s="18">
        <v>13831729</v>
      </c>
      <c r="E3" s="18">
        <v>1519007</v>
      </c>
      <c r="F3" s="18">
        <v>468239</v>
      </c>
      <c r="G3" s="18">
        <v>175943</v>
      </c>
      <c r="H3" s="18">
        <v>6303909</v>
      </c>
      <c r="I3" s="18">
        <v>6059280</v>
      </c>
      <c r="J3" s="18">
        <v>439451</v>
      </c>
      <c r="K3" s="22">
        <f>15387228/633087</f>
        <v>24.305076553459479</v>
      </c>
      <c r="L3" s="22">
        <f>O3/P3</f>
        <v>4.301458063095243</v>
      </c>
      <c r="M3" s="22">
        <f>O3/Q3</f>
        <v>18.798727548289914</v>
      </c>
      <c r="N3" s="22">
        <f>R3/Q3</f>
        <v>10.467873346512899</v>
      </c>
      <c r="O3" s="22">
        <v>1.0998651302922802</v>
      </c>
      <c r="P3" s="22">
        <v>0.25569588594357684</v>
      </c>
      <c r="Q3" s="22">
        <v>5.8507424370450693E-2</v>
      </c>
      <c r="R3" s="22">
        <v>0.61244830814056006</v>
      </c>
    </row>
    <row r="4" spans="1:18" x14ac:dyDescent="0.2">
      <c r="A4" s="17" t="s">
        <v>9670</v>
      </c>
      <c r="B4" s="18">
        <v>27351764</v>
      </c>
      <c r="C4" s="18">
        <v>12850583</v>
      </c>
      <c r="D4" s="18">
        <v>2820622</v>
      </c>
      <c r="E4" s="18">
        <v>2673105</v>
      </c>
      <c r="F4" s="18">
        <v>134130</v>
      </c>
      <c r="G4" s="18">
        <v>103212</v>
      </c>
      <c r="H4" s="18">
        <v>1234785</v>
      </c>
      <c r="I4" s="18">
        <v>5603767</v>
      </c>
      <c r="J4" s="18">
        <v>91008</v>
      </c>
      <c r="K4" s="22">
        <f>6203263/832145</f>
        <v>7.454545782285539</v>
      </c>
      <c r="L4" s="22">
        <f>O4/P4</f>
        <v>3.062145126634229</v>
      </c>
      <c r="M4" s="22">
        <f>O4/Q4</f>
        <v>6.5348958494116767</v>
      </c>
      <c r="N4" s="22">
        <f>R4/Q4</f>
        <v>3.495277556210509</v>
      </c>
      <c r="O4" s="22">
        <v>0.22428893622303273</v>
      </c>
      <c r="P4" s="22">
        <v>7.3245691156892015E-2</v>
      </c>
      <c r="Q4" s="22">
        <v>3.4321730811245448E-2</v>
      </c>
      <c r="R4" s="22">
        <v>0.11996397539484492</v>
      </c>
    </row>
    <row r="5" spans="1:18" x14ac:dyDescent="0.2">
      <c r="A5" s="17" t="s">
        <v>9671</v>
      </c>
      <c r="B5" s="18">
        <v>25514064</v>
      </c>
      <c r="C5" s="18">
        <v>12262892</v>
      </c>
      <c r="D5" s="18">
        <v>3049232</v>
      </c>
      <c r="E5" s="18">
        <v>2263582</v>
      </c>
      <c r="F5" s="18">
        <v>155585</v>
      </c>
      <c r="G5" s="18">
        <v>110175</v>
      </c>
      <c r="H5" s="18">
        <v>1326649</v>
      </c>
      <c r="I5" s="18">
        <v>5074379</v>
      </c>
      <c r="J5" s="18">
        <v>98918</v>
      </c>
      <c r="K5" s="22">
        <f>6090475/638743</f>
        <v>9.5350947094527854</v>
      </c>
      <c r="L5" s="22">
        <f>O5/P5</f>
        <v>2.8538395342451293</v>
      </c>
      <c r="M5" s="22">
        <f>O5/Q5</f>
        <v>6.6180704314900201</v>
      </c>
      <c r="N5" s="22">
        <f>R5/Q5</f>
        <v>3.5179810175284199</v>
      </c>
      <c r="O5" s="22">
        <v>0.24246744213766697</v>
      </c>
      <c r="P5" s="22">
        <v>8.4961834478826839E-2</v>
      </c>
      <c r="Q5" s="22">
        <v>3.6637180677915035E-2</v>
      </c>
      <c r="R5" s="22">
        <v>0.12888890616066409</v>
      </c>
    </row>
    <row r="6" spans="1:18" ht="40" customHeight="1" x14ac:dyDescent="0.2">
      <c r="B6" s="4"/>
      <c r="C6" s="4"/>
      <c r="D6" s="4"/>
      <c r="E6" s="4"/>
      <c r="F6" s="4"/>
      <c r="G6" s="4"/>
      <c r="H6" s="4"/>
      <c r="I6" s="4"/>
      <c r="J6" s="4"/>
      <c r="K6" s="5"/>
      <c r="L6" s="5"/>
      <c r="M6" s="5"/>
      <c r="N6" s="5"/>
      <c r="O6" s="5"/>
      <c r="P6" s="5"/>
      <c r="Q6" s="5"/>
      <c r="R6" s="5"/>
    </row>
    <row r="8" spans="1:18" s="26" customFormat="1" ht="32" x14ac:dyDescent="0.2">
      <c r="A8" s="25" t="s">
        <v>6747</v>
      </c>
      <c r="B8" s="25" t="s">
        <v>6879</v>
      </c>
      <c r="C8" s="25" t="s">
        <v>6895</v>
      </c>
      <c r="D8" s="25" t="s">
        <v>6896</v>
      </c>
      <c r="E8" s="25" t="s">
        <v>6897</v>
      </c>
      <c r="F8" s="25" t="s">
        <v>6898</v>
      </c>
      <c r="G8" s="25" t="s">
        <v>6899</v>
      </c>
      <c r="H8" s="25" t="s">
        <v>6900</v>
      </c>
      <c r="I8" s="25" t="s">
        <v>6901</v>
      </c>
      <c r="J8" s="25" t="s">
        <v>6902</v>
      </c>
    </row>
    <row r="9" spans="1:18" x14ac:dyDescent="0.2">
      <c r="A9" s="17" t="s">
        <v>9668</v>
      </c>
      <c r="B9" s="18">
        <v>29881873</v>
      </c>
      <c r="C9" s="21">
        <f>C2/B9</f>
        <v>0.91005761251980422</v>
      </c>
      <c r="D9" s="21">
        <f>D2/C2</f>
        <v>0.43053282707880708</v>
      </c>
      <c r="E9" s="21">
        <f>E2/C2</f>
        <v>6.7195220044137305E-2</v>
      </c>
      <c r="F9" s="21">
        <f>F2/C2</f>
        <v>1.3564350020478611E-2</v>
      </c>
      <c r="G9" s="21">
        <f>G2/C2</f>
        <v>5.9587281506007931E-3</v>
      </c>
      <c r="H9" s="21">
        <f>H2/C2</f>
        <v>0.20012630622397565</v>
      </c>
      <c r="I9" s="21">
        <f>I2/C2</f>
        <v>0.27594839433929835</v>
      </c>
      <c r="J9" s="21">
        <f>SUM(D9:I9)</f>
        <v>0.99332582585729789</v>
      </c>
    </row>
    <row r="10" spans="1:18" x14ac:dyDescent="0.2">
      <c r="A10" s="17" t="s">
        <v>9669</v>
      </c>
      <c r="B10" s="18">
        <v>31142267</v>
      </c>
      <c r="C10" s="21">
        <f>C3/B10</f>
        <v>0.93071570544302373</v>
      </c>
      <c r="D10" s="21">
        <f>D3/C3</f>
        <v>0.4772096365528215</v>
      </c>
      <c r="E10" s="21">
        <f>E3/C3</f>
        <v>5.2407387275386304E-2</v>
      </c>
      <c r="F10" s="21">
        <f>F3/C3</f>
        <v>1.6154752815780049E-2</v>
      </c>
      <c r="G10" s="21">
        <f>G3/C3</f>
        <v>6.07022412628335E-3</v>
      </c>
      <c r="H10" s="21">
        <f>H3/C3</f>
        <v>0.21749169050030262</v>
      </c>
      <c r="I10" s="21">
        <f>I3/C3</f>
        <v>0.20905172495584465</v>
      </c>
      <c r="J10" s="21">
        <f t="shared" ref="J10:J12" si="0">SUM(D10:I10)</f>
        <v>0.9783854162264185</v>
      </c>
    </row>
    <row r="11" spans="1:18" x14ac:dyDescent="0.2">
      <c r="A11" s="17" t="s">
        <v>9670</v>
      </c>
      <c r="B11" s="18">
        <v>27351764</v>
      </c>
      <c r="C11" s="21">
        <f>C4/B11</f>
        <v>0.4698264799301427</v>
      </c>
      <c r="D11" s="21">
        <f>D4/C4</f>
        <v>0.21949369923527984</v>
      </c>
      <c r="E11" s="21">
        <f>E4/C4</f>
        <v>0.20801429787271131</v>
      </c>
      <c r="F11" s="21">
        <f>F4/C4</f>
        <v>1.0437658742797895E-2</v>
      </c>
      <c r="G11" s="21">
        <f>G4/C4</f>
        <v>8.031697861490019E-3</v>
      </c>
      <c r="H11" s="21">
        <f>H4/C4</f>
        <v>9.6087858426345332E-2</v>
      </c>
      <c r="I11" s="21">
        <f>I4/C4</f>
        <v>0.43607103273057729</v>
      </c>
      <c r="J11" s="21">
        <f t="shared" si="0"/>
        <v>0.9781362448692017</v>
      </c>
    </row>
    <row r="12" spans="1:18" x14ac:dyDescent="0.2">
      <c r="A12" s="17" t="s">
        <v>9671</v>
      </c>
      <c r="B12" s="18">
        <v>25514064</v>
      </c>
      <c r="C12" s="21">
        <f>C5/B12</f>
        <v>0.48063264245162979</v>
      </c>
      <c r="D12" s="21">
        <f>D5/C5</f>
        <v>0.24865521118509401</v>
      </c>
      <c r="E12" s="21">
        <f>E5/C5</f>
        <v>0.18458794222439537</v>
      </c>
      <c r="F12" s="21">
        <f>F5/C5</f>
        <v>1.2687463935913322E-2</v>
      </c>
      <c r="G12" s="21">
        <f>G5/C5</f>
        <v>8.9844222716794694E-3</v>
      </c>
      <c r="H12" s="21">
        <f>H5/C5</f>
        <v>0.10818402380123709</v>
      </c>
      <c r="I12" s="21">
        <f>I5/C5</f>
        <v>0.41379953440020512</v>
      </c>
      <c r="J12" s="21">
        <f t="shared" si="0"/>
        <v>0.97689859781852439</v>
      </c>
    </row>
    <row r="15" spans="1:18" s="7" customFormat="1" x14ac:dyDescent="0.2">
      <c r="B15" s="16" t="s">
        <v>6903</v>
      </c>
      <c r="C15" s="16" t="s">
        <v>6904</v>
      </c>
      <c r="D15" s="16" t="s">
        <v>6905</v>
      </c>
    </row>
    <row r="16" spans="1:18" x14ac:dyDescent="0.2">
      <c r="B16" s="17" t="s">
        <v>6906</v>
      </c>
      <c r="C16" s="18">
        <v>12610671</v>
      </c>
      <c r="D16" s="19">
        <v>0.43406348265745343</v>
      </c>
      <c r="E16" s="5"/>
    </row>
    <row r="17" spans="2:5" x14ac:dyDescent="0.2">
      <c r="B17" s="17" t="s">
        <v>6907</v>
      </c>
      <c r="C17" s="18">
        <v>34830</v>
      </c>
      <c r="D17" s="19">
        <v>1.1988601638215049E-3</v>
      </c>
    </row>
    <row r="18" spans="2:5" ht="32" x14ac:dyDescent="0.2">
      <c r="B18" s="20" t="s">
        <v>6908</v>
      </c>
      <c r="C18" s="18">
        <v>3007191</v>
      </c>
      <c r="D18" s="19">
        <v>0.1035085126299901</v>
      </c>
      <c r="E18" s="6"/>
    </row>
    <row r="19" spans="2:5" x14ac:dyDescent="0.2">
      <c r="B19" s="17" t="s">
        <v>6909</v>
      </c>
      <c r="C19" s="18">
        <v>1831234</v>
      </c>
      <c r="D19" s="19">
        <v>6.3031682263436972E-2</v>
      </c>
    </row>
    <row r="20" spans="2:5" x14ac:dyDescent="0.2">
      <c r="B20" s="17" t="s">
        <v>6910</v>
      </c>
      <c r="C20" s="18">
        <v>10292965</v>
      </c>
      <c r="D20" s="19">
        <v>0.35428727264165999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829"/>
  <sheetViews>
    <sheetView tabSelected="1" topLeftCell="B1" workbookViewId="0">
      <pane ySplit="1" topLeftCell="A2" activePane="bottomLeft" state="frozen"/>
      <selection pane="bottomLeft" activeCell="A5222" sqref="A5222:XFD5222"/>
    </sheetView>
  </sheetViews>
  <sheetFormatPr baseColWidth="10" defaultColWidth="8.83203125" defaultRowHeight="15" x14ac:dyDescent="0.2"/>
  <cols>
    <col min="1" max="1" width="18.83203125" customWidth="1"/>
    <col min="2" max="2" width="49.1640625" customWidth="1"/>
    <col min="3" max="4" width="12.1640625" style="1" bestFit="1" customWidth="1"/>
    <col min="5" max="6" width="11.1640625" style="1" bestFit="1" customWidth="1"/>
    <col min="11" max="11" width="13.5" style="1" customWidth="1"/>
    <col min="12" max="14" width="14" style="1" customWidth="1"/>
    <col min="15" max="15" width="21.5" style="1" bestFit="1" customWidth="1"/>
    <col min="16" max="16" width="12.1640625" style="1" bestFit="1" customWidth="1"/>
  </cols>
  <sheetData>
    <row r="1" spans="1:16" s="9" customFormat="1" x14ac:dyDescent="0.2">
      <c r="A1" s="8" t="s">
        <v>6744</v>
      </c>
      <c r="B1" s="7" t="s">
        <v>6911</v>
      </c>
      <c r="C1" s="7" t="s">
        <v>7048</v>
      </c>
      <c r="D1" s="7" t="s">
        <v>7049</v>
      </c>
      <c r="E1" s="7" t="s">
        <v>7050</v>
      </c>
      <c r="F1" s="7" t="s">
        <v>7051</v>
      </c>
      <c r="G1" s="7" t="s">
        <v>9664</v>
      </c>
      <c r="H1" s="7" t="s">
        <v>9665</v>
      </c>
      <c r="I1" s="7" t="s">
        <v>9666</v>
      </c>
      <c r="J1" s="7" t="s">
        <v>9667</v>
      </c>
      <c r="K1" s="12" t="s">
        <v>7052</v>
      </c>
      <c r="L1" s="12" t="s">
        <v>7053</v>
      </c>
      <c r="M1" s="12" t="s">
        <v>7054</v>
      </c>
      <c r="N1" s="12" t="s">
        <v>7055</v>
      </c>
      <c r="O1" s="7" t="s">
        <v>7056</v>
      </c>
      <c r="P1" s="7" t="s">
        <v>6746</v>
      </c>
    </row>
    <row r="2" spans="1:16" x14ac:dyDescent="0.2">
      <c r="A2" t="s">
        <v>5653</v>
      </c>
      <c r="B2" s="1" t="s">
        <v>6912</v>
      </c>
      <c r="C2" s="1">
        <v>1</v>
      </c>
      <c r="D2" s="1">
        <v>14.92</v>
      </c>
      <c r="E2" s="1">
        <v>13</v>
      </c>
      <c r="F2" s="1">
        <v>39</v>
      </c>
      <c r="G2">
        <v>0.20797806273120331</v>
      </c>
      <c r="H2">
        <v>2.6265069584298977</v>
      </c>
      <c r="I2">
        <v>11.463997134391198</v>
      </c>
      <c r="J2">
        <v>31.585676587610891</v>
      </c>
      <c r="K2" s="15">
        <v>0.214208073</v>
      </c>
      <c r="L2" s="13">
        <v>2.8488635439999999</v>
      </c>
      <c r="M2" s="13">
        <v>8.4001469499999999</v>
      </c>
      <c r="N2" s="13">
        <v>21.306207539999999</v>
      </c>
      <c r="O2" s="1">
        <v>3.4284366982759802</v>
      </c>
      <c r="P2" s="1">
        <v>0.100135493500096</v>
      </c>
    </row>
    <row r="3" spans="1:16" x14ac:dyDescent="0.2">
      <c r="A3" t="s">
        <v>5674</v>
      </c>
      <c r="B3" s="1" t="s">
        <v>6913</v>
      </c>
      <c r="C3" s="1">
        <v>0</v>
      </c>
      <c r="D3" s="1">
        <v>0</v>
      </c>
      <c r="E3" s="1">
        <v>0</v>
      </c>
      <c r="F3" s="1">
        <v>0</v>
      </c>
      <c r="G3">
        <v>0</v>
      </c>
      <c r="H3">
        <v>0</v>
      </c>
      <c r="I3">
        <v>0</v>
      </c>
      <c r="J3">
        <v>0</v>
      </c>
      <c r="K3" s="13">
        <v>0</v>
      </c>
      <c r="L3" s="13">
        <v>0</v>
      </c>
      <c r="M3" s="13">
        <v>0</v>
      </c>
      <c r="N3" s="13">
        <v>0</v>
      </c>
      <c r="O3" s="1" t="s">
        <v>6745</v>
      </c>
      <c r="P3" s="1" t="s">
        <v>6745</v>
      </c>
    </row>
    <row r="4" spans="1:16" x14ac:dyDescent="0.2">
      <c r="A4" t="s">
        <v>5713</v>
      </c>
      <c r="B4" s="1" t="s">
        <v>6913</v>
      </c>
      <c r="C4" s="1">
        <v>0</v>
      </c>
      <c r="D4" s="1">
        <v>1</v>
      </c>
      <c r="E4" s="1">
        <v>0</v>
      </c>
      <c r="F4" s="1">
        <v>0</v>
      </c>
      <c r="G4">
        <v>0</v>
      </c>
      <c r="H4">
        <v>2.9246821418756955E-2</v>
      </c>
      <c r="I4">
        <v>0</v>
      </c>
      <c r="J4">
        <v>0</v>
      </c>
      <c r="K4" s="13">
        <v>0</v>
      </c>
      <c r="L4" s="13">
        <v>3.1722818E-2</v>
      </c>
      <c r="M4" s="13">
        <v>0</v>
      </c>
      <c r="N4" s="13">
        <v>0</v>
      </c>
      <c r="O4" s="1">
        <v>0.227841771176161</v>
      </c>
      <c r="P4" s="1" t="s">
        <v>6745</v>
      </c>
    </row>
    <row r="5" spans="1:16" x14ac:dyDescent="0.2">
      <c r="A5" t="s">
        <v>5629</v>
      </c>
      <c r="B5" s="1" t="s">
        <v>6913</v>
      </c>
      <c r="C5" s="1">
        <v>8.32</v>
      </c>
      <c r="D5" s="1">
        <v>2</v>
      </c>
      <c r="E5" s="1">
        <v>0</v>
      </c>
      <c r="F5" s="1">
        <v>0</v>
      </c>
      <c r="G5">
        <v>0.33076102414506986</v>
      </c>
      <c r="H5">
        <v>6.7299711330387799E-2</v>
      </c>
      <c r="I5">
        <v>0</v>
      </c>
      <c r="J5">
        <v>0</v>
      </c>
      <c r="K5" s="13">
        <v>0.34066901300000002</v>
      </c>
      <c r="L5" s="13">
        <v>7.2997215000000004E-2</v>
      </c>
      <c r="M5" s="13">
        <v>0</v>
      </c>
      <c r="N5" s="13">
        <v>0</v>
      </c>
      <c r="O5" s="1">
        <v>-3.0273756090806798</v>
      </c>
      <c r="P5" s="1" t="s">
        <v>6745</v>
      </c>
    </row>
    <row r="6" spans="1:16" x14ac:dyDescent="0.2">
      <c r="A6" t="s">
        <v>5639</v>
      </c>
      <c r="B6" s="1" t="s">
        <v>6912</v>
      </c>
      <c r="C6" s="1">
        <v>7.73</v>
      </c>
      <c r="D6" s="1">
        <v>8.7799999999999994</v>
      </c>
      <c r="E6" s="1">
        <v>0</v>
      </c>
      <c r="F6" s="1">
        <v>0</v>
      </c>
      <c r="G6">
        <v>0.35659815142308754</v>
      </c>
      <c r="H6">
        <v>0.34283591644624783</v>
      </c>
      <c r="I6">
        <v>0</v>
      </c>
      <c r="J6">
        <v>0</v>
      </c>
      <c r="K6" s="13">
        <v>0.36728009499999997</v>
      </c>
      <c r="L6" s="13">
        <v>0.37185994900000002</v>
      </c>
      <c r="M6" s="13">
        <v>0</v>
      </c>
      <c r="N6" s="13">
        <v>0</v>
      </c>
      <c r="O6" s="1">
        <v>-3.6462496116283298</v>
      </c>
      <c r="P6" s="1">
        <v>0.59339179554511001</v>
      </c>
    </row>
    <row r="7" spans="1:16" x14ac:dyDescent="0.2">
      <c r="A7" t="s">
        <v>5651</v>
      </c>
      <c r="B7" s="1" t="s">
        <v>7426</v>
      </c>
      <c r="C7" s="1">
        <v>6</v>
      </c>
      <c r="D7" s="1">
        <v>10</v>
      </c>
      <c r="E7" s="1">
        <v>0</v>
      </c>
      <c r="F7" s="1">
        <v>0</v>
      </c>
      <c r="G7">
        <v>0.73641809817781012</v>
      </c>
      <c r="H7">
        <v>1.038880050959226</v>
      </c>
      <c r="I7">
        <v>0</v>
      </c>
      <c r="J7">
        <v>0</v>
      </c>
      <c r="K7" s="13">
        <v>0.75847759800000003</v>
      </c>
      <c r="L7" s="13">
        <v>1.1268302539999999</v>
      </c>
      <c r="M7" s="13">
        <v>0</v>
      </c>
      <c r="N7" s="13">
        <v>0</v>
      </c>
      <c r="O7" s="1">
        <v>-3.74861543791762</v>
      </c>
      <c r="P7" s="1">
        <v>0.58287745021330195</v>
      </c>
    </row>
    <row r="8" spans="1:16" x14ac:dyDescent="0.2">
      <c r="A8" t="s">
        <v>5660</v>
      </c>
      <c r="B8" s="1" t="s">
        <v>7426</v>
      </c>
      <c r="C8" s="1">
        <v>0</v>
      </c>
      <c r="D8" s="1">
        <v>0</v>
      </c>
      <c r="E8" s="1">
        <v>0</v>
      </c>
      <c r="F8" s="1">
        <v>0</v>
      </c>
      <c r="G8">
        <v>0</v>
      </c>
      <c r="H8">
        <v>0</v>
      </c>
      <c r="I8">
        <v>0</v>
      </c>
      <c r="J8">
        <v>0</v>
      </c>
      <c r="K8" s="13">
        <v>0</v>
      </c>
      <c r="L8" s="13">
        <v>0</v>
      </c>
      <c r="M8" s="13">
        <v>0</v>
      </c>
      <c r="N8" s="13">
        <v>0</v>
      </c>
      <c r="O8" s="1" t="s">
        <v>6745</v>
      </c>
      <c r="P8" s="1" t="s">
        <v>6745</v>
      </c>
    </row>
    <row r="9" spans="1:16" x14ac:dyDescent="0.2">
      <c r="A9" t="s">
        <v>5667</v>
      </c>
      <c r="B9" s="1" t="s">
        <v>7427</v>
      </c>
      <c r="C9" s="1">
        <v>4</v>
      </c>
      <c r="D9" s="1">
        <v>0</v>
      </c>
      <c r="E9" s="1">
        <v>0</v>
      </c>
      <c r="F9" s="1">
        <v>0</v>
      </c>
      <c r="G9">
        <v>0.35352052042342469</v>
      </c>
      <c r="H9">
        <v>0</v>
      </c>
      <c r="I9">
        <v>0</v>
      </c>
      <c r="J9">
        <v>0</v>
      </c>
      <c r="K9" s="13">
        <v>0.36411027299999998</v>
      </c>
      <c r="L9" s="13">
        <v>0</v>
      </c>
      <c r="M9" s="13">
        <v>0</v>
      </c>
      <c r="N9" s="13">
        <v>0</v>
      </c>
      <c r="O9" s="1">
        <v>-1.6862536781512201</v>
      </c>
      <c r="P9" s="1" t="s">
        <v>6745</v>
      </c>
    </row>
    <row r="10" spans="1:16" x14ac:dyDescent="0.2">
      <c r="A10" t="s">
        <v>5680</v>
      </c>
      <c r="B10" s="1" t="s">
        <v>7428</v>
      </c>
      <c r="C10" s="1">
        <v>6</v>
      </c>
      <c r="D10" s="1">
        <v>7</v>
      </c>
      <c r="E10" s="1">
        <v>0</v>
      </c>
      <c r="F10" s="1">
        <v>0</v>
      </c>
      <c r="G10">
        <v>0.70656331041384479</v>
      </c>
      <c r="H10">
        <v>0.69773430449558826</v>
      </c>
      <c r="I10">
        <v>0</v>
      </c>
      <c r="J10">
        <v>0</v>
      </c>
      <c r="K10" s="13">
        <v>0.72772850600000005</v>
      </c>
      <c r="L10" s="13">
        <v>0.75680356299999996</v>
      </c>
      <c r="M10" s="13">
        <v>0</v>
      </c>
      <c r="N10" s="13">
        <v>0</v>
      </c>
      <c r="O10" s="1">
        <v>-3.4403107995183499</v>
      </c>
      <c r="P10" s="1">
        <v>0.61763067902197999</v>
      </c>
    </row>
    <row r="11" spans="1:16" x14ac:dyDescent="0.2">
      <c r="A11" t="s">
        <v>5693</v>
      </c>
      <c r="B11" s="1" t="s">
        <v>6914</v>
      </c>
      <c r="C11" s="1">
        <v>3012.94</v>
      </c>
      <c r="D11" s="1">
        <v>5608</v>
      </c>
      <c r="E11" s="1">
        <v>1</v>
      </c>
      <c r="F11" s="1">
        <v>2</v>
      </c>
      <c r="G11">
        <v>129.14709925839762</v>
      </c>
      <c r="H11">
        <v>203.46718747188049</v>
      </c>
      <c r="I11">
        <v>0.18174788298119157</v>
      </c>
      <c r="J11">
        <v>0.33383526909099764</v>
      </c>
      <c r="K11" s="13">
        <v>133.01571730000001</v>
      </c>
      <c r="L11" s="13">
        <v>220.69244900000001</v>
      </c>
      <c r="M11" s="13">
        <v>0.13317422400000001</v>
      </c>
      <c r="N11" s="13">
        <v>0.225189526</v>
      </c>
      <c r="O11" s="1">
        <v>-9.8017702440494396</v>
      </c>
      <c r="P11" s="14">
        <v>2.9029378167012198E-22</v>
      </c>
    </row>
    <row r="12" spans="1:16" x14ac:dyDescent="0.2">
      <c r="A12" t="s">
        <v>5706</v>
      </c>
      <c r="B12" s="1" t="s">
        <v>6914</v>
      </c>
      <c r="C12" s="1">
        <v>2</v>
      </c>
      <c r="D12" s="1">
        <v>5</v>
      </c>
      <c r="E12" s="1">
        <v>0</v>
      </c>
      <c r="F12" s="1">
        <v>0</v>
      </c>
      <c r="G12">
        <v>0.1958265354705038</v>
      </c>
      <c r="H12">
        <v>0.41438473942755638</v>
      </c>
      <c r="I12">
        <v>0</v>
      </c>
      <c r="J12">
        <v>0</v>
      </c>
      <c r="K12" s="13">
        <v>0.201692545</v>
      </c>
      <c r="L12" s="13">
        <v>0.44946599999999998</v>
      </c>
      <c r="M12" s="13">
        <v>0</v>
      </c>
      <c r="N12" s="13">
        <v>0</v>
      </c>
      <c r="O12" s="1">
        <v>-2.5645982514500298</v>
      </c>
      <c r="P12" s="1" t="s">
        <v>6745</v>
      </c>
    </row>
    <row r="13" spans="1:16" x14ac:dyDescent="0.2">
      <c r="A13" t="s">
        <v>5708</v>
      </c>
      <c r="B13" s="1" t="s">
        <v>6914</v>
      </c>
      <c r="C13" s="1">
        <v>5</v>
      </c>
      <c r="D13" s="1">
        <v>0</v>
      </c>
      <c r="E13" s="1">
        <v>0</v>
      </c>
      <c r="F13" s="1">
        <v>44</v>
      </c>
      <c r="G13">
        <v>0.53265775234947543</v>
      </c>
      <c r="H13">
        <v>0</v>
      </c>
      <c r="I13">
        <v>0</v>
      </c>
      <c r="J13">
        <v>18.253198343965721</v>
      </c>
      <c r="K13" s="13">
        <v>0.54861358400000004</v>
      </c>
      <c r="L13" s="13">
        <v>0</v>
      </c>
      <c r="M13" s="13">
        <v>0</v>
      </c>
      <c r="N13" s="13">
        <v>12.31274661</v>
      </c>
      <c r="O13" s="1">
        <v>4.8238428762222298</v>
      </c>
      <c r="P13" s="1">
        <v>0.192661619725497</v>
      </c>
    </row>
    <row r="14" spans="1:16" x14ac:dyDescent="0.2">
      <c r="A14" t="s">
        <v>5709</v>
      </c>
      <c r="B14" s="1" t="s">
        <v>6914</v>
      </c>
      <c r="C14" s="1">
        <v>2093</v>
      </c>
      <c r="D14" s="1">
        <v>1719</v>
      </c>
      <c r="E14" s="1">
        <v>3</v>
      </c>
      <c r="F14" s="1">
        <v>3</v>
      </c>
      <c r="G14">
        <v>187.83717583851202</v>
      </c>
      <c r="H14">
        <v>130.58112393359687</v>
      </c>
      <c r="I14">
        <v>1.1415863422268664</v>
      </c>
      <c r="J14">
        <v>1.0484352760998941</v>
      </c>
      <c r="K14" s="13">
        <v>193.46386279999999</v>
      </c>
      <c r="L14" s="13">
        <v>141.6359482</v>
      </c>
      <c r="M14" s="13">
        <v>0.83648773799999998</v>
      </c>
      <c r="N14" s="13">
        <v>0.70722498300000003</v>
      </c>
      <c r="O14" s="1">
        <v>-7.6007510895045796</v>
      </c>
      <c r="P14" s="14">
        <v>2.0933036757059E-24</v>
      </c>
    </row>
    <row r="15" spans="1:16" x14ac:dyDescent="0.2">
      <c r="A15" t="s">
        <v>5710</v>
      </c>
      <c r="B15" s="1" t="s">
        <v>6914</v>
      </c>
      <c r="C15" s="1">
        <v>384.4</v>
      </c>
      <c r="D15" s="1">
        <v>241.5</v>
      </c>
      <c r="E15" s="1">
        <v>0</v>
      </c>
      <c r="F15" s="1">
        <v>0</v>
      </c>
      <c r="G15">
        <v>41.101466876703604</v>
      </c>
      <c r="H15">
        <v>21.856634102788181</v>
      </c>
      <c r="I15">
        <v>0</v>
      </c>
      <c r="J15">
        <v>0</v>
      </c>
      <c r="K15" s="13">
        <v>42.332666639999999</v>
      </c>
      <c r="L15" s="13">
        <v>23.706987680000001</v>
      </c>
      <c r="M15" s="13">
        <v>0</v>
      </c>
      <c r="N15" s="13">
        <v>0</v>
      </c>
      <c r="O15" s="1">
        <v>-9.0120744447963705</v>
      </c>
      <c r="P15" s="14">
        <v>1.1141865239456299E-6</v>
      </c>
    </row>
    <row r="16" spans="1:16" x14ac:dyDescent="0.2">
      <c r="A16" t="s">
        <v>5711</v>
      </c>
      <c r="B16" s="1" t="s">
        <v>6914</v>
      </c>
      <c r="C16" s="1">
        <v>1</v>
      </c>
      <c r="D16" s="1">
        <v>0</v>
      </c>
      <c r="E16" s="1">
        <v>0</v>
      </c>
      <c r="F16" s="1">
        <v>0</v>
      </c>
      <c r="G16">
        <v>9.7584331785413411E-2</v>
      </c>
      <c r="H16">
        <v>0</v>
      </c>
      <c r="I16">
        <v>0</v>
      </c>
      <c r="J16">
        <v>0</v>
      </c>
      <c r="K16" s="13">
        <v>0.10050748299999999</v>
      </c>
      <c r="L16" s="13">
        <v>0</v>
      </c>
      <c r="M16" s="13">
        <v>0</v>
      </c>
      <c r="N16" s="13">
        <v>0</v>
      </c>
      <c r="O16" s="1">
        <v>0.27974099433229999</v>
      </c>
      <c r="P16" s="1" t="s">
        <v>6745</v>
      </c>
    </row>
    <row r="17" spans="1:16" x14ac:dyDescent="0.2">
      <c r="A17" t="s">
        <v>5712</v>
      </c>
      <c r="B17" s="1" t="s">
        <v>6914</v>
      </c>
      <c r="C17" s="1">
        <v>10516.27</v>
      </c>
      <c r="D17" s="1">
        <v>5781</v>
      </c>
      <c r="E17" s="1">
        <v>37</v>
      </c>
      <c r="F17" s="1">
        <v>15</v>
      </c>
      <c r="G17">
        <v>1158.5553735483131</v>
      </c>
      <c r="H17">
        <v>539.07630315583469</v>
      </c>
      <c r="I17">
        <v>17.28351138524426</v>
      </c>
      <c r="J17">
        <v>6.435086302737024</v>
      </c>
      <c r="K17" s="13">
        <v>1193.2600500000001</v>
      </c>
      <c r="L17" s="13">
        <v>584.71378600000003</v>
      </c>
      <c r="M17" s="13">
        <v>12.664346800000001</v>
      </c>
      <c r="N17" s="13">
        <v>4.3408056789999998</v>
      </c>
      <c r="O17" s="1">
        <v>-6.5475203018883201</v>
      </c>
      <c r="P17" s="14">
        <v>3.1110863832502201E-31</v>
      </c>
    </row>
    <row r="18" spans="1:16" x14ac:dyDescent="0.2">
      <c r="A18" t="s">
        <v>5714</v>
      </c>
      <c r="B18" s="1" t="s">
        <v>6914</v>
      </c>
      <c r="C18" s="1">
        <v>10.6</v>
      </c>
      <c r="D18" s="1">
        <v>7.5</v>
      </c>
      <c r="E18" s="1">
        <v>0</v>
      </c>
      <c r="F18" s="1">
        <v>0</v>
      </c>
      <c r="G18">
        <v>1.0343939169253822</v>
      </c>
      <c r="H18">
        <v>0.61948894416101652</v>
      </c>
      <c r="I18">
        <v>0</v>
      </c>
      <c r="J18">
        <v>0</v>
      </c>
      <c r="K18" s="13">
        <v>1.065379321</v>
      </c>
      <c r="L18" s="13">
        <v>0.67193405399999995</v>
      </c>
      <c r="M18" s="13">
        <v>0</v>
      </c>
      <c r="N18" s="13">
        <v>0</v>
      </c>
      <c r="O18" s="1">
        <v>-3.8144536654811798</v>
      </c>
      <c r="P18" s="1">
        <v>0.57535646938433405</v>
      </c>
    </row>
    <row r="19" spans="1:16" x14ac:dyDescent="0.2">
      <c r="A19" t="s">
        <v>5715</v>
      </c>
      <c r="B19" s="1" t="s">
        <v>7426</v>
      </c>
      <c r="C19" s="1">
        <v>55</v>
      </c>
      <c r="D19" s="1">
        <v>10</v>
      </c>
      <c r="E19" s="1">
        <v>0</v>
      </c>
      <c r="F19" s="1">
        <v>0</v>
      </c>
      <c r="G19">
        <v>3.7010459116915677</v>
      </c>
      <c r="H19">
        <v>0.56957902407803118</v>
      </c>
      <c r="I19">
        <v>0</v>
      </c>
      <c r="J19">
        <v>0</v>
      </c>
      <c r="K19" s="13">
        <v>3.8119112209999999</v>
      </c>
      <c r="L19" s="13">
        <v>0.61779882699999999</v>
      </c>
      <c r="M19" s="13">
        <v>0</v>
      </c>
      <c r="N19" s="13">
        <v>0</v>
      </c>
      <c r="O19" s="1">
        <v>-5.7226998756527596</v>
      </c>
      <c r="P19" s="1">
        <v>0.139351872506257</v>
      </c>
    </row>
    <row r="20" spans="1:16" x14ac:dyDescent="0.2">
      <c r="A20" t="s">
        <v>5716</v>
      </c>
      <c r="B20" s="1" t="s">
        <v>7486</v>
      </c>
      <c r="C20" s="1">
        <v>201</v>
      </c>
      <c r="D20" s="1">
        <v>121</v>
      </c>
      <c r="E20" s="1">
        <v>7</v>
      </c>
      <c r="F20" s="1">
        <v>1</v>
      </c>
      <c r="G20">
        <v>15.060794896955468</v>
      </c>
      <c r="H20">
        <v>7.6741345810754167</v>
      </c>
      <c r="I20">
        <v>2.2239502344843829</v>
      </c>
      <c r="J20">
        <v>0.29178293295872659</v>
      </c>
      <c r="K20" s="13">
        <v>15.511942960000001</v>
      </c>
      <c r="L20" s="13">
        <v>8.3238166089999996</v>
      </c>
      <c r="M20" s="13">
        <v>1.629580727</v>
      </c>
      <c r="N20" s="13">
        <v>0.196823003</v>
      </c>
      <c r="O20" s="1">
        <v>-3.57415218367764</v>
      </c>
      <c r="P20" s="1">
        <v>1.6749191617346199E-2</v>
      </c>
    </row>
    <row r="21" spans="1:16" x14ac:dyDescent="0.2">
      <c r="A21" t="s">
        <v>5717</v>
      </c>
      <c r="B21" s="1" t="s">
        <v>6914</v>
      </c>
      <c r="C21" s="1">
        <v>1433</v>
      </c>
      <c r="D21" s="1">
        <v>2575.12</v>
      </c>
      <c r="E21" s="1">
        <v>0</v>
      </c>
      <c r="F21" s="1">
        <v>0</v>
      </c>
      <c r="G21">
        <v>120.07273487645018</v>
      </c>
      <c r="H21">
        <v>182.63663132178331</v>
      </c>
      <c r="I21">
        <v>0</v>
      </c>
      <c r="J21">
        <v>0</v>
      </c>
      <c r="K21" s="13">
        <v>123.6695292</v>
      </c>
      <c r="L21" s="13">
        <v>198.09840560000001</v>
      </c>
      <c r="M21" s="13">
        <v>0</v>
      </c>
      <c r="N21" s="13">
        <v>0</v>
      </c>
      <c r="O21" s="1">
        <v>-11.719257066871901</v>
      </c>
      <c r="P21" s="14">
        <v>9.4018854360973798E-13</v>
      </c>
    </row>
    <row r="22" spans="1:16" x14ac:dyDescent="0.2">
      <c r="A22" t="s">
        <v>5718</v>
      </c>
      <c r="B22" s="1" t="s">
        <v>6914</v>
      </c>
      <c r="C22" s="1">
        <v>4</v>
      </c>
      <c r="D22" s="1">
        <v>0</v>
      </c>
      <c r="E22" s="1">
        <v>0</v>
      </c>
      <c r="F22" s="1">
        <v>0</v>
      </c>
      <c r="G22">
        <v>0.48278564146467695</v>
      </c>
      <c r="H22">
        <v>0</v>
      </c>
      <c r="I22">
        <v>0</v>
      </c>
      <c r="J22">
        <v>0</v>
      </c>
      <c r="K22" s="13">
        <v>0.49724754799999998</v>
      </c>
      <c r="L22" s="13">
        <v>0</v>
      </c>
      <c r="M22" s="13">
        <v>0</v>
      </c>
      <c r="N22" s="13">
        <v>0</v>
      </c>
      <c r="O22" s="1">
        <v>-1.6862536781512201</v>
      </c>
      <c r="P22" s="1" t="s">
        <v>6745</v>
      </c>
    </row>
    <row r="23" spans="1:16" x14ac:dyDescent="0.2">
      <c r="A23" t="s">
        <v>5628</v>
      </c>
      <c r="B23" s="1" t="s">
        <v>7426</v>
      </c>
      <c r="C23" s="1">
        <v>82</v>
      </c>
      <c r="D23" s="1">
        <v>61</v>
      </c>
      <c r="E23" s="1">
        <v>0</v>
      </c>
      <c r="F23" s="1">
        <v>0</v>
      </c>
      <c r="G23">
        <v>7.2251873400593363</v>
      </c>
      <c r="H23">
        <v>4.5494332666374193</v>
      </c>
      <c r="I23">
        <v>0</v>
      </c>
      <c r="J23">
        <v>0</v>
      </c>
      <c r="K23" s="13">
        <v>7.4416187630000001</v>
      </c>
      <c r="L23" s="13">
        <v>4.9345822359999998</v>
      </c>
      <c r="M23" s="13">
        <v>0</v>
      </c>
      <c r="N23" s="13">
        <v>0</v>
      </c>
      <c r="O23" s="1">
        <v>-6.8884299080211298</v>
      </c>
      <c r="P23" s="1">
        <v>9.0958621450670397E-3</v>
      </c>
    </row>
    <row r="24" spans="1:16" x14ac:dyDescent="0.2">
      <c r="A24" t="s">
        <v>5630</v>
      </c>
      <c r="B24" s="1" t="s">
        <v>6912</v>
      </c>
      <c r="C24" s="1">
        <v>0</v>
      </c>
      <c r="D24" s="1">
        <v>0</v>
      </c>
      <c r="E24" s="1">
        <v>0</v>
      </c>
      <c r="F24" s="1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" t="s">
        <v>6745</v>
      </c>
      <c r="P24" s="1" t="s">
        <v>6745</v>
      </c>
    </row>
    <row r="25" spans="1:16" x14ac:dyDescent="0.2">
      <c r="A25" t="s">
        <v>5631</v>
      </c>
      <c r="B25" s="1" t="s">
        <v>6912</v>
      </c>
      <c r="C25" s="1">
        <v>0</v>
      </c>
      <c r="D25" s="1">
        <v>0</v>
      </c>
      <c r="E25" s="1">
        <v>0</v>
      </c>
      <c r="F25" s="1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" t="s">
        <v>6745</v>
      </c>
      <c r="P25" s="1" t="s">
        <v>6745</v>
      </c>
    </row>
    <row r="26" spans="1:16" x14ac:dyDescent="0.2">
      <c r="A26" t="s">
        <v>5632</v>
      </c>
      <c r="B26" s="1" t="s">
        <v>6912</v>
      </c>
      <c r="C26" s="1">
        <v>0</v>
      </c>
      <c r="D26" s="1">
        <v>0</v>
      </c>
      <c r="E26" s="1">
        <v>0</v>
      </c>
      <c r="F26" s="1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" t="s">
        <v>6745</v>
      </c>
      <c r="P26" s="1" t="s">
        <v>6745</v>
      </c>
    </row>
    <row r="27" spans="1:16" x14ac:dyDescent="0.2">
      <c r="A27" t="s">
        <v>5633</v>
      </c>
      <c r="B27" s="1" t="s">
        <v>6912</v>
      </c>
      <c r="C27" s="1">
        <v>0</v>
      </c>
      <c r="D27" s="1">
        <v>0</v>
      </c>
      <c r="E27" s="1">
        <v>0</v>
      </c>
      <c r="F27" s="1">
        <v>0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" t="s">
        <v>6745</v>
      </c>
      <c r="P27" s="1" t="s">
        <v>6745</v>
      </c>
    </row>
    <row r="28" spans="1:16" x14ac:dyDescent="0.2">
      <c r="A28" t="s">
        <v>5634</v>
      </c>
      <c r="B28" s="1" t="s">
        <v>6912</v>
      </c>
      <c r="C28" s="1">
        <v>0</v>
      </c>
      <c r="D28" s="1">
        <v>0</v>
      </c>
      <c r="E28" s="1">
        <v>0</v>
      </c>
      <c r="F28" s="1">
        <v>0</v>
      </c>
      <c r="G28">
        <v>0</v>
      </c>
      <c r="H28">
        <v>0</v>
      </c>
      <c r="I28">
        <v>0</v>
      </c>
      <c r="J28">
        <v>0</v>
      </c>
      <c r="K28" s="13">
        <v>0</v>
      </c>
      <c r="L28" s="13">
        <v>0</v>
      </c>
      <c r="M28" s="13">
        <v>0</v>
      </c>
      <c r="N28" s="13">
        <v>0</v>
      </c>
      <c r="O28" s="1" t="s">
        <v>6745</v>
      </c>
      <c r="P28" s="1" t="s">
        <v>6745</v>
      </c>
    </row>
    <row r="29" spans="1:16" x14ac:dyDescent="0.2">
      <c r="A29" t="s">
        <v>5635</v>
      </c>
      <c r="B29" s="1" t="s">
        <v>6912</v>
      </c>
      <c r="C29" s="1">
        <v>0</v>
      </c>
      <c r="D29" s="1">
        <v>0</v>
      </c>
      <c r="E29" s="1">
        <v>0</v>
      </c>
      <c r="F29" s="1">
        <v>0</v>
      </c>
      <c r="G29">
        <v>0</v>
      </c>
      <c r="H29">
        <v>0</v>
      </c>
      <c r="I29">
        <v>0</v>
      </c>
      <c r="J29">
        <v>0</v>
      </c>
      <c r="K29" s="13">
        <v>0</v>
      </c>
      <c r="L29" s="13">
        <v>0</v>
      </c>
      <c r="M29" s="13">
        <v>0</v>
      </c>
      <c r="N29" s="13">
        <v>0</v>
      </c>
      <c r="O29" s="1" t="s">
        <v>6745</v>
      </c>
      <c r="P29" s="1" t="s">
        <v>6745</v>
      </c>
    </row>
    <row r="30" spans="1:16" x14ac:dyDescent="0.2">
      <c r="A30" t="s">
        <v>5636</v>
      </c>
      <c r="B30" s="1" t="s">
        <v>6912</v>
      </c>
      <c r="C30" s="1">
        <v>0</v>
      </c>
      <c r="D30" s="1">
        <v>0</v>
      </c>
      <c r="E30" s="1">
        <v>0</v>
      </c>
      <c r="F30" s="1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" t="s">
        <v>6745</v>
      </c>
      <c r="P30" s="1" t="s">
        <v>6745</v>
      </c>
    </row>
    <row r="31" spans="1:16" x14ac:dyDescent="0.2">
      <c r="A31" t="s">
        <v>5637</v>
      </c>
      <c r="B31" s="1" t="s">
        <v>6912</v>
      </c>
      <c r="C31" s="1">
        <v>2</v>
      </c>
      <c r="D31" s="1">
        <v>6</v>
      </c>
      <c r="E31" s="1">
        <v>0</v>
      </c>
      <c r="F31" s="1">
        <v>0</v>
      </c>
      <c r="G31">
        <v>0.20480095954024483</v>
      </c>
      <c r="H31">
        <v>0.52005041328863721</v>
      </c>
      <c r="I31">
        <v>0</v>
      </c>
      <c r="J31">
        <v>0</v>
      </c>
      <c r="K31" s="13">
        <v>0.21093579900000001</v>
      </c>
      <c r="L31" s="13">
        <v>0.56407719000000001</v>
      </c>
      <c r="M31" s="13">
        <v>0</v>
      </c>
      <c r="N31" s="13">
        <v>0</v>
      </c>
      <c r="O31" s="1">
        <v>-2.76084438322287</v>
      </c>
      <c r="P31" s="1" t="s">
        <v>6745</v>
      </c>
    </row>
    <row r="32" spans="1:16" x14ac:dyDescent="0.2">
      <c r="A32" t="s">
        <v>5638</v>
      </c>
      <c r="B32" s="1" t="s">
        <v>6912</v>
      </c>
      <c r="C32" s="1">
        <v>0</v>
      </c>
      <c r="D32" s="1">
        <v>0</v>
      </c>
      <c r="E32" s="1">
        <v>0</v>
      </c>
      <c r="F32" s="1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" t="s">
        <v>6745</v>
      </c>
      <c r="P32" s="1" t="s">
        <v>6745</v>
      </c>
    </row>
    <row r="33" spans="1:16" x14ac:dyDescent="0.2">
      <c r="A33" t="s">
        <v>5640</v>
      </c>
      <c r="B33" s="1" t="s">
        <v>6912</v>
      </c>
      <c r="C33" s="1">
        <v>0</v>
      </c>
      <c r="D33" s="1">
        <v>0</v>
      </c>
      <c r="E33" s="1">
        <v>0</v>
      </c>
      <c r="F33" s="1">
        <v>0</v>
      </c>
      <c r="G33">
        <v>0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" t="s">
        <v>6745</v>
      </c>
      <c r="P33" s="1" t="s">
        <v>6745</v>
      </c>
    </row>
    <row r="34" spans="1:16" x14ac:dyDescent="0.2">
      <c r="A34" t="s">
        <v>5641</v>
      </c>
      <c r="B34" s="1" t="s">
        <v>6912</v>
      </c>
      <c r="C34" s="1">
        <v>0</v>
      </c>
      <c r="D34" s="1">
        <v>0</v>
      </c>
      <c r="E34" s="1">
        <v>0</v>
      </c>
      <c r="F34" s="1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" t="s">
        <v>6745</v>
      </c>
      <c r="P34" s="1" t="s">
        <v>6745</v>
      </c>
    </row>
    <row r="35" spans="1:16" x14ac:dyDescent="0.2">
      <c r="A35" t="s">
        <v>5642</v>
      </c>
      <c r="B35" s="1" t="s">
        <v>7427</v>
      </c>
      <c r="C35" s="1">
        <v>1</v>
      </c>
      <c r="D35" s="1">
        <v>11</v>
      </c>
      <c r="E35" s="1">
        <v>0</v>
      </c>
      <c r="F35" s="1">
        <v>0</v>
      </c>
      <c r="G35">
        <v>9.3200864475266487E-2</v>
      </c>
      <c r="H35">
        <v>0.86777039550711799</v>
      </c>
      <c r="I35">
        <v>0</v>
      </c>
      <c r="J35">
        <v>0</v>
      </c>
      <c r="K35" s="13">
        <v>9.5992707999999996E-2</v>
      </c>
      <c r="L35" s="13">
        <v>0.94123468300000002</v>
      </c>
      <c r="M35" s="13">
        <v>0</v>
      </c>
      <c r="N35" s="13">
        <v>0</v>
      </c>
      <c r="O35" s="1">
        <v>-3.3624823472262402</v>
      </c>
      <c r="P35" s="1">
        <v>0.62644123577621802</v>
      </c>
    </row>
    <row r="36" spans="1:16" x14ac:dyDescent="0.2">
      <c r="A36" t="s">
        <v>5643</v>
      </c>
      <c r="B36" s="1" t="s">
        <v>6912</v>
      </c>
      <c r="C36" s="1">
        <v>0</v>
      </c>
      <c r="D36" s="1">
        <v>0</v>
      </c>
      <c r="E36" s="1">
        <v>0</v>
      </c>
      <c r="F36" s="1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" t="s">
        <v>6745</v>
      </c>
      <c r="P36" s="1" t="s">
        <v>6745</v>
      </c>
    </row>
    <row r="37" spans="1:16" x14ac:dyDescent="0.2">
      <c r="A37" t="s">
        <v>5644</v>
      </c>
      <c r="B37" s="1" t="s">
        <v>6912</v>
      </c>
      <c r="C37" s="1">
        <v>3.99</v>
      </c>
      <c r="D37" s="1">
        <v>0</v>
      </c>
      <c r="E37" s="1">
        <v>0</v>
      </c>
      <c r="F37" s="1">
        <v>0</v>
      </c>
      <c r="G37">
        <v>0.40714262886961711</v>
      </c>
      <c r="H37">
        <v>0</v>
      </c>
      <c r="I37">
        <v>0</v>
      </c>
      <c r="J37">
        <v>0</v>
      </c>
      <c r="K37" s="13">
        <v>0.41933863900000001</v>
      </c>
      <c r="L37" s="13">
        <v>0</v>
      </c>
      <c r="M37" s="13">
        <v>0</v>
      </c>
      <c r="N37" s="13">
        <v>0</v>
      </c>
      <c r="O37" s="1">
        <v>-1.27200931838454</v>
      </c>
      <c r="P37" s="1" t="s">
        <v>6745</v>
      </c>
    </row>
    <row r="38" spans="1:16" x14ac:dyDescent="0.2">
      <c r="A38" t="s">
        <v>5645</v>
      </c>
      <c r="B38" s="1" t="s">
        <v>6912</v>
      </c>
      <c r="C38" s="1">
        <v>0</v>
      </c>
      <c r="D38" s="1">
        <v>0</v>
      </c>
      <c r="E38" s="1">
        <v>0</v>
      </c>
      <c r="F38" s="1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" t="s">
        <v>6745</v>
      </c>
      <c r="P38" s="1" t="s">
        <v>6745</v>
      </c>
    </row>
    <row r="39" spans="1:16" x14ac:dyDescent="0.2">
      <c r="A39" t="s">
        <v>5646</v>
      </c>
      <c r="B39" s="1" t="s">
        <v>6912</v>
      </c>
      <c r="C39" s="1">
        <v>0</v>
      </c>
      <c r="D39" s="1">
        <v>0</v>
      </c>
      <c r="E39" s="1">
        <v>0</v>
      </c>
      <c r="F39" s="1">
        <v>0</v>
      </c>
      <c r="G39">
        <v>0</v>
      </c>
      <c r="H39">
        <v>0</v>
      </c>
      <c r="I39">
        <v>0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" t="s">
        <v>6745</v>
      </c>
      <c r="P39" s="1" t="s">
        <v>6745</v>
      </c>
    </row>
    <row r="40" spans="1:16" x14ac:dyDescent="0.2">
      <c r="A40" t="s">
        <v>5647</v>
      </c>
      <c r="B40" s="1" t="s">
        <v>6912</v>
      </c>
      <c r="C40" s="1">
        <v>0</v>
      </c>
      <c r="D40" s="1">
        <v>0</v>
      </c>
      <c r="E40" s="1">
        <v>0</v>
      </c>
      <c r="F40" s="1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" t="s">
        <v>6745</v>
      </c>
      <c r="P40" s="1" t="s">
        <v>6745</v>
      </c>
    </row>
    <row r="41" spans="1:16" x14ac:dyDescent="0.2">
      <c r="A41" t="s">
        <v>5648</v>
      </c>
      <c r="B41" s="1" t="s">
        <v>6912</v>
      </c>
      <c r="C41" s="1">
        <v>0</v>
      </c>
      <c r="D41" s="1">
        <v>0</v>
      </c>
      <c r="E41" s="1">
        <v>0</v>
      </c>
      <c r="F41" s="1">
        <v>0</v>
      </c>
      <c r="G41">
        <v>0</v>
      </c>
      <c r="H41">
        <v>0</v>
      </c>
      <c r="I41">
        <v>0</v>
      </c>
      <c r="J41">
        <v>0</v>
      </c>
      <c r="K41" s="13">
        <v>0</v>
      </c>
      <c r="L41" s="13">
        <v>0</v>
      </c>
      <c r="M41" s="13">
        <v>0</v>
      </c>
      <c r="N41" s="13">
        <v>0</v>
      </c>
      <c r="O41" s="1" t="s">
        <v>6745</v>
      </c>
      <c r="P41" s="1" t="s">
        <v>6745</v>
      </c>
    </row>
    <row r="42" spans="1:16" x14ac:dyDescent="0.2">
      <c r="A42" t="s">
        <v>5649</v>
      </c>
      <c r="B42" s="1" t="s">
        <v>6912</v>
      </c>
      <c r="C42" s="1">
        <v>0</v>
      </c>
      <c r="D42" s="1">
        <v>0</v>
      </c>
      <c r="E42" s="1">
        <v>0</v>
      </c>
      <c r="F42" s="1">
        <v>0</v>
      </c>
      <c r="G42">
        <v>0</v>
      </c>
      <c r="H42">
        <v>0</v>
      </c>
      <c r="I42">
        <v>0</v>
      </c>
      <c r="J42">
        <v>0</v>
      </c>
      <c r="K42" s="13">
        <v>0</v>
      </c>
      <c r="L42" s="13">
        <v>0</v>
      </c>
      <c r="M42" s="13">
        <v>0</v>
      </c>
      <c r="N42" s="13">
        <v>0</v>
      </c>
      <c r="O42" s="1" t="s">
        <v>6745</v>
      </c>
      <c r="P42" s="1" t="s">
        <v>6745</v>
      </c>
    </row>
    <row r="43" spans="1:16" x14ac:dyDescent="0.2">
      <c r="A43" t="s">
        <v>5650</v>
      </c>
      <c r="B43" s="1" t="s">
        <v>6912</v>
      </c>
      <c r="C43" s="1">
        <v>0.01</v>
      </c>
      <c r="D43" s="1">
        <v>0</v>
      </c>
      <c r="E43" s="1">
        <v>0</v>
      </c>
      <c r="F43" s="1">
        <v>0</v>
      </c>
      <c r="G43">
        <v>9.9934413170153888E-4</v>
      </c>
      <c r="H43">
        <v>0</v>
      </c>
      <c r="I43">
        <v>0</v>
      </c>
      <c r="J43">
        <v>0</v>
      </c>
      <c r="K43" s="13">
        <v>1.02928E-3</v>
      </c>
      <c r="L43" s="13">
        <v>0</v>
      </c>
      <c r="M43" s="13">
        <v>0</v>
      </c>
      <c r="N43" s="13">
        <v>0</v>
      </c>
      <c r="O43" s="1" t="s">
        <v>6745</v>
      </c>
      <c r="P43" s="1" t="s">
        <v>6745</v>
      </c>
    </row>
    <row r="44" spans="1:16" x14ac:dyDescent="0.2">
      <c r="A44" t="s">
        <v>5652</v>
      </c>
      <c r="B44" s="1" t="s">
        <v>6912</v>
      </c>
      <c r="C44" s="1">
        <v>0</v>
      </c>
      <c r="D44" s="1">
        <v>0</v>
      </c>
      <c r="E44" s="1">
        <v>0</v>
      </c>
      <c r="F44" s="1">
        <v>0</v>
      </c>
      <c r="G44">
        <v>0</v>
      </c>
      <c r="H44">
        <v>0</v>
      </c>
      <c r="I44">
        <v>0</v>
      </c>
      <c r="J44">
        <v>0</v>
      </c>
      <c r="K44" s="13">
        <v>0</v>
      </c>
      <c r="L44" s="13">
        <v>0</v>
      </c>
      <c r="M44" s="13">
        <v>0</v>
      </c>
      <c r="N44" s="13">
        <v>0</v>
      </c>
      <c r="O44" s="1" t="s">
        <v>6745</v>
      </c>
      <c r="P44" s="1" t="s">
        <v>6745</v>
      </c>
    </row>
    <row r="45" spans="1:16" x14ac:dyDescent="0.2">
      <c r="A45" t="s">
        <v>5654</v>
      </c>
      <c r="B45" s="1" t="s">
        <v>6912</v>
      </c>
      <c r="C45" s="1">
        <v>0</v>
      </c>
      <c r="D45" s="1">
        <v>0</v>
      </c>
      <c r="E45" s="1">
        <v>0</v>
      </c>
      <c r="F45" s="1">
        <v>0</v>
      </c>
      <c r="G45">
        <v>0</v>
      </c>
      <c r="H45">
        <v>0</v>
      </c>
      <c r="I45">
        <v>0</v>
      </c>
      <c r="J45">
        <v>0</v>
      </c>
      <c r="K45" s="13">
        <v>0</v>
      </c>
      <c r="L45" s="13">
        <v>0</v>
      </c>
      <c r="M45" s="13">
        <v>0</v>
      </c>
      <c r="N45" s="13">
        <v>0</v>
      </c>
      <c r="O45" s="1" t="s">
        <v>6745</v>
      </c>
      <c r="P45" s="1" t="s">
        <v>6745</v>
      </c>
    </row>
    <row r="46" spans="1:16" x14ac:dyDescent="0.2">
      <c r="A46" t="s">
        <v>5655</v>
      </c>
      <c r="B46" s="1" t="s">
        <v>7427</v>
      </c>
      <c r="C46" s="1">
        <v>0</v>
      </c>
      <c r="D46" s="1">
        <v>0</v>
      </c>
      <c r="E46" s="1">
        <v>0</v>
      </c>
      <c r="F46" s="1">
        <v>0</v>
      </c>
      <c r="G46">
        <v>0</v>
      </c>
      <c r="H46">
        <v>0</v>
      </c>
      <c r="I46">
        <v>0</v>
      </c>
      <c r="J46">
        <v>0</v>
      </c>
      <c r="K46" s="13">
        <v>0</v>
      </c>
      <c r="L46" s="13">
        <v>0</v>
      </c>
      <c r="M46" s="13">
        <v>0</v>
      </c>
      <c r="N46" s="13">
        <v>0</v>
      </c>
      <c r="O46" s="1" t="s">
        <v>6745</v>
      </c>
      <c r="P46" s="1" t="s">
        <v>6745</v>
      </c>
    </row>
    <row r="47" spans="1:16" x14ac:dyDescent="0.2">
      <c r="A47" t="s">
        <v>5656</v>
      </c>
      <c r="B47" s="1" t="s">
        <v>6912</v>
      </c>
      <c r="C47" s="1">
        <v>0</v>
      </c>
      <c r="D47" s="1">
        <v>0</v>
      </c>
      <c r="E47" s="1">
        <v>0</v>
      </c>
      <c r="F47" s="1">
        <v>0</v>
      </c>
      <c r="G47">
        <v>0</v>
      </c>
      <c r="H47">
        <v>0</v>
      </c>
      <c r="I47">
        <v>0</v>
      </c>
      <c r="J47">
        <v>0</v>
      </c>
      <c r="K47" s="13">
        <v>0</v>
      </c>
      <c r="L47" s="13">
        <v>0</v>
      </c>
      <c r="M47" s="13">
        <v>0</v>
      </c>
      <c r="N47" s="13">
        <v>0</v>
      </c>
      <c r="O47" s="1" t="s">
        <v>6745</v>
      </c>
      <c r="P47" s="1" t="s">
        <v>6745</v>
      </c>
    </row>
    <row r="48" spans="1:16" x14ac:dyDescent="0.2">
      <c r="A48" t="s">
        <v>5657</v>
      </c>
      <c r="B48" s="1" t="s">
        <v>6912</v>
      </c>
      <c r="C48" s="1">
        <v>0</v>
      </c>
      <c r="D48" s="1">
        <v>0</v>
      </c>
      <c r="E48" s="1">
        <v>0</v>
      </c>
      <c r="F48" s="1">
        <v>0</v>
      </c>
      <c r="G48">
        <v>0</v>
      </c>
      <c r="H48">
        <v>0</v>
      </c>
      <c r="I48">
        <v>0</v>
      </c>
      <c r="J48">
        <v>0</v>
      </c>
      <c r="K48" s="13">
        <v>0</v>
      </c>
      <c r="L48" s="13">
        <v>0</v>
      </c>
      <c r="M48" s="13">
        <v>0</v>
      </c>
      <c r="N48" s="13">
        <v>0</v>
      </c>
      <c r="O48" s="1" t="s">
        <v>6745</v>
      </c>
      <c r="P48" s="1" t="s">
        <v>6745</v>
      </c>
    </row>
    <row r="49" spans="1:16" x14ac:dyDescent="0.2">
      <c r="A49" t="s">
        <v>5658</v>
      </c>
      <c r="B49" s="1" t="s">
        <v>6912</v>
      </c>
      <c r="C49" s="1">
        <v>0</v>
      </c>
      <c r="D49" s="1">
        <v>0</v>
      </c>
      <c r="E49" s="1">
        <v>0</v>
      </c>
      <c r="F49" s="1">
        <v>0</v>
      </c>
      <c r="G49">
        <v>0</v>
      </c>
      <c r="H49">
        <v>0</v>
      </c>
      <c r="I49">
        <v>0</v>
      </c>
      <c r="J49">
        <v>0</v>
      </c>
      <c r="K49" s="13">
        <v>0</v>
      </c>
      <c r="L49" s="13">
        <v>0</v>
      </c>
      <c r="M49" s="13">
        <v>0</v>
      </c>
      <c r="N49" s="13">
        <v>0</v>
      </c>
      <c r="O49" s="1" t="s">
        <v>6745</v>
      </c>
      <c r="P49" s="1" t="s">
        <v>6745</v>
      </c>
    </row>
    <row r="50" spans="1:16" x14ac:dyDescent="0.2">
      <c r="A50" t="s">
        <v>5659</v>
      </c>
      <c r="B50" s="1" t="s">
        <v>6912</v>
      </c>
      <c r="C50" s="1">
        <v>0</v>
      </c>
      <c r="D50" s="1">
        <v>0</v>
      </c>
      <c r="E50" s="1">
        <v>0</v>
      </c>
      <c r="F50" s="1">
        <v>0</v>
      </c>
      <c r="G50">
        <v>0</v>
      </c>
      <c r="H50">
        <v>0</v>
      </c>
      <c r="I50">
        <v>0</v>
      </c>
      <c r="J50">
        <v>0</v>
      </c>
      <c r="K50" s="13">
        <v>0</v>
      </c>
      <c r="L50" s="13">
        <v>0</v>
      </c>
      <c r="M50" s="13">
        <v>0</v>
      </c>
      <c r="N50" s="13">
        <v>0</v>
      </c>
      <c r="O50" s="1" t="s">
        <v>6745</v>
      </c>
      <c r="P50" s="1" t="s">
        <v>6745</v>
      </c>
    </row>
    <row r="51" spans="1:16" x14ac:dyDescent="0.2">
      <c r="A51" t="s">
        <v>5661</v>
      </c>
      <c r="B51" s="1" t="s">
        <v>6912</v>
      </c>
      <c r="C51" s="1">
        <v>0</v>
      </c>
      <c r="D51" s="1">
        <v>0</v>
      </c>
      <c r="E51" s="1">
        <v>0</v>
      </c>
      <c r="F51" s="1">
        <v>0</v>
      </c>
      <c r="G51">
        <v>0</v>
      </c>
      <c r="H51">
        <v>0</v>
      </c>
      <c r="I51">
        <v>0</v>
      </c>
      <c r="J51">
        <v>0</v>
      </c>
      <c r="K51" s="13">
        <v>0</v>
      </c>
      <c r="L51" s="13">
        <v>0</v>
      </c>
      <c r="M51" s="13">
        <v>0</v>
      </c>
      <c r="N51" s="13">
        <v>0</v>
      </c>
      <c r="O51" s="1" t="s">
        <v>6745</v>
      </c>
      <c r="P51" s="1" t="s">
        <v>6745</v>
      </c>
    </row>
    <row r="52" spans="1:16" x14ac:dyDescent="0.2">
      <c r="A52" t="s">
        <v>5662</v>
      </c>
      <c r="B52" s="1" t="s">
        <v>6912</v>
      </c>
      <c r="C52" s="1">
        <v>0</v>
      </c>
      <c r="D52" s="1">
        <v>0</v>
      </c>
      <c r="E52" s="1">
        <v>0</v>
      </c>
      <c r="F52" s="1">
        <v>0</v>
      </c>
      <c r="G52">
        <v>0</v>
      </c>
      <c r="H52">
        <v>0</v>
      </c>
      <c r="I52">
        <v>0</v>
      </c>
      <c r="J52">
        <v>0</v>
      </c>
      <c r="K52" s="13">
        <v>0</v>
      </c>
      <c r="L52" s="13">
        <v>0</v>
      </c>
      <c r="M52" s="13">
        <v>0</v>
      </c>
      <c r="N52" s="13">
        <v>0</v>
      </c>
      <c r="O52" s="1" t="s">
        <v>6745</v>
      </c>
      <c r="P52" s="1" t="s">
        <v>6745</v>
      </c>
    </row>
    <row r="53" spans="1:16" x14ac:dyDescent="0.2">
      <c r="A53" t="s">
        <v>5663</v>
      </c>
      <c r="B53" s="1" t="s">
        <v>6912</v>
      </c>
      <c r="C53" s="1">
        <v>0</v>
      </c>
      <c r="D53" s="1">
        <v>0</v>
      </c>
      <c r="E53" s="1">
        <v>0</v>
      </c>
      <c r="F53" s="1">
        <v>0</v>
      </c>
      <c r="G53">
        <v>0</v>
      </c>
      <c r="H53">
        <v>0</v>
      </c>
      <c r="I53">
        <v>0</v>
      </c>
      <c r="J53">
        <v>0</v>
      </c>
      <c r="K53" s="13">
        <v>0</v>
      </c>
      <c r="L53" s="13">
        <v>0</v>
      </c>
      <c r="M53" s="13">
        <v>0</v>
      </c>
      <c r="N53" s="13">
        <v>0</v>
      </c>
      <c r="O53" s="1" t="s">
        <v>6745</v>
      </c>
      <c r="P53" s="1" t="s">
        <v>6745</v>
      </c>
    </row>
    <row r="54" spans="1:16" x14ac:dyDescent="0.2">
      <c r="A54" t="s">
        <v>5664</v>
      </c>
      <c r="B54" s="1" t="s">
        <v>7427</v>
      </c>
      <c r="C54" s="1">
        <v>0</v>
      </c>
      <c r="D54" s="1">
        <v>0</v>
      </c>
      <c r="E54" s="1">
        <v>0</v>
      </c>
      <c r="F54" s="1">
        <v>0</v>
      </c>
      <c r="G54">
        <v>0</v>
      </c>
      <c r="H54">
        <v>0</v>
      </c>
      <c r="I54">
        <v>0</v>
      </c>
      <c r="J54">
        <v>0</v>
      </c>
      <c r="K54" s="13">
        <v>0</v>
      </c>
      <c r="L54" s="13">
        <v>0</v>
      </c>
      <c r="M54" s="13">
        <v>0</v>
      </c>
      <c r="N54" s="13">
        <v>0</v>
      </c>
      <c r="O54" s="1" t="s">
        <v>6745</v>
      </c>
      <c r="P54" s="1" t="s">
        <v>6745</v>
      </c>
    </row>
    <row r="55" spans="1:16" x14ac:dyDescent="0.2">
      <c r="A55" t="s">
        <v>5665</v>
      </c>
      <c r="B55" s="1" t="s">
        <v>6912</v>
      </c>
      <c r="C55" s="1">
        <v>0</v>
      </c>
      <c r="D55" s="1">
        <v>0</v>
      </c>
      <c r="E55" s="1">
        <v>0</v>
      </c>
      <c r="F55" s="1">
        <v>0</v>
      </c>
      <c r="G55">
        <v>0</v>
      </c>
      <c r="H55">
        <v>0</v>
      </c>
      <c r="I55">
        <v>0</v>
      </c>
      <c r="J55">
        <v>0</v>
      </c>
      <c r="K55" s="13">
        <v>0</v>
      </c>
      <c r="L55" s="13">
        <v>0</v>
      </c>
      <c r="M55" s="13">
        <v>0</v>
      </c>
      <c r="N55" s="13">
        <v>0</v>
      </c>
      <c r="O55" s="1" t="s">
        <v>6745</v>
      </c>
      <c r="P55" s="1" t="s">
        <v>6745</v>
      </c>
    </row>
    <row r="56" spans="1:16" x14ac:dyDescent="0.2">
      <c r="A56" t="s">
        <v>5666</v>
      </c>
      <c r="B56" s="1" t="s">
        <v>6912</v>
      </c>
      <c r="C56" s="1">
        <v>0</v>
      </c>
      <c r="D56" s="1">
        <v>0</v>
      </c>
      <c r="E56" s="1">
        <v>0</v>
      </c>
      <c r="F56" s="1">
        <v>0</v>
      </c>
      <c r="G56">
        <v>0</v>
      </c>
      <c r="H56">
        <v>0</v>
      </c>
      <c r="I56">
        <v>0</v>
      </c>
      <c r="J56">
        <v>0</v>
      </c>
      <c r="K56" s="13">
        <v>0</v>
      </c>
      <c r="L56" s="13">
        <v>0</v>
      </c>
      <c r="M56" s="13">
        <v>0</v>
      </c>
      <c r="N56" s="13">
        <v>0</v>
      </c>
      <c r="O56" s="1" t="s">
        <v>6745</v>
      </c>
      <c r="P56" s="1" t="s">
        <v>6745</v>
      </c>
    </row>
    <row r="57" spans="1:16" x14ac:dyDescent="0.2">
      <c r="A57" t="s">
        <v>5668</v>
      </c>
      <c r="B57" s="1" t="s">
        <v>7427</v>
      </c>
      <c r="C57" s="1">
        <v>0</v>
      </c>
      <c r="D57" s="1">
        <v>0</v>
      </c>
      <c r="E57" s="1">
        <v>0</v>
      </c>
      <c r="F57" s="1">
        <v>0</v>
      </c>
      <c r="G57">
        <v>0</v>
      </c>
      <c r="H57">
        <v>0</v>
      </c>
      <c r="I57">
        <v>0</v>
      </c>
      <c r="J57">
        <v>0</v>
      </c>
      <c r="K57" s="13">
        <v>0</v>
      </c>
      <c r="L57" s="13">
        <v>0</v>
      </c>
      <c r="M57" s="13">
        <v>0</v>
      </c>
      <c r="N57" s="13">
        <v>0</v>
      </c>
      <c r="O57" s="1" t="s">
        <v>6745</v>
      </c>
      <c r="P57" s="1" t="s">
        <v>6745</v>
      </c>
    </row>
    <row r="58" spans="1:16" x14ac:dyDescent="0.2">
      <c r="A58" t="s">
        <v>5669</v>
      </c>
      <c r="B58" s="1" t="s">
        <v>6912</v>
      </c>
      <c r="C58" s="1">
        <v>0</v>
      </c>
      <c r="D58" s="1">
        <v>0</v>
      </c>
      <c r="E58" s="1">
        <v>0</v>
      </c>
      <c r="F58" s="1">
        <v>0</v>
      </c>
      <c r="G58">
        <v>0</v>
      </c>
      <c r="H58">
        <v>0</v>
      </c>
      <c r="I58">
        <v>0</v>
      </c>
      <c r="J58">
        <v>0</v>
      </c>
      <c r="K58" s="13">
        <v>0</v>
      </c>
      <c r="L58" s="13">
        <v>0</v>
      </c>
      <c r="M58" s="13">
        <v>0</v>
      </c>
      <c r="N58" s="13">
        <v>0</v>
      </c>
      <c r="O58" s="1" t="s">
        <v>6745</v>
      </c>
      <c r="P58" s="1" t="s">
        <v>6745</v>
      </c>
    </row>
    <row r="59" spans="1:16" x14ac:dyDescent="0.2">
      <c r="A59" t="s">
        <v>5670</v>
      </c>
      <c r="B59" s="1" t="s">
        <v>6912</v>
      </c>
      <c r="C59" s="1">
        <v>0</v>
      </c>
      <c r="D59" s="1">
        <v>0</v>
      </c>
      <c r="E59" s="1">
        <v>0</v>
      </c>
      <c r="F59" s="1">
        <v>0</v>
      </c>
      <c r="G59">
        <v>0</v>
      </c>
      <c r="H59">
        <v>0</v>
      </c>
      <c r="I59">
        <v>0</v>
      </c>
      <c r="J59">
        <v>0</v>
      </c>
      <c r="K59" s="13">
        <v>0</v>
      </c>
      <c r="L59" s="13">
        <v>0</v>
      </c>
      <c r="M59" s="13">
        <v>0</v>
      </c>
      <c r="N59" s="13">
        <v>0</v>
      </c>
      <c r="O59" s="1" t="s">
        <v>6745</v>
      </c>
      <c r="P59" s="1" t="s">
        <v>6745</v>
      </c>
    </row>
    <row r="60" spans="1:16" x14ac:dyDescent="0.2">
      <c r="A60" t="s">
        <v>5671</v>
      </c>
      <c r="B60" s="1" t="s">
        <v>6912</v>
      </c>
      <c r="C60" s="1">
        <v>0</v>
      </c>
      <c r="D60" s="1">
        <v>0</v>
      </c>
      <c r="E60" s="1">
        <v>0</v>
      </c>
      <c r="F60" s="1">
        <v>0</v>
      </c>
      <c r="G60">
        <v>0</v>
      </c>
      <c r="H60">
        <v>0</v>
      </c>
      <c r="I60">
        <v>0</v>
      </c>
      <c r="J60">
        <v>0</v>
      </c>
      <c r="K60" s="13">
        <v>0</v>
      </c>
      <c r="L60" s="13">
        <v>0</v>
      </c>
      <c r="M60" s="13">
        <v>0</v>
      </c>
      <c r="N60" s="13">
        <v>0</v>
      </c>
      <c r="O60" s="1" t="s">
        <v>6745</v>
      </c>
      <c r="P60" s="1" t="s">
        <v>6745</v>
      </c>
    </row>
    <row r="61" spans="1:16" x14ac:dyDescent="0.2">
      <c r="A61" t="s">
        <v>5672</v>
      </c>
      <c r="B61" s="1" t="s">
        <v>6912</v>
      </c>
      <c r="C61" s="1">
        <v>0</v>
      </c>
      <c r="D61" s="1">
        <v>0</v>
      </c>
      <c r="E61" s="1">
        <v>0</v>
      </c>
      <c r="F61" s="1">
        <v>0</v>
      </c>
      <c r="G61">
        <v>0</v>
      </c>
      <c r="H61">
        <v>0</v>
      </c>
      <c r="I61">
        <v>0</v>
      </c>
      <c r="J61">
        <v>0</v>
      </c>
      <c r="K61" s="13">
        <v>0</v>
      </c>
      <c r="L61" s="13">
        <v>0</v>
      </c>
      <c r="M61" s="13">
        <v>0</v>
      </c>
      <c r="N61" s="13">
        <v>0</v>
      </c>
      <c r="O61" s="1" t="s">
        <v>6745</v>
      </c>
      <c r="P61" s="1" t="s">
        <v>6745</v>
      </c>
    </row>
    <row r="62" spans="1:16" x14ac:dyDescent="0.2">
      <c r="A62" t="s">
        <v>5673</v>
      </c>
      <c r="B62" s="1" t="s">
        <v>7427</v>
      </c>
      <c r="C62" s="1">
        <v>0</v>
      </c>
      <c r="D62" s="1">
        <v>0</v>
      </c>
      <c r="E62" s="1">
        <v>0</v>
      </c>
      <c r="F62" s="1">
        <v>0</v>
      </c>
      <c r="G62">
        <v>0</v>
      </c>
      <c r="H62">
        <v>0</v>
      </c>
      <c r="I62">
        <v>0</v>
      </c>
      <c r="J62">
        <v>0</v>
      </c>
      <c r="K62" s="13">
        <v>0</v>
      </c>
      <c r="L62" s="13">
        <v>0</v>
      </c>
      <c r="M62" s="13">
        <v>0</v>
      </c>
      <c r="N62" s="13">
        <v>0</v>
      </c>
      <c r="O62" s="1" t="s">
        <v>6745</v>
      </c>
      <c r="P62" s="1" t="s">
        <v>6745</v>
      </c>
    </row>
    <row r="63" spans="1:16" x14ac:dyDescent="0.2">
      <c r="A63" t="s">
        <v>5675</v>
      </c>
      <c r="B63" s="1" t="s">
        <v>6912</v>
      </c>
      <c r="C63" s="1">
        <v>0</v>
      </c>
      <c r="D63" s="1">
        <v>0</v>
      </c>
      <c r="E63" s="1">
        <v>0</v>
      </c>
      <c r="F63" s="1">
        <v>0</v>
      </c>
      <c r="G63">
        <v>0</v>
      </c>
      <c r="H63">
        <v>0</v>
      </c>
      <c r="I63">
        <v>0</v>
      </c>
      <c r="J63">
        <v>0</v>
      </c>
      <c r="K63" s="13">
        <v>0</v>
      </c>
      <c r="L63" s="13">
        <v>0</v>
      </c>
      <c r="M63" s="13">
        <v>0</v>
      </c>
      <c r="N63" s="13">
        <v>0</v>
      </c>
      <c r="O63" s="1" t="s">
        <v>6745</v>
      </c>
      <c r="P63" s="1" t="s">
        <v>6745</v>
      </c>
    </row>
    <row r="64" spans="1:16" x14ac:dyDescent="0.2">
      <c r="A64" t="s">
        <v>5676</v>
      </c>
      <c r="B64" s="1" t="s">
        <v>6912</v>
      </c>
      <c r="C64" s="1">
        <v>0</v>
      </c>
      <c r="D64" s="1">
        <v>0</v>
      </c>
      <c r="E64" s="1">
        <v>0</v>
      </c>
      <c r="F64" s="1">
        <v>0</v>
      </c>
      <c r="G64">
        <v>0</v>
      </c>
      <c r="H64">
        <v>0</v>
      </c>
      <c r="I64">
        <v>0</v>
      </c>
      <c r="J64">
        <v>0</v>
      </c>
      <c r="K64" s="13">
        <v>0</v>
      </c>
      <c r="L64" s="13">
        <v>0</v>
      </c>
      <c r="M64" s="13">
        <v>0</v>
      </c>
      <c r="N64" s="13">
        <v>0</v>
      </c>
      <c r="O64" s="1" t="s">
        <v>6745</v>
      </c>
      <c r="P64" s="1" t="s">
        <v>6745</v>
      </c>
    </row>
    <row r="65" spans="1:16" x14ac:dyDescent="0.2">
      <c r="A65" t="s">
        <v>5677</v>
      </c>
      <c r="B65" s="1" t="s">
        <v>7427</v>
      </c>
      <c r="C65" s="1">
        <v>0</v>
      </c>
      <c r="D65" s="1">
        <v>1</v>
      </c>
      <c r="E65" s="1">
        <v>0</v>
      </c>
      <c r="F65" s="1">
        <v>0</v>
      </c>
      <c r="G65">
        <v>0</v>
      </c>
      <c r="H65">
        <v>7.5036097271724361E-2</v>
      </c>
      <c r="I65">
        <v>0</v>
      </c>
      <c r="J65">
        <v>0</v>
      </c>
      <c r="K65" s="13">
        <v>0</v>
      </c>
      <c r="L65" s="13">
        <v>8.1388553000000002E-2</v>
      </c>
      <c r="M65" s="13">
        <v>0</v>
      </c>
      <c r="N65" s="13">
        <v>0</v>
      </c>
      <c r="O65" s="1">
        <v>0.227841771176161</v>
      </c>
      <c r="P65" s="1" t="s">
        <v>6745</v>
      </c>
    </row>
    <row r="66" spans="1:16" x14ac:dyDescent="0.2">
      <c r="A66" t="s">
        <v>5678</v>
      </c>
      <c r="B66" s="1" t="s">
        <v>6912</v>
      </c>
      <c r="C66" s="1">
        <v>0</v>
      </c>
      <c r="D66" s="1">
        <v>0</v>
      </c>
      <c r="E66" s="1">
        <v>0</v>
      </c>
      <c r="F66" s="1">
        <v>0</v>
      </c>
      <c r="G66">
        <v>0</v>
      </c>
      <c r="H66">
        <v>0</v>
      </c>
      <c r="I66">
        <v>0</v>
      </c>
      <c r="J66">
        <v>0</v>
      </c>
      <c r="K66" s="13">
        <v>0</v>
      </c>
      <c r="L66" s="13">
        <v>0</v>
      </c>
      <c r="M66" s="13">
        <v>0</v>
      </c>
      <c r="N66" s="13">
        <v>0</v>
      </c>
      <c r="O66" s="1" t="s">
        <v>6745</v>
      </c>
      <c r="P66" s="1" t="s">
        <v>6745</v>
      </c>
    </row>
    <row r="67" spans="1:16" x14ac:dyDescent="0.2">
      <c r="A67" t="s">
        <v>5679</v>
      </c>
      <c r="B67" s="1" t="s">
        <v>6912</v>
      </c>
      <c r="C67" s="1">
        <v>0</v>
      </c>
      <c r="D67" s="1">
        <v>0</v>
      </c>
      <c r="E67" s="1">
        <v>0</v>
      </c>
      <c r="F67" s="1">
        <v>0</v>
      </c>
      <c r="G67">
        <v>0</v>
      </c>
      <c r="H67">
        <v>0</v>
      </c>
      <c r="I67">
        <v>0</v>
      </c>
      <c r="J67">
        <v>0</v>
      </c>
      <c r="K67" s="13">
        <v>0</v>
      </c>
      <c r="L67" s="13">
        <v>0</v>
      </c>
      <c r="M67" s="13">
        <v>0</v>
      </c>
      <c r="N67" s="13">
        <v>0</v>
      </c>
      <c r="O67" s="1" t="s">
        <v>6745</v>
      </c>
      <c r="P67" s="1" t="s">
        <v>6745</v>
      </c>
    </row>
    <row r="68" spans="1:16" x14ac:dyDescent="0.2">
      <c r="A68" t="s">
        <v>5681</v>
      </c>
      <c r="B68" s="1" t="s">
        <v>6912</v>
      </c>
      <c r="C68" s="1">
        <v>0</v>
      </c>
      <c r="D68" s="1">
        <v>0</v>
      </c>
      <c r="E68" s="1">
        <v>0</v>
      </c>
      <c r="F68" s="1">
        <v>0</v>
      </c>
      <c r="G68">
        <v>0</v>
      </c>
      <c r="H68">
        <v>0</v>
      </c>
      <c r="I68">
        <v>0</v>
      </c>
      <c r="J68">
        <v>0</v>
      </c>
      <c r="K68" s="13">
        <v>0</v>
      </c>
      <c r="L68" s="13">
        <v>0</v>
      </c>
      <c r="M68" s="13">
        <v>0</v>
      </c>
      <c r="N68" s="13">
        <v>0</v>
      </c>
      <c r="O68" s="1" t="s">
        <v>6745</v>
      </c>
      <c r="P68" s="1" t="s">
        <v>6745</v>
      </c>
    </row>
    <row r="69" spans="1:16" x14ac:dyDescent="0.2">
      <c r="A69" t="s">
        <v>5682</v>
      </c>
      <c r="B69" s="1" t="s">
        <v>6912</v>
      </c>
      <c r="C69" s="1">
        <v>0</v>
      </c>
      <c r="D69" s="1">
        <v>0</v>
      </c>
      <c r="E69" s="1">
        <v>0</v>
      </c>
      <c r="F69" s="1">
        <v>0</v>
      </c>
      <c r="G69">
        <v>0</v>
      </c>
      <c r="H69">
        <v>0</v>
      </c>
      <c r="I69">
        <v>0</v>
      </c>
      <c r="J69">
        <v>0</v>
      </c>
      <c r="K69" s="13">
        <v>0</v>
      </c>
      <c r="L69" s="13">
        <v>0</v>
      </c>
      <c r="M69" s="13">
        <v>0</v>
      </c>
      <c r="N69" s="13">
        <v>0</v>
      </c>
      <c r="O69" s="1" t="s">
        <v>6745</v>
      </c>
      <c r="P69" s="1" t="s">
        <v>6745</v>
      </c>
    </row>
    <row r="70" spans="1:16" x14ac:dyDescent="0.2">
      <c r="A70" t="s">
        <v>5683</v>
      </c>
      <c r="B70" s="1" t="s">
        <v>6912</v>
      </c>
      <c r="C70" s="1">
        <v>0</v>
      </c>
      <c r="D70" s="1">
        <v>0</v>
      </c>
      <c r="E70" s="1">
        <v>0</v>
      </c>
      <c r="F70" s="1">
        <v>0</v>
      </c>
      <c r="G70">
        <v>0</v>
      </c>
      <c r="H70">
        <v>0</v>
      </c>
      <c r="I70">
        <v>0</v>
      </c>
      <c r="J70">
        <v>0</v>
      </c>
      <c r="K70" s="13">
        <v>0</v>
      </c>
      <c r="L70" s="13">
        <v>0</v>
      </c>
      <c r="M70" s="13">
        <v>0</v>
      </c>
      <c r="N70" s="13">
        <v>0</v>
      </c>
      <c r="O70" s="1" t="s">
        <v>6745</v>
      </c>
      <c r="P70" s="1" t="s">
        <v>6745</v>
      </c>
    </row>
    <row r="71" spans="1:16" x14ac:dyDescent="0.2">
      <c r="A71" t="s">
        <v>5684</v>
      </c>
      <c r="B71" s="1" t="s">
        <v>6912</v>
      </c>
      <c r="C71" s="1">
        <v>0</v>
      </c>
      <c r="D71" s="1">
        <v>0</v>
      </c>
      <c r="E71" s="1">
        <v>0</v>
      </c>
      <c r="F71" s="1">
        <v>0</v>
      </c>
      <c r="G71">
        <v>0</v>
      </c>
      <c r="H71">
        <v>0</v>
      </c>
      <c r="I71">
        <v>0</v>
      </c>
      <c r="J71">
        <v>0</v>
      </c>
      <c r="K71" s="13">
        <v>0</v>
      </c>
      <c r="L71" s="13">
        <v>0</v>
      </c>
      <c r="M71" s="13">
        <v>0</v>
      </c>
      <c r="N71" s="13">
        <v>0</v>
      </c>
      <c r="O71" s="1" t="s">
        <v>6745</v>
      </c>
      <c r="P71" s="1" t="s">
        <v>6745</v>
      </c>
    </row>
    <row r="72" spans="1:16" x14ac:dyDescent="0.2">
      <c r="A72" t="s">
        <v>5685</v>
      </c>
      <c r="B72" s="1" t="s">
        <v>6912</v>
      </c>
      <c r="C72" s="1">
        <v>0</v>
      </c>
      <c r="D72" s="1">
        <v>0</v>
      </c>
      <c r="E72" s="1">
        <v>0</v>
      </c>
      <c r="F72" s="1">
        <v>0</v>
      </c>
      <c r="G72">
        <v>0</v>
      </c>
      <c r="H72">
        <v>0</v>
      </c>
      <c r="I72">
        <v>0</v>
      </c>
      <c r="J72">
        <v>0</v>
      </c>
      <c r="K72" s="13">
        <v>0</v>
      </c>
      <c r="L72" s="13">
        <v>0</v>
      </c>
      <c r="M72" s="13">
        <v>0</v>
      </c>
      <c r="N72" s="13">
        <v>0</v>
      </c>
      <c r="O72" s="1" t="s">
        <v>6745</v>
      </c>
      <c r="P72" s="1" t="s">
        <v>6745</v>
      </c>
    </row>
    <row r="73" spans="1:16" x14ac:dyDescent="0.2">
      <c r="A73" t="s">
        <v>5686</v>
      </c>
      <c r="B73" s="1" t="s">
        <v>6912</v>
      </c>
      <c r="C73" s="1">
        <v>0</v>
      </c>
      <c r="D73" s="1">
        <v>0</v>
      </c>
      <c r="E73" s="1">
        <v>0</v>
      </c>
      <c r="F73" s="1">
        <v>0</v>
      </c>
      <c r="G73">
        <v>0</v>
      </c>
      <c r="H73">
        <v>0</v>
      </c>
      <c r="I73">
        <v>0</v>
      </c>
      <c r="J73">
        <v>0</v>
      </c>
      <c r="K73" s="13">
        <v>0</v>
      </c>
      <c r="L73" s="13">
        <v>0</v>
      </c>
      <c r="M73" s="13">
        <v>0</v>
      </c>
      <c r="N73" s="13">
        <v>0</v>
      </c>
      <c r="O73" s="1" t="s">
        <v>6745</v>
      </c>
      <c r="P73" s="1" t="s">
        <v>6745</v>
      </c>
    </row>
    <row r="74" spans="1:16" x14ac:dyDescent="0.2">
      <c r="A74" t="s">
        <v>5687</v>
      </c>
      <c r="B74" s="1" t="s">
        <v>6912</v>
      </c>
      <c r="C74" s="1">
        <v>0</v>
      </c>
      <c r="D74" s="1">
        <v>0</v>
      </c>
      <c r="E74" s="1">
        <v>0</v>
      </c>
      <c r="F74" s="1">
        <v>0</v>
      </c>
      <c r="G74">
        <v>0</v>
      </c>
      <c r="H74">
        <v>0</v>
      </c>
      <c r="I74">
        <v>0</v>
      </c>
      <c r="J74">
        <v>0</v>
      </c>
      <c r="K74" s="13">
        <v>0</v>
      </c>
      <c r="L74" s="13">
        <v>0</v>
      </c>
      <c r="M74" s="13">
        <v>0</v>
      </c>
      <c r="N74" s="13">
        <v>0</v>
      </c>
      <c r="O74" s="1" t="s">
        <v>6745</v>
      </c>
      <c r="P74" s="1" t="s">
        <v>6745</v>
      </c>
    </row>
    <row r="75" spans="1:16" x14ac:dyDescent="0.2">
      <c r="A75" t="s">
        <v>5688</v>
      </c>
      <c r="B75" s="1" t="s">
        <v>6912</v>
      </c>
      <c r="C75" s="1">
        <v>0</v>
      </c>
      <c r="D75" s="1">
        <v>0</v>
      </c>
      <c r="E75" s="1">
        <v>0</v>
      </c>
      <c r="F75" s="1">
        <v>0</v>
      </c>
      <c r="G75">
        <v>0</v>
      </c>
      <c r="H75">
        <v>0</v>
      </c>
      <c r="I75">
        <v>0</v>
      </c>
      <c r="J75">
        <v>0</v>
      </c>
      <c r="K75" s="13">
        <v>0</v>
      </c>
      <c r="L75" s="13">
        <v>0</v>
      </c>
      <c r="M75" s="13">
        <v>0</v>
      </c>
      <c r="N75" s="13">
        <v>0</v>
      </c>
      <c r="O75" s="1" t="s">
        <v>6745</v>
      </c>
      <c r="P75" s="1" t="s">
        <v>6745</v>
      </c>
    </row>
    <row r="76" spans="1:16" x14ac:dyDescent="0.2">
      <c r="A76" t="s">
        <v>5689</v>
      </c>
      <c r="B76" s="1" t="s">
        <v>6912</v>
      </c>
      <c r="C76" s="1">
        <v>0</v>
      </c>
      <c r="D76" s="1">
        <v>0</v>
      </c>
      <c r="E76" s="1">
        <v>0</v>
      </c>
      <c r="F76" s="1">
        <v>0</v>
      </c>
      <c r="G76">
        <v>0</v>
      </c>
      <c r="H76">
        <v>0</v>
      </c>
      <c r="I76">
        <v>0</v>
      </c>
      <c r="J76">
        <v>0</v>
      </c>
      <c r="K76" s="13">
        <v>0</v>
      </c>
      <c r="L76" s="13">
        <v>0</v>
      </c>
      <c r="M76" s="13">
        <v>0</v>
      </c>
      <c r="N76" s="13">
        <v>0</v>
      </c>
      <c r="O76" s="1" t="s">
        <v>6745</v>
      </c>
      <c r="P76" s="1" t="s">
        <v>6745</v>
      </c>
    </row>
    <row r="77" spans="1:16" x14ac:dyDescent="0.2">
      <c r="A77" t="s">
        <v>5690</v>
      </c>
      <c r="B77" s="1" t="s">
        <v>7427</v>
      </c>
      <c r="C77" s="1">
        <v>0</v>
      </c>
      <c r="D77" s="1">
        <v>0</v>
      </c>
      <c r="E77" s="1">
        <v>0</v>
      </c>
      <c r="F77" s="1">
        <v>0</v>
      </c>
      <c r="G77">
        <v>0</v>
      </c>
      <c r="H77">
        <v>0</v>
      </c>
      <c r="I77">
        <v>0</v>
      </c>
      <c r="J77">
        <v>0</v>
      </c>
      <c r="K77" s="13">
        <v>0</v>
      </c>
      <c r="L77" s="13">
        <v>0</v>
      </c>
      <c r="M77" s="13">
        <v>0</v>
      </c>
      <c r="N77" s="13">
        <v>0</v>
      </c>
      <c r="O77" s="1" t="s">
        <v>6745</v>
      </c>
      <c r="P77" s="1" t="s">
        <v>6745</v>
      </c>
    </row>
    <row r="78" spans="1:16" x14ac:dyDescent="0.2">
      <c r="A78" t="s">
        <v>5691</v>
      </c>
      <c r="B78" s="1" t="s">
        <v>6912</v>
      </c>
      <c r="C78" s="1">
        <v>0</v>
      </c>
      <c r="D78" s="1">
        <v>0</v>
      </c>
      <c r="E78" s="1">
        <v>0</v>
      </c>
      <c r="F78" s="1">
        <v>0</v>
      </c>
      <c r="G78">
        <v>0</v>
      </c>
      <c r="H78">
        <v>0</v>
      </c>
      <c r="I78">
        <v>0</v>
      </c>
      <c r="J78">
        <v>0</v>
      </c>
      <c r="K78" s="13">
        <v>0</v>
      </c>
      <c r="L78" s="13">
        <v>0</v>
      </c>
      <c r="M78" s="13">
        <v>0</v>
      </c>
      <c r="N78" s="13">
        <v>0</v>
      </c>
      <c r="O78" s="1" t="s">
        <v>6745</v>
      </c>
      <c r="P78" s="1" t="s">
        <v>6745</v>
      </c>
    </row>
    <row r="79" spans="1:16" x14ac:dyDescent="0.2">
      <c r="A79" t="s">
        <v>5692</v>
      </c>
      <c r="B79" s="1" t="s">
        <v>6912</v>
      </c>
      <c r="C79" s="1">
        <v>0</v>
      </c>
      <c r="D79" s="1">
        <v>0</v>
      </c>
      <c r="E79" s="1">
        <v>0</v>
      </c>
      <c r="F79" s="1">
        <v>0</v>
      </c>
      <c r="G79">
        <v>0</v>
      </c>
      <c r="H79">
        <v>0</v>
      </c>
      <c r="I79">
        <v>0</v>
      </c>
      <c r="J79">
        <v>0</v>
      </c>
      <c r="K79" s="13">
        <v>0</v>
      </c>
      <c r="L79" s="13">
        <v>0</v>
      </c>
      <c r="M79" s="13">
        <v>0</v>
      </c>
      <c r="N79" s="13">
        <v>0</v>
      </c>
      <c r="O79" s="1" t="s">
        <v>6745</v>
      </c>
      <c r="P79" s="1" t="s">
        <v>6745</v>
      </c>
    </row>
    <row r="80" spans="1:16" x14ac:dyDescent="0.2">
      <c r="A80" t="s">
        <v>5694</v>
      </c>
      <c r="B80" s="1" t="s">
        <v>6912</v>
      </c>
      <c r="C80" s="1">
        <v>0</v>
      </c>
      <c r="D80" s="1">
        <v>0</v>
      </c>
      <c r="E80" s="1">
        <v>0</v>
      </c>
      <c r="F80" s="1">
        <v>0</v>
      </c>
      <c r="G80">
        <v>0</v>
      </c>
      <c r="H80">
        <v>0</v>
      </c>
      <c r="I80">
        <v>0</v>
      </c>
      <c r="J80">
        <v>0</v>
      </c>
      <c r="K80" s="13">
        <v>0</v>
      </c>
      <c r="L80" s="13">
        <v>0</v>
      </c>
      <c r="M80" s="13">
        <v>0</v>
      </c>
      <c r="N80" s="13">
        <v>0</v>
      </c>
      <c r="O80" s="1" t="s">
        <v>6745</v>
      </c>
      <c r="P80" s="1" t="s">
        <v>6745</v>
      </c>
    </row>
    <row r="81" spans="1:16" x14ac:dyDescent="0.2">
      <c r="A81" t="s">
        <v>5695</v>
      </c>
      <c r="B81" s="1" t="s">
        <v>6912</v>
      </c>
      <c r="C81" s="1">
        <v>0</v>
      </c>
      <c r="D81" s="1">
        <v>0</v>
      </c>
      <c r="E81" s="1">
        <v>0</v>
      </c>
      <c r="F81" s="1">
        <v>0</v>
      </c>
      <c r="G81">
        <v>0</v>
      </c>
      <c r="H81">
        <v>0</v>
      </c>
      <c r="I81">
        <v>0</v>
      </c>
      <c r="J81">
        <v>0</v>
      </c>
      <c r="K81" s="13">
        <v>0</v>
      </c>
      <c r="L81" s="13">
        <v>0</v>
      </c>
      <c r="M81" s="13">
        <v>0</v>
      </c>
      <c r="N81" s="13">
        <v>0</v>
      </c>
      <c r="O81" s="1" t="s">
        <v>6745</v>
      </c>
      <c r="P81" s="1" t="s">
        <v>6745</v>
      </c>
    </row>
    <row r="82" spans="1:16" x14ac:dyDescent="0.2">
      <c r="A82" t="s">
        <v>5696</v>
      </c>
      <c r="B82" s="1" t="s">
        <v>6912</v>
      </c>
      <c r="C82" s="1">
        <v>0</v>
      </c>
      <c r="D82" s="1">
        <v>0</v>
      </c>
      <c r="E82" s="1">
        <v>0</v>
      </c>
      <c r="F82" s="1">
        <v>0</v>
      </c>
      <c r="G82">
        <v>0</v>
      </c>
      <c r="H82">
        <v>0</v>
      </c>
      <c r="I82">
        <v>0</v>
      </c>
      <c r="J82">
        <v>0</v>
      </c>
      <c r="K82" s="13">
        <v>0</v>
      </c>
      <c r="L82" s="13">
        <v>0</v>
      </c>
      <c r="M82" s="13">
        <v>0</v>
      </c>
      <c r="N82" s="13">
        <v>0</v>
      </c>
      <c r="O82" s="1" t="s">
        <v>6745</v>
      </c>
      <c r="P82" s="1" t="s">
        <v>6745</v>
      </c>
    </row>
    <row r="83" spans="1:16" x14ac:dyDescent="0.2">
      <c r="A83" t="s">
        <v>5697</v>
      </c>
      <c r="B83" s="1" t="s">
        <v>6912</v>
      </c>
      <c r="C83" s="1">
        <v>0</v>
      </c>
      <c r="D83" s="1">
        <v>0</v>
      </c>
      <c r="E83" s="1">
        <v>0</v>
      </c>
      <c r="F83" s="1">
        <v>0</v>
      </c>
      <c r="G83">
        <v>0</v>
      </c>
      <c r="H83">
        <v>0</v>
      </c>
      <c r="I83">
        <v>0</v>
      </c>
      <c r="J83">
        <v>0</v>
      </c>
      <c r="K83" s="13">
        <v>0</v>
      </c>
      <c r="L83" s="13">
        <v>0</v>
      </c>
      <c r="M83" s="13">
        <v>0</v>
      </c>
      <c r="N83" s="13">
        <v>0</v>
      </c>
      <c r="O83" s="1" t="s">
        <v>6745</v>
      </c>
      <c r="P83" s="1" t="s">
        <v>6745</v>
      </c>
    </row>
    <row r="84" spans="1:16" x14ac:dyDescent="0.2">
      <c r="A84" t="s">
        <v>5698</v>
      </c>
      <c r="B84" s="1" t="s">
        <v>6912</v>
      </c>
      <c r="C84" s="1">
        <v>0</v>
      </c>
      <c r="D84" s="1">
        <v>0</v>
      </c>
      <c r="E84" s="1">
        <v>0</v>
      </c>
      <c r="F84" s="1">
        <v>0</v>
      </c>
      <c r="G84">
        <v>0</v>
      </c>
      <c r="H84">
        <v>0</v>
      </c>
      <c r="I84">
        <v>0</v>
      </c>
      <c r="J84">
        <v>0</v>
      </c>
      <c r="K84" s="13">
        <v>0</v>
      </c>
      <c r="L84" s="13">
        <v>0</v>
      </c>
      <c r="M84" s="13">
        <v>0</v>
      </c>
      <c r="N84" s="13">
        <v>0</v>
      </c>
      <c r="O84" s="1" t="s">
        <v>6745</v>
      </c>
      <c r="P84" s="1" t="s">
        <v>6745</v>
      </c>
    </row>
    <row r="85" spans="1:16" x14ac:dyDescent="0.2">
      <c r="A85" t="s">
        <v>5699</v>
      </c>
      <c r="B85" s="1" t="s">
        <v>6912</v>
      </c>
      <c r="C85" s="1">
        <v>0</v>
      </c>
      <c r="D85" s="1">
        <v>0</v>
      </c>
      <c r="E85" s="1">
        <v>0</v>
      </c>
      <c r="F85" s="1">
        <v>0</v>
      </c>
      <c r="G85">
        <v>0</v>
      </c>
      <c r="H85">
        <v>0</v>
      </c>
      <c r="I85">
        <v>0</v>
      </c>
      <c r="J85">
        <v>0</v>
      </c>
      <c r="K85" s="13">
        <v>0</v>
      </c>
      <c r="L85" s="13">
        <v>0</v>
      </c>
      <c r="M85" s="13">
        <v>0</v>
      </c>
      <c r="N85" s="13">
        <v>0</v>
      </c>
      <c r="O85" s="1" t="s">
        <v>6745</v>
      </c>
      <c r="P85" s="1" t="s">
        <v>6745</v>
      </c>
    </row>
    <row r="86" spans="1:16" x14ac:dyDescent="0.2">
      <c r="A86" t="s">
        <v>5700</v>
      </c>
      <c r="B86" s="1" t="s">
        <v>7427</v>
      </c>
      <c r="C86" s="1">
        <v>0</v>
      </c>
      <c r="D86" s="1">
        <v>0</v>
      </c>
      <c r="E86" s="1">
        <v>0</v>
      </c>
      <c r="F86" s="1">
        <v>0</v>
      </c>
      <c r="G86">
        <v>0</v>
      </c>
      <c r="H86">
        <v>0</v>
      </c>
      <c r="I86">
        <v>0</v>
      </c>
      <c r="J86">
        <v>0</v>
      </c>
      <c r="K86" s="13">
        <v>0</v>
      </c>
      <c r="L86" s="13">
        <v>0</v>
      </c>
      <c r="M86" s="13">
        <v>0</v>
      </c>
      <c r="N86" s="13">
        <v>0</v>
      </c>
      <c r="O86" s="1" t="s">
        <v>6745</v>
      </c>
      <c r="P86" s="1" t="s">
        <v>6745</v>
      </c>
    </row>
    <row r="87" spans="1:16" x14ac:dyDescent="0.2">
      <c r="A87" t="s">
        <v>5701</v>
      </c>
      <c r="B87" s="1" t="s">
        <v>7427</v>
      </c>
      <c r="C87" s="1">
        <v>0</v>
      </c>
      <c r="D87" s="1">
        <v>0</v>
      </c>
      <c r="E87" s="1">
        <v>0</v>
      </c>
      <c r="F87" s="1">
        <v>0</v>
      </c>
      <c r="G87">
        <v>0</v>
      </c>
      <c r="H87">
        <v>0</v>
      </c>
      <c r="I87">
        <v>0</v>
      </c>
      <c r="J87">
        <v>0</v>
      </c>
      <c r="K87" s="13">
        <v>0</v>
      </c>
      <c r="L87" s="13">
        <v>0</v>
      </c>
      <c r="M87" s="13">
        <v>0</v>
      </c>
      <c r="N87" s="13">
        <v>0</v>
      </c>
      <c r="O87" s="1" t="s">
        <v>6745</v>
      </c>
      <c r="P87" s="1" t="s">
        <v>6745</v>
      </c>
    </row>
    <row r="88" spans="1:16" x14ac:dyDescent="0.2">
      <c r="A88" t="s">
        <v>5702</v>
      </c>
      <c r="B88" s="1" t="s">
        <v>6912</v>
      </c>
      <c r="C88" s="1">
        <v>0</v>
      </c>
      <c r="D88" s="1">
        <v>0</v>
      </c>
      <c r="E88" s="1">
        <v>0</v>
      </c>
      <c r="F88" s="1">
        <v>0</v>
      </c>
      <c r="G88">
        <v>0</v>
      </c>
      <c r="H88">
        <v>0</v>
      </c>
      <c r="I88">
        <v>0</v>
      </c>
      <c r="J88">
        <v>0</v>
      </c>
      <c r="K88" s="13">
        <v>0</v>
      </c>
      <c r="L88" s="13">
        <v>0</v>
      </c>
      <c r="M88" s="13">
        <v>0</v>
      </c>
      <c r="N88" s="13">
        <v>0</v>
      </c>
      <c r="O88" s="1" t="s">
        <v>6745</v>
      </c>
      <c r="P88" s="1" t="s">
        <v>6745</v>
      </c>
    </row>
    <row r="89" spans="1:16" x14ac:dyDescent="0.2">
      <c r="A89" t="s">
        <v>5703</v>
      </c>
      <c r="B89" s="1" t="s">
        <v>6912</v>
      </c>
      <c r="C89" s="1">
        <v>0</v>
      </c>
      <c r="D89" s="1">
        <v>0</v>
      </c>
      <c r="E89" s="1">
        <v>0</v>
      </c>
      <c r="F89" s="1">
        <v>0</v>
      </c>
      <c r="G89">
        <v>0</v>
      </c>
      <c r="H89">
        <v>0</v>
      </c>
      <c r="I89">
        <v>0</v>
      </c>
      <c r="J89">
        <v>0</v>
      </c>
      <c r="K89" s="13">
        <v>0</v>
      </c>
      <c r="L89" s="13">
        <v>0</v>
      </c>
      <c r="M89" s="13">
        <v>0</v>
      </c>
      <c r="N89" s="13">
        <v>0</v>
      </c>
      <c r="O89" s="1" t="s">
        <v>6745</v>
      </c>
      <c r="P89" s="1" t="s">
        <v>6745</v>
      </c>
    </row>
    <row r="90" spans="1:16" x14ac:dyDescent="0.2">
      <c r="A90" t="s">
        <v>5704</v>
      </c>
      <c r="B90" s="1" t="s">
        <v>6912</v>
      </c>
      <c r="C90" s="1">
        <v>0</v>
      </c>
      <c r="D90" s="1">
        <v>0</v>
      </c>
      <c r="E90" s="1">
        <v>0</v>
      </c>
      <c r="F90" s="1">
        <v>0</v>
      </c>
      <c r="G90">
        <v>0</v>
      </c>
      <c r="H90">
        <v>0</v>
      </c>
      <c r="I90">
        <v>0</v>
      </c>
      <c r="J90">
        <v>0</v>
      </c>
      <c r="K90" s="13">
        <v>0</v>
      </c>
      <c r="L90" s="13">
        <v>0</v>
      </c>
      <c r="M90" s="13">
        <v>0</v>
      </c>
      <c r="N90" s="13">
        <v>0</v>
      </c>
      <c r="O90" s="1" t="s">
        <v>6745</v>
      </c>
      <c r="P90" s="1" t="s">
        <v>6745</v>
      </c>
    </row>
    <row r="91" spans="1:16" x14ac:dyDescent="0.2">
      <c r="A91" t="s">
        <v>5705</v>
      </c>
      <c r="B91" s="1" t="s">
        <v>7427</v>
      </c>
      <c r="C91" s="1">
        <v>0</v>
      </c>
      <c r="D91" s="1">
        <v>0</v>
      </c>
      <c r="E91" s="1">
        <v>0</v>
      </c>
      <c r="F91" s="1">
        <v>0</v>
      </c>
      <c r="G91">
        <v>0</v>
      </c>
      <c r="H91">
        <v>0</v>
      </c>
      <c r="I91">
        <v>0</v>
      </c>
      <c r="J91">
        <v>0</v>
      </c>
      <c r="K91" s="13">
        <v>0</v>
      </c>
      <c r="L91" s="13">
        <v>0</v>
      </c>
      <c r="M91" s="13">
        <v>0</v>
      </c>
      <c r="N91" s="13">
        <v>0</v>
      </c>
      <c r="O91" s="1" t="s">
        <v>6745</v>
      </c>
      <c r="P91" s="1" t="s">
        <v>6745</v>
      </c>
    </row>
    <row r="92" spans="1:16" x14ac:dyDescent="0.2">
      <c r="A92" t="s">
        <v>5707</v>
      </c>
      <c r="B92" s="1" t="s">
        <v>6912</v>
      </c>
      <c r="C92" s="1">
        <v>0</v>
      </c>
      <c r="D92" s="1">
        <v>0</v>
      </c>
      <c r="E92" s="1">
        <v>0</v>
      </c>
      <c r="F92" s="1">
        <v>0</v>
      </c>
      <c r="G92">
        <v>0</v>
      </c>
      <c r="H92">
        <v>0</v>
      </c>
      <c r="I92">
        <v>0</v>
      </c>
      <c r="J92">
        <v>0</v>
      </c>
      <c r="K92" s="13">
        <v>0</v>
      </c>
      <c r="L92" s="13">
        <v>0</v>
      </c>
      <c r="M92" s="13">
        <v>0</v>
      </c>
      <c r="N92" s="13">
        <v>0</v>
      </c>
      <c r="O92" s="1" t="s">
        <v>6745</v>
      </c>
      <c r="P92" s="1" t="s">
        <v>6745</v>
      </c>
    </row>
    <row r="93" spans="1:16" x14ac:dyDescent="0.2">
      <c r="A93" t="s">
        <v>6067</v>
      </c>
      <c r="B93" s="1" t="s">
        <v>6912</v>
      </c>
      <c r="C93" s="1">
        <v>0</v>
      </c>
      <c r="D93" s="1">
        <v>0</v>
      </c>
      <c r="E93" s="1">
        <v>0</v>
      </c>
      <c r="F93" s="1">
        <v>0</v>
      </c>
      <c r="G93">
        <v>0</v>
      </c>
      <c r="H93">
        <v>0</v>
      </c>
      <c r="I93">
        <v>0</v>
      </c>
      <c r="J93">
        <v>0</v>
      </c>
      <c r="K93" s="13">
        <v>0</v>
      </c>
      <c r="L93" s="13">
        <v>0</v>
      </c>
      <c r="M93" s="13">
        <v>0</v>
      </c>
      <c r="N93" s="13">
        <v>0</v>
      </c>
      <c r="O93" s="1" t="s">
        <v>6745</v>
      </c>
      <c r="P93" s="1" t="s">
        <v>6745</v>
      </c>
    </row>
    <row r="94" spans="1:16" x14ac:dyDescent="0.2">
      <c r="A94" t="s">
        <v>6070</v>
      </c>
      <c r="B94" s="1" t="s">
        <v>6912</v>
      </c>
      <c r="C94" s="1">
        <v>0</v>
      </c>
      <c r="D94" s="1">
        <v>0</v>
      </c>
      <c r="E94" s="1">
        <v>0</v>
      </c>
      <c r="F94" s="1">
        <v>0</v>
      </c>
      <c r="G94">
        <v>0</v>
      </c>
      <c r="H94">
        <v>0</v>
      </c>
      <c r="I94">
        <v>0</v>
      </c>
      <c r="J94">
        <v>0</v>
      </c>
      <c r="K94" s="13">
        <v>0</v>
      </c>
      <c r="L94" s="13">
        <v>0</v>
      </c>
      <c r="M94" s="13">
        <v>0</v>
      </c>
      <c r="N94" s="13">
        <v>0</v>
      </c>
      <c r="O94" s="1" t="s">
        <v>6745</v>
      </c>
      <c r="P94" s="1" t="s">
        <v>6745</v>
      </c>
    </row>
    <row r="95" spans="1:16" x14ac:dyDescent="0.2">
      <c r="A95" t="s">
        <v>6017</v>
      </c>
      <c r="B95" s="1" t="s">
        <v>6912</v>
      </c>
      <c r="C95" s="1">
        <v>0</v>
      </c>
      <c r="D95" s="1">
        <v>0</v>
      </c>
      <c r="E95" s="1">
        <v>0</v>
      </c>
      <c r="F95" s="1">
        <v>0</v>
      </c>
      <c r="G95">
        <v>0</v>
      </c>
      <c r="H95">
        <v>0</v>
      </c>
      <c r="I95">
        <v>0</v>
      </c>
      <c r="J95">
        <v>0</v>
      </c>
      <c r="K95" s="13">
        <v>0</v>
      </c>
      <c r="L95" s="13">
        <v>0</v>
      </c>
      <c r="M95" s="13">
        <v>0</v>
      </c>
      <c r="N95" s="13">
        <v>0</v>
      </c>
      <c r="O95" s="1" t="s">
        <v>6745</v>
      </c>
      <c r="P95" s="1" t="s">
        <v>6745</v>
      </c>
    </row>
    <row r="96" spans="1:16" x14ac:dyDescent="0.2">
      <c r="A96" t="s">
        <v>6024</v>
      </c>
      <c r="B96" s="1" t="s">
        <v>6912</v>
      </c>
      <c r="C96" s="1">
        <v>0</v>
      </c>
      <c r="D96" s="1">
        <v>0</v>
      </c>
      <c r="E96" s="1">
        <v>0</v>
      </c>
      <c r="F96" s="1">
        <v>0</v>
      </c>
      <c r="G96">
        <v>0</v>
      </c>
      <c r="H96">
        <v>0</v>
      </c>
      <c r="I96">
        <v>0</v>
      </c>
      <c r="J96">
        <v>0</v>
      </c>
      <c r="K96" s="13">
        <v>0</v>
      </c>
      <c r="L96" s="13">
        <v>0</v>
      </c>
      <c r="M96" s="13">
        <v>0</v>
      </c>
      <c r="N96" s="13">
        <v>0</v>
      </c>
      <c r="O96" s="1" t="s">
        <v>6745</v>
      </c>
      <c r="P96" s="1" t="s">
        <v>6745</v>
      </c>
    </row>
    <row r="97" spans="1:16" x14ac:dyDescent="0.2">
      <c r="A97" t="s">
        <v>6029</v>
      </c>
      <c r="B97" s="1" t="s">
        <v>6912</v>
      </c>
      <c r="C97" s="1">
        <v>0</v>
      </c>
      <c r="D97" s="1">
        <v>0</v>
      </c>
      <c r="E97" s="1">
        <v>0</v>
      </c>
      <c r="F97" s="1">
        <v>0</v>
      </c>
      <c r="G97">
        <v>0</v>
      </c>
      <c r="H97">
        <v>0</v>
      </c>
      <c r="I97">
        <v>0</v>
      </c>
      <c r="J97">
        <v>0</v>
      </c>
      <c r="K97" s="13">
        <v>0</v>
      </c>
      <c r="L97" s="13">
        <v>0</v>
      </c>
      <c r="M97" s="13">
        <v>0</v>
      </c>
      <c r="N97" s="13">
        <v>0</v>
      </c>
      <c r="O97" s="1" t="s">
        <v>6745</v>
      </c>
      <c r="P97" s="1" t="s">
        <v>6745</v>
      </c>
    </row>
    <row r="98" spans="1:16" x14ac:dyDescent="0.2">
      <c r="A98" t="s">
        <v>6040</v>
      </c>
      <c r="B98" s="1" t="s">
        <v>7427</v>
      </c>
      <c r="C98" s="1">
        <v>0</v>
      </c>
      <c r="D98" s="1">
        <v>0</v>
      </c>
      <c r="E98" s="1">
        <v>0</v>
      </c>
      <c r="F98" s="1">
        <v>0</v>
      </c>
      <c r="G98">
        <v>0</v>
      </c>
      <c r="H98">
        <v>0</v>
      </c>
      <c r="I98">
        <v>0</v>
      </c>
      <c r="J98">
        <v>0</v>
      </c>
      <c r="K98" s="13">
        <v>0</v>
      </c>
      <c r="L98" s="13">
        <v>0</v>
      </c>
      <c r="M98" s="13">
        <v>0</v>
      </c>
      <c r="N98" s="13">
        <v>0</v>
      </c>
      <c r="O98" s="1" t="s">
        <v>6745</v>
      </c>
      <c r="P98" s="1" t="s">
        <v>6745</v>
      </c>
    </row>
    <row r="99" spans="1:16" x14ac:dyDescent="0.2">
      <c r="A99" t="s">
        <v>6054</v>
      </c>
      <c r="B99" s="1" t="s">
        <v>6912</v>
      </c>
      <c r="C99" s="1">
        <v>0</v>
      </c>
      <c r="D99" s="1">
        <v>0</v>
      </c>
      <c r="E99" s="1">
        <v>0</v>
      </c>
      <c r="F99" s="1">
        <v>0</v>
      </c>
      <c r="G99">
        <v>0</v>
      </c>
      <c r="H99">
        <v>0</v>
      </c>
      <c r="I99">
        <v>0</v>
      </c>
      <c r="J99">
        <v>0</v>
      </c>
      <c r="K99" s="13">
        <v>0</v>
      </c>
      <c r="L99" s="13">
        <v>0</v>
      </c>
      <c r="M99" s="13">
        <v>0</v>
      </c>
      <c r="N99" s="13">
        <v>0</v>
      </c>
      <c r="O99" s="1" t="s">
        <v>6745</v>
      </c>
      <c r="P99" s="1" t="s">
        <v>6745</v>
      </c>
    </row>
    <row r="100" spans="1:16" x14ac:dyDescent="0.2">
      <c r="A100" t="s">
        <v>6066</v>
      </c>
      <c r="B100" s="1" t="s">
        <v>6912</v>
      </c>
      <c r="C100" s="1">
        <v>0</v>
      </c>
      <c r="D100" s="1">
        <v>0</v>
      </c>
      <c r="E100" s="1">
        <v>0</v>
      </c>
      <c r="F100" s="1">
        <v>0</v>
      </c>
      <c r="G100">
        <v>0</v>
      </c>
      <c r="H100">
        <v>0</v>
      </c>
      <c r="I100">
        <v>0</v>
      </c>
      <c r="J100">
        <v>0</v>
      </c>
      <c r="K100" s="13">
        <v>0</v>
      </c>
      <c r="L100" s="13">
        <v>0</v>
      </c>
      <c r="M100" s="13">
        <v>0</v>
      </c>
      <c r="N100" s="13">
        <v>0</v>
      </c>
      <c r="O100" s="1" t="s">
        <v>6745</v>
      </c>
      <c r="P100" s="1" t="s">
        <v>6745</v>
      </c>
    </row>
    <row r="101" spans="1:16" x14ac:dyDescent="0.2">
      <c r="A101" t="s">
        <v>6068</v>
      </c>
      <c r="B101" s="1" t="s">
        <v>6912</v>
      </c>
      <c r="C101" s="1">
        <v>0</v>
      </c>
      <c r="D101" s="1">
        <v>0</v>
      </c>
      <c r="E101" s="1">
        <v>0</v>
      </c>
      <c r="F101" s="1">
        <v>0</v>
      </c>
      <c r="G101">
        <v>0</v>
      </c>
      <c r="H101">
        <v>0</v>
      </c>
      <c r="I101">
        <v>0</v>
      </c>
      <c r="J101">
        <v>0</v>
      </c>
      <c r="K101" s="13">
        <v>0</v>
      </c>
      <c r="L101" s="13">
        <v>0</v>
      </c>
      <c r="M101" s="13">
        <v>0</v>
      </c>
      <c r="N101" s="13">
        <v>0</v>
      </c>
      <c r="O101" s="1" t="s">
        <v>6745</v>
      </c>
      <c r="P101" s="1" t="s">
        <v>6745</v>
      </c>
    </row>
    <row r="102" spans="1:16" x14ac:dyDescent="0.2">
      <c r="A102" t="s">
        <v>6069</v>
      </c>
      <c r="B102" s="1" t="s">
        <v>6912</v>
      </c>
      <c r="C102" s="1">
        <v>0</v>
      </c>
      <c r="D102" s="1">
        <v>0</v>
      </c>
      <c r="E102" s="1">
        <v>0</v>
      </c>
      <c r="F102" s="1">
        <v>0</v>
      </c>
      <c r="G102">
        <v>0</v>
      </c>
      <c r="H102">
        <v>0</v>
      </c>
      <c r="I102">
        <v>0</v>
      </c>
      <c r="J102">
        <v>0</v>
      </c>
      <c r="K102" s="13">
        <v>0</v>
      </c>
      <c r="L102" s="13">
        <v>0</v>
      </c>
      <c r="M102" s="13">
        <v>0</v>
      </c>
      <c r="N102" s="13">
        <v>0</v>
      </c>
      <c r="O102" s="1" t="s">
        <v>6745</v>
      </c>
      <c r="P102" s="1" t="s">
        <v>6745</v>
      </c>
    </row>
    <row r="103" spans="1:16" x14ac:dyDescent="0.2">
      <c r="A103" t="s">
        <v>6071</v>
      </c>
      <c r="B103" s="1" t="s">
        <v>6912</v>
      </c>
      <c r="C103" s="1">
        <v>0</v>
      </c>
      <c r="D103" s="1">
        <v>0</v>
      </c>
      <c r="E103" s="1">
        <v>0</v>
      </c>
      <c r="F103" s="1">
        <v>0</v>
      </c>
      <c r="G103">
        <v>0</v>
      </c>
      <c r="H103">
        <v>0</v>
      </c>
      <c r="I103">
        <v>0</v>
      </c>
      <c r="J103">
        <v>0</v>
      </c>
      <c r="K103" s="13">
        <v>0</v>
      </c>
      <c r="L103" s="13">
        <v>0</v>
      </c>
      <c r="M103" s="13">
        <v>0</v>
      </c>
      <c r="N103" s="13">
        <v>0</v>
      </c>
      <c r="O103" s="1" t="s">
        <v>6745</v>
      </c>
      <c r="P103" s="1" t="s">
        <v>6745</v>
      </c>
    </row>
    <row r="104" spans="1:16" x14ac:dyDescent="0.2">
      <c r="A104" t="s">
        <v>6072</v>
      </c>
      <c r="B104" s="1" t="s">
        <v>6912</v>
      </c>
      <c r="C104" s="1">
        <v>0</v>
      </c>
      <c r="D104" s="1">
        <v>0</v>
      </c>
      <c r="E104" s="1">
        <v>0</v>
      </c>
      <c r="F104" s="1">
        <v>0</v>
      </c>
      <c r="G104">
        <v>0</v>
      </c>
      <c r="H104">
        <v>0</v>
      </c>
      <c r="I104">
        <v>0</v>
      </c>
      <c r="J104">
        <v>0</v>
      </c>
      <c r="K104" s="13">
        <v>0</v>
      </c>
      <c r="L104" s="13">
        <v>0</v>
      </c>
      <c r="M104" s="13">
        <v>0</v>
      </c>
      <c r="N104" s="13">
        <v>0</v>
      </c>
      <c r="O104" s="1" t="s">
        <v>6745</v>
      </c>
      <c r="P104" s="1" t="s">
        <v>6745</v>
      </c>
    </row>
    <row r="105" spans="1:16" x14ac:dyDescent="0.2">
      <c r="A105" t="s">
        <v>6073</v>
      </c>
      <c r="B105" s="1" t="s">
        <v>6912</v>
      </c>
      <c r="C105" s="1">
        <v>0</v>
      </c>
      <c r="D105" s="1">
        <v>0</v>
      </c>
      <c r="E105" s="1">
        <v>0</v>
      </c>
      <c r="F105" s="1">
        <v>0</v>
      </c>
      <c r="G105">
        <v>0</v>
      </c>
      <c r="H105">
        <v>0</v>
      </c>
      <c r="I105">
        <v>0</v>
      </c>
      <c r="J105">
        <v>0</v>
      </c>
      <c r="K105" s="13">
        <v>0</v>
      </c>
      <c r="L105" s="13">
        <v>0</v>
      </c>
      <c r="M105" s="13">
        <v>0</v>
      </c>
      <c r="N105" s="13">
        <v>0</v>
      </c>
      <c r="O105" s="1" t="s">
        <v>6745</v>
      </c>
      <c r="P105" s="1" t="s">
        <v>6745</v>
      </c>
    </row>
    <row r="106" spans="1:16" x14ac:dyDescent="0.2">
      <c r="A106" t="s">
        <v>6074</v>
      </c>
      <c r="B106" s="1" t="s">
        <v>6912</v>
      </c>
      <c r="C106" s="1">
        <v>0</v>
      </c>
      <c r="D106" s="1">
        <v>0</v>
      </c>
      <c r="E106" s="1">
        <v>0</v>
      </c>
      <c r="F106" s="1">
        <v>0</v>
      </c>
      <c r="G106">
        <v>0</v>
      </c>
      <c r="H106">
        <v>0</v>
      </c>
      <c r="I106">
        <v>0</v>
      </c>
      <c r="J106">
        <v>0</v>
      </c>
      <c r="K106" s="13">
        <v>0</v>
      </c>
      <c r="L106" s="13">
        <v>0</v>
      </c>
      <c r="M106" s="13">
        <v>0</v>
      </c>
      <c r="N106" s="13">
        <v>0</v>
      </c>
      <c r="O106" s="1" t="s">
        <v>6745</v>
      </c>
      <c r="P106" s="1" t="s">
        <v>6745</v>
      </c>
    </row>
    <row r="107" spans="1:16" x14ac:dyDescent="0.2">
      <c r="A107" t="s">
        <v>6075</v>
      </c>
      <c r="B107" s="1" t="s">
        <v>6912</v>
      </c>
      <c r="C107" s="1">
        <v>0</v>
      </c>
      <c r="D107" s="1">
        <v>0</v>
      </c>
      <c r="E107" s="1">
        <v>0</v>
      </c>
      <c r="F107" s="1">
        <v>0</v>
      </c>
      <c r="G107">
        <v>0</v>
      </c>
      <c r="H107">
        <v>0</v>
      </c>
      <c r="I107">
        <v>0</v>
      </c>
      <c r="J107">
        <v>0</v>
      </c>
      <c r="K107" s="13">
        <v>0</v>
      </c>
      <c r="L107" s="13">
        <v>0</v>
      </c>
      <c r="M107" s="13">
        <v>0</v>
      </c>
      <c r="N107" s="13">
        <v>0</v>
      </c>
      <c r="O107" s="1" t="s">
        <v>6745</v>
      </c>
      <c r="P107" s="1" t="s">
        <v>6745</v>
      </c>
    </row>
    <row r="108" spans="1:16" x14ac:dyDescent="0.2">
      <c r="A108" t="s">
        <v>6076</v>
      </c>
      <c r="B108" s="1" t="s">
        <v>6912</v>
      </c>
      <c r="C108" s="1">
        <v>0</v>
      </c>
      <c r="D108" s="1">
        <v>0</v>
      </c>
      <c r="E108" s="1">
        <v>0</v>
      </c>
      <c r="F108" s="1">
        <v>0</v>
      </c>
      <c r="G108">
        <v>0</v>
      </c>
      <c r="H108">
        <v>0</v>
      </c>
      <c r="I108">
        <v>0</v>
      </c>
      <c r="J108">
        <v>0</v>
      </c>
      <c r="K108" s="13">
        <v>0</v>
      </c>
      <c r="L108" s="13">
        <v>0</v>
      </c>
      <c r="M108" s="13">
        <v>0</v>
      </c>
      <c r="N108" s="13">
        <v>0</v>
      </c>
      <c r="O108" s="1" t="s">
        <v>6745</v>
      </c>
      <c r="P108" s="1" t="s">
        <v>6745</v>
      </c>
    </row>
    <row r="109" spans="1:16" x14ac:dyDescent="0.2">
      <c r="A109" t="s">
        <v>6077</v>
      </c>
      <c r="B109" s="1" t="s">
        <v>6912</v>
      </c>
      <c r="C109" s="1">
        <v>0</v>
      </c>
      <c r="D109" s="1">
        <v>0</v>
      </c>
      <c r="E109" s="1">
        <v>0</v>
      </c>
      <c r="F109" s="1">
        <v>0</v>
      </c>
      <c r="G109">
        <v>0</v>
      </c>
      <c r="H109">
        <v>0</v>
      </c>
      <c r="I109">
        <v>0</v>
      </c>
      <c r="J109">
        <v>0</v>
      </c>
      <c r="K109" s="13">
        <v>0</v>
      </c>
      <c r="L109" s="13">
        <v>0</v>
      </c>
      <c r="M109" s="13">
        <v>0</v>
      </c>
      <c r="N109" s="13">
        <v>0</v>
      </c>
      <c r="O109" s="1" t="s">
        <v>6745</v>
      </c>
      <c r="P109" s="1" t="s">
        <v>6745</v>
      </c>
    </row>
    <row r="110" spans="1:16" x14ac:dyDescent="0.2">
      <c r="A110" t="s">
        <v>6078</v>
      </c>
      <c r="B110" s="1" t="s">
        <v>6912</v>
      </c>
      <c r="C110" s="1">
        <v>0</v>
      </c>
      <c r="D110" s="1">
        <v>14</v>
      </c>
      <c r="E110" s="1">
        <v>0</v>
      </c>
      <c r="F110" s="1">
        <v>0</v>
      </c>
      <c r="G110">
        <v>0</v>
      </c>
      <c r="H110">
        <v>0.92118355990496925</v>
      </c>
      <c r="I110">
        <v>0</v>
      </c>
      <c r="J110">
        <v>0</v>
      </c>
      <c r="K110" s="13">
        <v>0</v>
      </c>
      <c r="L110" s="13">
        <v>0.99916973499999995</v>
      </c>
      <c r="M110" s="13">
        <v>0</v>
      </c>
      <c r="N110" s="13">
        <v>0</v>
      </c>
      <c r="O110" s="1">
        <v>-3.5931545664976601</v>
      </c>
      <c r="P110" s="1">
        <v>0.599502443868416</v>
      </c>
    </row>
    <row r="111" spans="1:16" x14ac:dyDescent="0.2">
      <c r="A111" t="s">
        <v>6079</v>
      </c>
      <c r="B111" s="1" t="s">
        <v>6912</v>
      </c>
      <c r="C111" s="1">
        <v>0</v>
      </c>
      <c r="D111" s="1">
        <v>0</v>
      </c>
      <c r="E111" s="1">
        <v>0</v>
      </c>
      <c r="F111" s="1">
        <v>0</v>
      </c>
      <c r="G111">
        <v>0</v>
      </c>
      <c r="H111">
        <v>0</v>
      </c>
      <c r="I111">
        <v>0</v>
      </c>
      <c r="J111">
        <v>0</v>
      </c>
      <c r="K111" s="13">
        <v>0</v>
      </c>
      <c r="L111" s="13">
        <v>0</v>
      </c>
      <c r="M111" s="13">
        <v>0</v>
      </c>
      <c r="N111" s="13">
        <v>0</v>
      </c>
      <c r="O111" s="1" t="s">
        <v>6745</v>
      </c>
      <c r="P111" s="1" t="s">
        <v>6745</v>
      </c>
    </row>
    <row r="112" spans="1:16" x14ac:dyDescent="0.2">
      <c r="A112" t="s">
        <v>6080</v>
      </c>
      <c r="B112" s="1" t="s">
        <v>6912</v>
      </c>
      <c r="C112" s="1">
        <v>0</v>
      </c>
      <c r="D112" s="1">
        <v>0</v>
      </c>
      <c r="E112" s="1">
        <v>0</v>
      </c>
      <c r="F112" s="1">
        <v>0</v>
      </c>
      <c r="G112">
        <v>0</v>
      </c>
      <c r="H112">
        <v>0</v>
      </c>
      <c r="I112">
        <v>0</v>
      </c>
      <c r="J112">
        <v>0</v>
      </c>
      <c r="K112" s="13">
        <v>0</v>
      </c>
      <c r="L112" s="13">
        <v>0</v>
      </c>
      <c r="M112" s="13">
        <v>0</v>
      </c>
      <c r="N112" s="13">
        <v>0</v>
      </c>
      <c r="O112" s="1" t="s">
        <v>6745</v>
      </c>
      <c r="P112" s="1" t="s">
        <v>6745</v>
      </c>
    </row>
    <row r="113" spans="1:16" x14ac:dyDescent="0.2">
      <c r="A113" t="s">
        <v>6081</v>
      </c>
      <c r="B113" s="1" t="s">
        <v>6912</v>
      </c>
      <c r="C113" s="1">
        <v>0</v>
      </c>
      <c r="D113" s="1">
        <v>0</v>
      </c>
      <c r="E113" s="1">
        <v>0</v>
      </c>
      <c r="F113" s="1">
        <v>0</v>
      </c>
      <c r="G113">
        <v>0</v>
      </c>
      <c r="H113">
        <v>0</v>
      </c>
      <c r="I113">
        <v>0</v>
      </c>
      <c r="J113">
        <v>0</v>
      </c>
      <c r="K113" s="13">
        <v>0</v>
      </c>
      <c r="L113" s="13">
        <v>0</v>
      </c>
      <c r="M113" s="13">
        <v>0</v>
      </c>
      <c r="N113" s="13">
        <v>0</v>
      </c>
      <c r="O113" s="1" t="s">
        <v>6745</v>
      </c>
      <c r="P113" s="1" t="s">
        <v>6745</v>
      </c>
    </row>
    <row r="114" spans="1:16" x14ac:dyDescent="0.2">
      <c r="A114" t="s">
        <v>6015</v>
      </c>
      <c r="B114" s="1" t="s">
        <v>6912</v>
      </c>
      <c r="C114" s="1">
        <v>0</v>
      </c>
      <c r="D114" s="1">
        <v>0</v>
      </c>
      <c r="E114" s="1">
        <v>0</v>
      </c>
      <c r="F114" s="1">
        <v>0</v>
      </c>
      <c r="G114">
        <v>0</v>
      </c>
      <c r="H114">
        <v>0</v>
      </c>
      <c r="I114">
        <v>0</v>
      </c>
      <c r="J114">
        <v>0</v>
      </c>
      <c r="K114" s="13">
        <v>0</v>
      </c>
      <c r="L114" s="13">
        <v>0</v>
      </c>
      <c r="M114" s="13">
        <v>0</v>
      </c>
      <c r="N114" s="13">
        <v>0</v>
      </c>
      <c r="O114" s="1" t="s">
        <v>6745</v>
      </c>
      <c r="P114" s="1" t="s">
        <v>6745</v>
      </c>
    </row>
    <row r="115" spans="1:16" x14ac:dyDescent="0.2">
      <c r="A115" t="s">
        <v>6016</v>
      </c>
      <c r="B115" s="1" t="s">
        <v>6912</v>
      </c>
      <c r="C115" s="1">
        <v>0</v>
      </c>
      <c r="D115" s="1">
        <v>0</v>
      </c>
      <c r="E115" s="1">
        <v>0</v>
      </c>
      <c r="F115" s="1">
        <v>0</v>
      </c>
      <c r="G115">
        <v>0</v>
      </c>
      <c r="H115">
        <v>0</v>
      </c>
      <c r="I115">
        <v>0</v>
      </c>
      <c r="J115">
        <v>0</v>
      </c>
      <c r="K115" s="13">
        <v>0</v>
      </c>
      <c r="L115" s="13">
        <v>0</v>
      </c>
      <c r="M115" s="13">
        <v>0</v>
      </c>
      <c r="N115" s="13">
        <v>0</v>
      </c>
      <c r="O115" s="1" t="s">
        <v>6745</v>
      </c>
      <c r="P115" s="1" t="s">
        <v>6745</v>
      </c>
    </row>
    <row r="116" spans="1:16" x14ac:dyDescent="0.2">
      <c r="A116" t="s">
        <v>6018</v>
      </c>
      <c r="B116" s="1" t="s">
        <v>6912</v>
      </c>
      <c r="C116" s="1">
        <v>0</v>
      </c>
      <c r="D116" s="1">
        <v>0</v>
      </c>
      <c r="E116" s="1">
        <v>0</v>
      </c>
      <c r="F116" s="1">
        <v>0</v>
      </c>
      <c r="G116">
        <v>0</v>
      </c>
      <c r="H116">
        <v>0</v>
      </c>
      <c r="I116">
        <v>0</v>
      </c>
      <c r="J116">
        <v>0</v>
      </c>
      <c r="K116" s="13">
        <v>0</v>
      </c>
      <c r="L116" s="13">
        <v>0</v>
      </c>
      <c r="M116" s="13">
        <v>0</v>
      </c>
      <c r="N116" s="13">
        <v>0</v>
      </c>
      <c r="O116" s="1" t="s">
        <v>6745</v>
      </c>
      <c r="P116" s="1" t="s">
        <v>6745</v>
      </c>
    </row>
    <row r="117" spans="1:16" x14ac:dyDescent="0.2">
      <c r="A117" t="s">
        <v>6019</v>
      </c>
      <c r="B117" s="1" t="s">
        <v>6912</v>
      </c>
      <c r="C117" s="1">
        <v>0</v>
      </c>
      <c r="D117" s="1">
        <v>0</v>
      </c>
      <c r="E117" s="1">
        <v>0</v>
      </c>
      <c r="F117" s="1">
        <v>0</v>
      </c>
      <c r="G117">
        <v>0</v>
      </c>
      <c r="H117">
        <v>0</v>
      </c>
      <c r="I117">
        <v>0</v>
      </c>
      <c r="J117">
        <v>0</v>
      </c>
      <c r="K117" s="13">
        <v>0</v>
      </c>
      <c r="L117" s="13">
        <v>0</v>
      </c>
      <c r="M117" s="13">
        <v>0</v>
      </c>
      <c r="N117" s="13">
        <v>0</v>
      </c>
      <c r="O117" s="1" t="s">
        <v>6745</v>
      </c>
      <c r="P117" s="1" t="s">
        <v>6745</v>
      </c>
    </row>
    <row r="118" spans="1:16" x14ac:dyDescent="0.2">
      <c r="A118" t="s">
        <v>6020</v>
      </c>
      <c r="B118" s="1" t="s">
        <v>6912</v>
      </c>
      <c r="C118" s="1">
        <v>0</v>
      </c>
      <c r="D118" s="1">
        <v>0</v>
      </c>
      <c r="E118" s="1">
        <v>0</v>
      </c>
      <c r="F118" s="1">
        <v>0</v>
      </c>
      <c r="G118">
        <v>0</v>
      </c>
      <c r="H118">
        <v>0</v>
      </c>
      <c r="I118">
        <v>0</v>
      </c>
      <c r="J118">
        <v>0</v>
      </c>
      <c r="K118" s="13">
        <v>0</v>
      </c>
      <c r="L118" s="13">
        <v>0</v>
      </c>
      <c r="M118" s="13">
        <v>0</v>
      </c>
      <c r="N118" s="13">
        <v>0</v>
      </c>
      <c r="O118" s="1" t="s">
        <v>6745</v>
      </c>
      <c r="P118" s="1" t="s">
        <v>6745</v>
      </c>
    </row>
    <row r="119" spans="1:16" x14ac:dyDescent="0.2">
      <c r="A119" t="s">
        <v>6021</v>
      </c>
      <c r="B119" s="1" t="s">
        <v>6912</v>
      </c>
      <c r="C119" s="1">
        <v>0</v>
      </c>
      <c r="D119" s="1">
        <v>0</v>
      </c>
      <c r="E119" s="1">
        <v>0</v>
      </c>
      <c r="F119" s="1">
        <v>0</v>
      </c>
      <c r="G119">
        <v>0</v>
      </c>
      <c r="H119">
        <v>0</v>
      </c>
      <c r="I119">
        <v>0</v>
      </c>
      <c r="J119">
        <v>0</v>
      </c>
      <c r="K119" s="13">
        <v>0</v>
      </c>
      <c r="L119" s="13">
        <v>0</v>
      </c>
      <c r="M119" s="13">
        <v>0</v>
      </c>
      <c r="N119" s="13">
        <v>0</v>
      </c>
      <c r="O119" s="1" t="s">
        <v>6745</v>
      </c>
      <c r="P119" s="1" t="s">
        <v>6745</v>
      </c>
    </row>
    <row r="120" spans="1:16" x14ac:dyDescent="0.2">
      <c r="A120" t="s">
        <v>6022</v>
      </c>
      <c r="B120" s="1" t="s">
        <v>6912</v>
      </c>
      <c r="C120" s="1">
        <v>3</v>
      </c>
      <c r="D120" s="1">
        <v>0</v>
      </c>
      <c r="E120" s="1">
        <v>0</v>
      </c>
      <c r="F120" s="1">
        <v>0</v>
      </c>
      <c r="G120">
        <v>0.29373980320575566</v>
      </c>
      <c r="H120">
        <v>0</v>
      </c>
      <c r="I120">
        <v>0</v>
      </c>
      <c r="J120">
        <v>0</v>
      </c>
      <c r="K120" s="13">
        <v>0.30253881700000002</v>
      </c>
      <c r="L120" s="13">
        <v>0</v>
      </c>
      <c r="M120" s="13">
        <v>0</v>
      </c>
      <c r="N120" s="13">
        <v>0</v>
      </c>
      <c r="O120" s="1">
        <v>-1.27200931838454</v>
      </c>
      <c r="P120" s="1" t="s">
        <v>6745</v>
      </c>
    </row>
    <row r="121" spans="1:16" x14ac:dyDescent="0.2">
      <c r="A121" t="s">
        <v>6023</v>
      </c>
      <c r="B121" s="1" t="s">
        <v>6912</v>
      </c>
      <c r="C121" s="1">
        <v>0</v>
      </c>
      <c r="D121" s="1">
        <v>0</v>
      </c>
      <c r="E121" s="1">
        <v>0</v>
      </c>
      <c r="F121" s="1">
        <v>0</v>
      </c>
      <c r="G121">
        <v>0</v>
      </c>
      <c r="H121">
        <v>0</v>
      </c>
      <c r="I121">
        <v>0</v>
      </c>
      <c r="J121">
        <v>0</v>
      </c>
      <c r="K121" s="13">
        <v>0</v>
      </c>
      <c r="L121" s="13">
        <v>0</v>
      </c>
      <c r="M121" s="13">
        <v>0</v>
      </c>
      <c r="N121" s="13">
        <v>0</v>
      </c>
      <c r="O121" s="1" t="s">
        <v>6745</v>
      </c>
      <c r="P121" s="1" t="s">
        <v>6745</v>
      </c>
    </row>
    <row r="122" spans="1:16" x14ac:dyDescent="0.2">
      <c r="A122" t="s">
        <v>6025</v>
      </c>
      <c r="B122" s="1" t="s">
        <v>6912</v>
      </c>
      <c r="C122" s="1">
        <v>0</v>
      </c>
      <c r="D122" s="1">
        <v>0</v>
      </c>
      <c r="E122" s="1">
        <v>0</v>
      </c>
      <c r="F122" s="1">
        <v>0</v>
      </c>
      <c r="G122">
        <v>0</v>
      </c>
      <c r="H122">
        <v>0</v>
      </c>
      <c r="I122">
        <v>0</v>
      </c>
      <c r="J122">
        <v>0</v>
      </c>
      <c r="K122" s="13">
        <v>0</v>
      </c>
      <c r="L122" s="13">
        <v>0</v>
      </c>
      <c r="M122" s="13">
        <v>0</v>
      </c>
      <c r="N122" s="13">
        <v>0</v>
      </c>
      <c r="O122" s="1" t="s">
        <v>6745</v>
      </c>
      <c r="P122" s="1" t="s">
        <v>6745</v>
      </c>
    </row>
    <row r="123" spans="1:16" x14ac:dyDescent="0.2">
      <c r="A123" t="s">
        <v>6026</v>
      </c>
      <c r="B123" s="1" t="s">
        <v>6912</v>
      </c>
      <c r="C123" s="1">
        <v>0</v>
      </c>
      <c r="D123" s="1">
        <v>0</v>
      </c>
      <c r="E123" s="1">
        <v>0</v>
      </c>
      <c r="F123" s="1">
        <v>0</v>
      </c>
      <c r="G123">
        <v>0</v>
      </c>
      <c r="H123">
        <v>0</v>
      </c>
      <c r="I123">
        <v>0</v>
      </c>
      <c r="J123">
        <v>0</v>
      </c>
      <c r="K123" s="13">
        <v>0</v>
      </c>
      <c r="L123" s="13">
        <v>0</v>
      </c>
      <c r="M123" s="13">
        <v>0</v>
      </c>
      <c r="N123" s="13">
        <v>0</v>
      </c>
      <c r="O123" s="1" t="s">
        <v>6745</v>
      </c>
      <c r="P123" s="1" t="s">
        <v>6745</v>
      </c>
    </row>
    <row r="124" spans="1:16" x14ac:dyDescent="0.2">
      <c r="A124" t="s">
        <v>6027</v>
      </c>
      <c r="B124" s="1" t="s">
        <v>6912</v>
      </c>
      <c r="C124" s="1">
        <v>0</v>
      </c>
      <c r="D124" s="1">
        <v>0</v>
      </c>
      <c r="E124" s="1">
        <v>0</v>
      </c>
      <c r="F124" s="1">
        <v>0</v>
      </c>
      <c r="G124">
        <v>0</v>
      </c>
      <c r="H124">
        <v>0</v>
      </c>
      <c r="I124">
        <v>0</v>
      </c>
      <c r="J124">
        <v>0</v>
      </c>
      <c r="K124" s="13">
        <v>0</v>
      </c>
      <c r="L124" s="13">
        <v>0</v>
      </c>
      <c r="M124" s="13">
        <v>0</v>
      </c>
      <c r="N124" s="13">
        <v>0</v>
      </c>
      <c r="O124" s="1" t="s">
        <v>6745</v>
      </c>
      <c r="P124" s="1" t="s">
        <v>6745</v>
      </c>
    </row>
    <row r="125" spans="1:16" x14ac:dyDescent="0.2">
      <c r="A125" t="s">
        <v>6028</v>
      </c>
      <c r="B125" s="1" t="s">
        <v>6912</v>
      </c>
      <c r="C125" s="1">
        <v>0</v>
      </c>
      <c r="D125" s="1">
        <v>0</v>
      </c>
      <c r="E125" s="1">
        <v>0</v>
      </c>
      <c r="F125" s="1">
        <v>0</v>
      </c>
      <c r="G125">
        <v>0</v>
      </c>
      <c r="H125">
        <v>0</v>
      </c>
      <c r="I125">
        <v>0</v>
      </c>
      <c r="J125">
        <v>0</v>
      </c>
      <c r="K125" s="13">
        <v>0</v>
      </c>
      <c r="L125" s="13">
        <v>0</v>
      </c>
      <c r="M125" s="13">
        <v>0</v>
      </c>
      <c r="N125" s="13">
        <v>0</v>
      </c>
      <c r="O125" s="1" t="s">
        <v>6745</v>
      </c>
      <c r="P125" s="1" t="s">
        <v>6745</v>
      </c>
    </row>
    <row r="126" spans="1:16" x14ac:dyDescent="0.2">
      <c r="A126" t="s">
        <v>6030</v>
      </c>
      <c r="B126" s="1" t="s">
        <v>6912</v>
      </c>
      <c r="C126" s="1">
        <v>0</v>
      </c>
      <c r="D126" s="1">
        <v>0</v>
      </c>
      <c r="E126" s="1">
        <v>0</v>
      </c>
      <c r="F126" s="1">
        <v>0</v>
      </c>
      <c r="G126">
        <v>0</v>
      </c>
      <c r="H126">
        <v>0</v>
      </c>
      <c r="I126">
        <v>0</v>
      </c>
      <c r="J126">
        <v>0</v>
      </c>
      <c r="K126" s="13">
        <v>0</v>
      </c>
      <c r="L126" s="13">
        <v>0</v>
      </c>
      <c r="M126" s="13">
        <v>0</v>
      </c>
      <c r="N126" s="13">
        <v>0</v>
      </c>
      <c r="O126" s="1" t="s">
        <v>6745</v>
      </c>
      <c r="P126" s="1" t="s">
        <v>6745</v>
      </c>
    </row>
    <row r="127" spans="1:16" x14ac:dyDescent="0.2">
      <c r="A127" t="s">
        <v>6031</v>
      </c>
      <c r="B127" s="1" t="s">
        <v>6912</v>
      </c>
      <c r="C127" s="1">
        <v>0</v>
      </c>
      <c r="D127" s="1">
        <v>0</v>
      </c>
      <c r="E127" s="1">
        <v>0</v>
      </c>
      <c r="F127" s="1">
        <v>0</v>
      </c>
      <c r="G127">
        <v>0</v>
      </c>
      <c r="H127">
        <v>0</v>
      </c>
      <c r="I127">
        <v>0</v>
      </c>
      <c r="J127">
        <v>0</v>
      </c>
      <c r="K127" s="13">
        <v>0</v>
      </c>
      <c r="L127" s="13">
        <v>0</v>
      </c>
      <c r="M127" s="13">
        <v>0</v>
      </c>
      <c r="N127" s="13">
        <v>0</v>
      </c>
      <c r="O127" s="1" t="s">
        <v>6745</v>
      </c>
      <c r="P127" s="1" t="s">
        <v>6745</v>
      </c>
    </row>
    <row r="128" spans="1:16" x14ac:dyDescent="0.2">
      <c r="A128" t="s">
        <v>6032</v>
      </c>
      <c r="B128" s="1" t="s">
        <v>7427</v>
      </c>
      <c r="C128" s="1">
        <v>0</v>
      </c>
      <c r="D128" s="1">
        <v>0</v>
      </c>
      <c r="E128" s="1">
        <v>0</v>
      </c>
      <c r="F128" s="1">
        <v>0</v>
      </c>
      <c r="G128">
        <v>0</v>
      </c>
      <c r="H128">
        <v>0</v>
      </c>
      <c r="I128">
        <v>0</v>
      </c>
      <c r="J128">
        <v>0</v>
      </c>
      <c r="K128" s="13">
        <v>0</v>
      </c>
      <c r="L128" s="13">
        <v>0</v>
      </c>
      <c r="M128" s="13">
        <v>0</v>
      </c>
      <c r="N128" s="13">
        <v>0</v>
      </c>
      <c r="O128" s="1" t="s">
        <v>6745</v>
      </c>
      <c r="P128" s="1" t="s">
        <v>6745</v>
      </c>
    </row>
    <row r="129" spans="1:16" x14ac:dyDescent="0.2">
      <c r="A129" t="s">
        <v>6033</v>
      </c>
      <c r="B129" s="1" t="s">
        <v>6912</v>
      </c>
      <c r="C129" s="1">
        <v>0</v>
      </c>
      <c r="D129" s="1">
        <v>0</v>
      </c>
      <c r="E129" s="1">
        <v>0</v>
      </c>
      <c r="F129" s="1">
        <v>0</v>
      </c>
      <c r="G129">
        <v>0</v>
      </c>
      <c r="H129">
        <v>0</v>
      </c>
      <c r="I129">
        <v>0</v>
      </c>
      <c r="J129">
        <v>0</v>
      </c>
      <c r="K129" s="13">
        <v>0</v>
      </c>
      <c r="L129" s="13">
        <v>0</v>
      </c>
      <c r="M129" s="13">
        <v>0</v>
      </c>
      <c r="N129" s="13">
        <v>0</v>
      </c>
      <c r="O129" s="1" t="s">
        <v>6745</v>
      </c>
      <c r="P129" s="1" t="s">
        <v>6745</v>
      </c>
    </row>
    <row r="130" spans="1:16" x14ac:dyDescent="0.2">
      <c r="A130" t="s">
        <v>6034</v>
      </c>
      <c r="B130" s="1" t="s">
        <v>7427</v>
      </c>
      <c r="C130" s="1">
        <v>0</v>
      </c>
      <c r="D130" s="1">
        <v>0</v>
      </c>
      <c r="E130" s="1">
        <v>0</v>
      </c>
      <c r="F130" s="1">
        <v>0</v>
      </c>
      <c r="G130">
        <v>0</v>
      </c>
      <c r="H130">
        <v>0</v>
      </c>
      <c r="I130">
        <v>0</v>
      </c>
      <c r="J130">
        <v>0</v>
      </c>
      <c r="K130" s="13">
        <v>0</v>
      </c>
      <c r="L130" s="13">
        <v>0</v>
      </c>
      <c r="M130" s="13">
        <v>0</v>
      </c>
      <c r="N130" s="13">
        <v>0</v>
      </c>
      <c r="O130" s="1" t="s">
        <v>6745</v>
      </c>
      <c r="P130" s="1" t="s">
        <v>6745</v>
      </c>
    </row>
    <row r="131" spans="1:16" x14ac:dyDescent="0.2">
      <c r="A131" t="s">
        <v>6035</v>
      </c>
      <c r="B131" s="1" t="s">
        <v>6912</v>
      </c>
      <c r="C131" s="1">
        <v>0</v>
      </c>
      <c r="D131" s="1">
        <v>0</v>
      </c>
      <c r="E131" s="1">
        <v>0</v>
      </c>
      <c r="F131" s="1">
        <v>0</v>
      </c>
      <c r="G131">
        <v>0</v>
      </c>
      <c r="H131">
        <v>0</v>
      </c>
      <c r="I131">
        <v>0</v>
      </c>
      <c r="J131">
        <v>0</v>
      </c>
      <c r="K131" s="13">
        <v>0</v>
      </c>
      <c r="L131" s="13">
        <v>0</v>
      </c>
      <c r="M131" s="13">
        <v>0</v>
      </c>
      <c r="N131" s="13">
        <v>0</v>
      </c>
      <c r="O131" s="1" t="s">
        <v>6745</v>
      </c>
      <c r="P131" s="1" t="s">
        <v>6745</v>
      </c>
    </row>
    <row r="132" spans="1:16" x14ac:dyDescent="0.2">
      <c r="A132" t="s">
        <v>6036</v>
      </c>
      <c r="B132" s="1" t="s">
        <v>6912</v>
      </c>
      <c r="C132" s="1">
        <v>0</v>
      </c>
      <c r="D132" s="1">
        <v>0</v>
      </c>
      <c r="E132" s="1">
        <v>0</v>
      </c>
      <c r="F132" s="1">
        <v>0</v>
      </c>
      <c r="G132">
        <v>0</v>
      </c>
      <c r="H132">
        <v>0</v>
      </c>
      <c r="I132">
        <v>0</v>
      </c>
      <c r="J132">
        <v>0</v>
      </c>
      <c r="K132" s="13">
        <v>0</v>
      </c>
      <c r="L132" s="13">
        <v>0</v>
      </c>
      <c r="M132" s="13">
        <v>0</v>
      </c>
      <c r="N132" s="13">
        <v>0</v>
      </c>
      <c r="O132" s="1" t="s">
        <v>6745</v>
      </c>
      <c r="P132" s="1" t="s">
        <v>6745</v>
      </c>
    </row>
    <row r="133" spans="1:16" x14ac:dyDescent="0.2">
      <c r="A133" t="s">
        <v>6037</v>
      </c>
      <c r="B133" s="1" t="s">
        <v>6912</v>
      </c>
      <c r="C133" s="1">
        <v>0</v>
      </c>
      <c r="D133" s="1">
        <v>0</v>
      </c>
      <c r="E133" s="1">
        <v>0</v>
      </c>
      <c r="F133" s="1">
        <v>0</v>
      </c>
      <c r="G133">
        <v>0</v>
      </c>
      <c r="H133">
        <v>0</v>
      </c>
      <c r="I133">
        <v>0</v>
      </c>
      <c r="J133">
        <v>0</v>
      </c>
      <c r="K133" s="13">
        <v>0</v>
      </c>
      <c r="L133" s="13">
        <v>0</v>
      </c>
      <c r="M133" s="13">
        <v>0</v>
      </c>
      <c r="N133" s="13">
        <v>0</v>
      </c>
      <c r="O133" s="1" t="s">
        <v>6745</v>
      </c>
      <c r="P133" s="1" t="s">
        <v>6745</v>
      </c>
    </row>
    <row r="134" spans="1:16" x14ac:dyDescent="0.2">
      <c r="A134" t="s">
        <v>6038</v>
      </c>
      <c r="B134" s="1" t="s">
        <v>6912</v>
      </c>
      <c r="C134" s="1">
        <v>0</v>
      </c>
      <c r="D134" s="1">
        <v>0</v>
      </c>
      <c r="E134" s="1">
        <v>0</v>
      </c>
      <c r="F134" s="1">
        <v>0</v>
      </c>
      <c r="G134">
        <v>0</v>
      </c>
      <c r="H134">
        <v>0</v>
      </c>
      <c r="I134">
        <v>0</v>
      </c>
      <c r="J134">
        <v>0</v>
      </c>
      <c r="K134" s="13">
        <v>0</v>
      </c>
      <c r="L134" s="13">
        <v>0</v>
      </c>
      <c r="M134" s="13">
        <v>0</v>
      </c>
      <c r="N134" s="13">
        <v>0</v>
      </c>
      <c r="O134" s="1" t="s">
        <v>6745</v>
      </c>
      <c r="P134" s="1" t="s">
        <v>6745</v>
      </c>
    </row>
    <row r="135" spans="1:16" x14ac:dyDescent="0.2">
      <c r="A135" t="s">
        <v>6039</v>
      </c>
      <c r="B135" s="1" t="s">
        <v>7434</v>
      </c>
      <c r="C135" s="1">
        <v>0</v>
      </c>
      <c r="D135" s="1">
        <v>0</v>
      </c>
      <c r="E135" s="1">
        <v>0</v>
      </c>
      <c r="F135" s="1">
        <v>0</v>
      </c>
      <c r="G135">
        <v>0</v>
      </c>
      <c r="H135">
        <v>0</v>
      </c>
      <c r="I135">
        <v>0</v>
      </c>
      <c r="J135">
        <v>0</v>
      </c>
      <c r="K135" s="13">
        <v>0</v>
      </c>
      <c r="L135" s="13">
        <v>0</v>
      </c>
      <c r="M135" s="13">
        <v>0</v>
      </c>
      <c r="N135" s="13">
        <v>0</v>
      </c>
      <c r="O135" s="1" t="s">
        <v>6745</v>
      </c>
      <c r="P135" s="1" t="s">
        <v>6745</v>
      </c>
    </row>
    <row r="136" spans="1:16" x14ac:dyDescent="0.2">
      <c r="A136" t="s">
        <v>6041</v>
      </c>
      <c r="B136" s="1" t="s">
        <v>6912</v>
      </c>
      <c r="C136" s="1">
        <v>0</v>
      </c>
      <c r="D136" s="1">
        <v>0</v>
      </c>
      <c r="E136" s="1">
        <v>0</v>
      </c>
      <c r="F136" s="1">
        <v>0</v>
      </c>
      <c r="G136">
        <v>0</v>
      </c>
      <c r="H136">
        <v>0</v>
      </c>
      <c r="I136">
        <v>0</v>
      </c>
      <c r="J136">
        <v>0</v>
      </c>
      <c r="K136" s="13">
        <v>0</v>
      </c>
      <c r="L136" s="13">
        <v>0</v>
      </c>
      <c r="M136" s="13">
        <v>0</v>
      </c>
      <c r="N136" s="13">
        <v>0</v>
      </c>
      <c r="O136" s="1" t="s">
        <v>6745</v>
      </c>
      <c r="P136" s="1" t="s">
        <v>6745</v>
      </c>
    </row>
    <row r="137" spans="1:16" x14ac:dyDescent="0.2">
      <c r="A137" t="s">
        <v>6042</v>
      </c>
      <c r="B137" s="1" t="s">
        <v>6912</v>
      </c>
      <c r="C137" s="1">
        <v>0</v>
      </c>
      <c r="D137" s="1">
        <v>0</v>
      </c>
      <c r="E137" s="1">
        <v>0</v>
      </c>
      <c r="F137" s="1">
        <v>0</v>
      </c>
      <c r="G137">
        <v>0</v>
      </c>
      <c r="H137">
        <v>0</v>
      </c>
      <c r="I137">
        <v>0</v>
      </c>
      <c r="J137">
        <v>0</v>
      </c>
      <c r="K137" s="13">
        <v>0</v>
      </c>
      <c r="L137" s="13">
        <v>0</v>
      </c>
      <c r="M137" s="13">
        <v>0</v>
      </c>
      <c r="N137" s="13">
        <v>0</v>
      </c>
      <c r="O137" s="1" t="s">
        <v>6745</v>
      </c>
      <c r="P137" s="1" t="s">
        <v>6745</v>
      </c>
    </row>
    <row r="138" spans="1:16" x14ac:dyDescent="0.2">
      <c r="A138" t="s">
        <v>6043</v>
      </c>
      <c r="B138" s="1" t="s">
        <v>6912</v>
      </c>
      <c r="C138" s="1">
        <v>0</v>
      </c>
      <c r="D138" s="1">
        <v>0</v>
      </c>
      <c r="E138" s="1">
        <v>0</v>
      </c>
      <c r="F138" s="1">
        <v>0</v>
      </c>
      <c r="G138">
        <v>0</v>
      </c>
      <c r="H138">
        <v>0</v>
      </c>
      <c r="I138">
        <v>0</v>
      </c>
      <c r="J138">
        <v>0</v>
      </c>
      <c r="K138" s="13">
        <v>0</v>
      </c>
      <c r="L138" s="13">
        <v>0</v>
      </c>
      <c r="M138" s="13">
        <v>0</v>
      </c>
      <c r="N138" s="13">
        <v>0</v>
      </c>
      <c r="O138" s="1" t="s">
        <v>6745</v>
      </c>
      <c r="P138" s="1" t="s">
        <v>6745</v>
      </c>
    </row>
    <row r="139" spans="1:16" x14ac:dyDescent="0.2">
      <c r="A139" t="s">
        <v>6044</v>
      </c>
      <c r="B139" s="1" t="s">
        <v>6912</v>
      </c>
      <c r="C139" s="1">
        <v>0</v>
      </c>
      <c r="D139" s="1">
        <v>0</v>
      </c>
      <c r="E139" s="1">
        <v>0</v>
      </c>
      <c r="F139" s="1">
        <v>0</v>
      </c>
      <c r="G139">
        <v>0</v>
      </c>
      <c r="H139">
        <v>0</v>
      </c>
      <c r="I139">
        <v>0</v>
      </c>
      <c r="J139">
        <v>0</v>
      </c>
      <c r="K139" s="13">
        <v>0</v>
      </c>
      <c r="L139" s="13">
        <v>0</v>
      </c>
      <c r="M139" s="13">
        <v>0</v>
      </c>
      <c r="N139" s="13">
        <v>0</v>
      </c>
      <c r="O139" s="1" t="s">
        <v>6745</v>
      </c>
      <c r="P139" s="1" t="s">
        <v>6745</v>
      </c>
    </row>
    <row r="140" spans="1:16" x14ac:dyDescent="0.2">
      <c r="A140" t="s">
        <v>6045</v>
      </c>
      <c r="B140" s="1" t="s">
        <v>6912</v>
      </c>
      <c r="C140" s="1">
        <v>0</v>
      </c>
      <c r="D140" s="1">
        <v>0</v>
      </c>
      <c r="E140" s="1">
        <v>0</v>
      </c>
      <c r="F140" s="1">
        <v>0</v>
      </c>
      <c r="G140">
        <v>0</v>
      </c>
      <c r="H140">
        <v>0</v>
      </c>
      <c r="I140">
        <v>0</v>
      </c>
      <c r="J140">
        <v>0</v>
      </c>
      <c r="K140" s="13">
        <v>0</v>
      </c>
      <c r="L140" s="13">
        <v>0</v>
      </c>
      <c r="M140" s="13">
        <v>0</v>
      </c>
      <c r="N140" s="13">
        <v>0</v>
      </c>
      <c r="O140" s="1" t="s">
        <v>6745</v>
      </c>
      <c r="P140" s="1" t="s">
        <v>6745</v>
      </c>
    </row>
    <row r="141" spans="1:16" x14ac:dyDescent="0.2">
      <c r="A141" t="s">
        <v>6046</v>
      </c>
      <c r="B141" s="1" t="s">
        <v>6912</v>
      </c>
      <c r="C141" s="1">
        <v>0</v>
      </c>
      <c r="D141" s="1">
        <v>0</v>
      </c>
      <c r="E141" s="1">
        <v>0</v>
      </c>
      <c r="F141" s="1">
        <v>0</v>
      </c>
      <c r="G141">
        <v>0</v>
      </c>
      <c r="H141">
        <v>0</v>
      </c>
      <c r="I141">
        <v>0</v>
      </c>
      <c r="J141">
        <v>0</v>
      </c>
      <c r="K141" s="13">
        <v>0</v>
      </c>
      <c r="L141" s="13">
        <v>0</v>
      </c>
      <c r="M141" s="13">
        <v>0</v>
      </c>
      <c r="N141" s="13">
        <v>0</v>
      </c>
      <c r="O141" s="1" t="s">
        <v>6745</v>
      </c>
      <c r="P141" s="1" t="s">
        <v>6745</v>
      </c>
    </row>
    <row r="142" spans="1:16" x14ac:dyDescent="0.2">
      <c r="A142" t="s">
        <v>6047</v>
      </c>
      <c r="B142" s="1" t="s">
        <v>6912</v>
      </c>
      <c r="C142" s="1">
        <v>0</v>
      </c>
      <c r="D142" s="1">
        <v>0</v>
      </c>
      <c r="E142" s="1">
        <v>0</v>
      </c>
      <c r="F142" s="1">
        <v>0</v>
      </c>
      <c r="G142">
        <v>0</v>
      </c>
      <c r="H142">
        <v>0</v>
      </c>
      <c r="I142">
        <v>0</v>
      </c>
      <c r="J142">
        <v>0</v>
      </c>
      <c r="K142" s="13">
        <v>0</v>
      </c>
      <c r="L142" s="13">
        <v>0</v>
      </c>
      <c r="M142" s="13">
        <v>0</v>
      </c>
      <c r="N142" s="13">
        <v>0</v>
      </c>
      <c r="O142" s="1" t="s">
        <v>6745</v>
      </c>
      <c r="P142" s="1" t="s">
        <v>6745</v>
      </c>
    </row>
    <row r="143" spans="1:16" x14ac:dyDescent="0.2">
      <c r="A143" t="s">
        <v>6048</v>
      </c>
      <c r="B143" s="1" t="s">
        <v>6912</v>
      </c>
      <c r="C143" s="1">
        <v>0</v>
      </c>
      <c r="D143" s="1">
        <v>0</v>
      </c>
      <c r="E143" s="1">
        <v>0</v>
      </c>
      <c r="F143" s="1">
        <v>0</v>
      </c>
      <c r="G143">
        <v>0</v>
      </c>
      <c r="H143">
        <v>0</v>
      </c>
      <c r="I143">
        <v>0</v>
      </c>
      <c r="J143">
        <v>0</v>
      </c>
      <c r="K143" s="13">
        <v>0</v>
      </c>
      <c r="L143" s="13">
        <v>0</v>
      </c>
      <c r="M143" s="13">
        <v>0</v>
      </c>
      <c r="N143" s="13">
        <v>0</v>
      </c>
      <c r="O143" s="1" t="s">
        <v>6745</v>
      </c>
      <c r="P143" s="1" t="s">
        <v>6745</v>
      </c>
    </row>
    <row r="144" spans="1:16" x14ac:dyDescent="0.2">
      <c r="A144" t="s">
        <v>6049</v>
      </c>
      <c r="B144" s="1" t="s">
        <v>7428</v>
      </c>
      <c r="C144" s="1">
        <v>1357</v>
      </c>
      <c r="D144" s="1">
        <v>1738</v>
      </c>
      <c r="E144" s="1">
        <v>24</v>
      </c>
      <c r="F144" s="1">
        <v>0</v>
      </c>
      <c r="G144">
        <v>110.51662695504275</v>
      </c>
      <c r="H144">
        <v>119.8090846058566</v>
      </c>
      <c r="I144">
        <v>8.2877034639423357</v>
      </c>
      <c r="J144">
        <v>0</v>
      </c>
      <c r="K144" s="13">
        <v>113.8271668</v>
      </c>
      <c r="L144" s="13">
        <v>129.95196240000001</v>
      </c>
      <c r="M144" s="13">
        <v>6.0727446250000003</v>
      </c>
      <c r="N144" s="13">
        <v>0</v>
      </c>
      <c r="O144" s="1">
        <v>-5.2439602916720203</v>
      </c>
      <c r="P144" s="1">
        <v>8.7014961243550099E-2</v>
      </c>
    </row>
    <row r="145" spans="1:16" x14ac:dyDescent="0.2">
      <c r="A145" t="s">
        <v>6050</v>
      </c>
      <c r="B145" s="1" t="s">
        <v>7428</v>
      </c>
      <c r="C145" s="1">
        <v>4864</v>
      </c>
      <c r="D145" s="1">
        <v>4617.8999999999996</v>
      </c>
      <c r="E145" s="1">
        <v>4</v>
      </c>
      <c r="F145" s="1">
        <v>3</v>
      </c>
      <c r="G145">
        <v>214.18020186720364</v>
      </c>
      <c r="H145">
        <v>172.11649181407137</v>
      </c>
      <c r="I145">
        <v>0.74682859242195543</v>
      </c>
      <c r="J145">
        <v>0.51441670191662314</v>
      </c>
      <c r="K145" s="13">
        <v>220.5959976</v>
      </c>
      <c r="L145" s="13">
        <v>186.6876451</v>
      </c>
      <c r="M145" s="13">
        <v>0.54723233500000001</v>
      </c>
      <c r="N145" s="13">
        <v>0.34700124199999999</v>
      </c>
      <c r="O145" s="1">
        <v>-8.6951359791247</v>
      </c>
      <c r="P145" s="14">
        <v>6.2236350164771304E-40</v>
      </c>
    </row>
    <row r="146" spans="1:16" x14ac:dyDescent="0.2">
      <c r="A146" t="s">
        <v>6051</v>
      </c>
      <c r="B146" s="1" t="s">
        <v>6912</v>
      </c>
      <c r="C146" s="1">
        <v>0</v>
      </c>
      <c r="D146" s="1">
        <v>0</v>
      </c>
      <c r="E146" s="1">
        <v>0</v>
      </c>
      <c r="F146" s="1">
        <v>0</v>
      </c>
      <c r="G146">
        <v>0</v>
      </c>
      <c r="H146">
        <v>0</v>
      </c>
      <c r="I146">
        <v>0</v>
      </c>
      <c r="J146">
        <v>0</v>
      </c>
      <c r="K146" s="13">
        <v>0</v>
      </c>
      <c r="L146" s="13">
        <v>0</v>
      </c>
      <c r="M146" s="13">
        <v>0</v>
      </c>
      <c r="N146" s="13">
        <v>0</v>
      </c>
      <c r="O146" s="1" t="s">
        <v>6745</v>
      </c>
      <c r="P146" s="1" t="s">
        <v>6745</v>
      </c>
    </row>
    <row r="147" spans="1:16" x14ac:dyDescent="0.2">
      <c r="A147" t="s">
        <v>6052</v>
      </c>
      <c r="B147" s="1" t="s">
        <v>6912</v>
      </c>
      <c r="C147" s="1">
        <v>0</v>
      </c>
      <c r="D147" s="1">
        <v>0</v>
      </c>
      <c r="E147" s="1">
        <v>0</v>
      </c>
      <c r="F147" s="1">
        <v>0</v>
      </c>
      <c r="G147">
        <v>0</v>
      </c>
      <c r="H147">
        <v>0</v>
      </c>
      <c r="I147">
        <v>0</v>
      </c>
      <c r="J147">
        <v>0</v>
      </c>
      <c r="K147" s="13">
        <v>0</v>
      </c>
      <c r="L147" s="13">
        <v>0</v>
      </c>
      <c r="M147" s="13">
        <v>0</v>
      </c>
      <c r="N147" s="13">
        <v>0</v>
      </c>
      <c r="O147" s="1" t="s">
        <v>6745</v>
      </c>
      <c r="P147" s="1" t="s">
        <v>6745</v>
      </c>
    </row>
    <row r="148" spans="1:16" x14ac:dyDescent="0.2">
      <c r="A148" t="s">
        <v>6053</v>
      </c>
      <c r="B148" s="1" t="s">
        <v>6912</v>
      </c>
      <c r="C148" s="1">
        <v>0</v>
      </c>
      <c r="D148" s="1">
        <v>0</v>
      </c>
      <c r="E148" s="1">
        <v>0</v>
      </c>
      <c r="F148" s="1">
        <v>0</v>
      </c>
      <c r="G148">
        <v>0</v>
      </c>
      <c r="H148">
        <v>0</v>
      </c>
      <c r="I148">
        <v>0</v>
      </c>
      <c r="J148">
        <v>0</v>
      </c>
      <c r="K148" s="13">
        <v>0</v>
      </c>
      <c r="L148" s="13">
        <v>0</v>
      </c>
      <c r="M148" s="13">
        <v>0</v>
      </c>
      <c r="N148" s="13">
        <v>0</v>
      </c>
      <c r="O148" s="1" t="s">
        <v>6745</v>
      </c>
      <c r="P148" s="1" t="s">
        <v>6745</v>
      </c>
    </row>
    <row r="149" spans="1:16" x14ac:dyDescent="0.2">
      <c r="A149" t="s">
        <v>6055</v>
      </c>
      <c r="B149" s="1" t="s">
        <v>7427</v>
      </c>
      <c r="C149" s="1">
        <v>0</v>
      </c>
      <c r="D149" s="1">
        <v>0</v>
      </c>
      <c r="E149" s="1">
        <v>0</v>
      </c>
      <c r="F149" s="1">
        <v>0</v>
      </c>
      <c r="G149">
        <v>0</v>
      </c>
      <c r="H149">
        <v>0</v>
      </c>
      <c r="I149">
        <v>0</v>
      </c>
      <c r="J149">
        <v>0</v>
      </c>
      <c r="K149" s="13">
        <v>0</v>
      </c>
      <c r="L149" s="13">
        <v>0</v>
      </c>
      <c r="M149" s="13">
        <v>0</v>
      </c>
      <c r="N149" s="13">
        <v>0</v>
      </c>
      <c r="O149" s="1" t="s">
        <v>6745</v>
      </c>
      <c r="P149" s="1" t="s">
        <v>6745</v>
      </c>
    </row>
    <row r="150" spans="1:16" x14ac:dyDescent="0.2">
      <c r="A150" t="s">
        <v>6056</v>
      </c>
      <c r="B150" s="1" t="s">
        <v>6912</v>
      </c>
      <c r="C150" s="1">
        <v>0</v>
      </c>
      <c r="D150" s="1">
        <v>0</v>
      </c>
      <c r="E150" s="1">
        <v>0</v>
      </c>
      <c r="F150" s="1">
        <v>0</v>
      </c>
      <c r="G150">
        <v>0</v>
      </c>
      <c r="H150">
        <v>0</v>
      </c>
      <c r="I150">
        <v>0</v>
      </c>
      <c r="J150">
        <v>0</v>
      </c>
      <c r="K150" s="13">
        <v>0</v>
      </c>
      <c r="L150" s="13">
        <v>0</v>
      </c>
      <c r="M150" s="13">
        <v>0</v>
      </c>
      <c r="N150" s="13">
        <v>0</v>
      </c>
      <c r="O150" s="1" t="s">
        <v>6745</v>
      </c>
      <c r="P150" s="1" t="s">
        <v>6745</v>
      </c>
    </row>
    <row r="151" spans="1:16" x14ac:dyDescent="0.2">
      <c r="A151" t="s">
        <v>6057</v>
      </c>
      <c r="B151" s="1" t="s">
        <v>6912</v>
      </c>
      <c r="C151" s="1">
        <v>0</v>
      </c>
      <c r="D151" s="1">
        <v>0</v>
      </c>
      <c r="E151" s="1">
        <v>0</v>
      </c>
      <c r="F151" s="1">
        <v>0</v>
      </c>
      <c r="G151">
        <v>0</v>
      </c>
      <c r="H151">
        <v>0</v>
      </c>
      <c r="I151">
        <v>0</v>
      </c>
      <c r="J151">
        <v>0</v>
      </c>
      <c r="K151" s="13">
        <v>0</v>
      </c>
      <c r="L151" s="13">
        <v>0</v>
      </c>
      <c r="M151" s="13">
        <v>0</v>
      </c>
      <c r="N151" s="13">
        <v>0</v>
      </c>
      <c r="O151" s="1" t="s">
        <v>6745</v>
      </c>
      <c r="P151" s="1" t="s">
        <v>6745</v>
      </c>
    </row>
    <row r="152" spans="1:16" x14ac:dyDescent="0.2">
      <c r="A152" t="s">
        <v>6058</v>
      </c>
      <c r="B152" s="1" t="s">
        <v>7435</v>
      </c>
      <c r="C152" s="1">
        <v>0</v>
      </c>
      <c r="D152" s="1">
        <v>0</v>
      </c>
      <c r="E152" s="1">
        <v>0</v>
      </c>
      <c r="F152" s="1">
        <v>0</v>
      </c>
      <c r="G152">
        <v>0</v>
      </c>
      <c r="H152">
        <v>0</v>
      </c>
      <c r="I152">
        <v>0</v>
      </c>
      <c r="J152">
        <v>0</v>
      </c>
      <c r="K152" s="13">
        <v>0</v>
      </c>
      <c r="L152" s="13">
        <v>0</v>
      </c>
      <c r="M152" s="13">
        <v>0</v>
      </c>
      <c r="N152" s="13">
        <v>0</v>
      </c>
      <c r="O152" s="1" t="s">
        <v>6745</v>
      </c>
      <c r="P152" s="1" t="s">
        <v>6745</v>
      </c>
    </row>
    <row r="153" spans="1:16" x14ac:dyDescent="0.2">
      <c r="A153" t="s">
        <v>6059</v>
      </c>
      <c r="B153" s="1" t="s">
        <v>7426</v>
      </c>
      <c r="C153" s="1">
        <v>0</v>
      </c>
      <c r="D153" s="1">
        <v>0</v>
      </c>
      <c r="E153" s="1">
        <v>0</v>
      </c>
      <c r="F153" s="1">
        <v>0</v>
      </c>
      <c r="G153">
        <v>0</v>
      </c>
      <c r="H153">
        <v>0</v>
      </c>
      <c r="I153">
        <v>0</v>
      </c>
      <c r="J153">
        <v>0</v>
      </c>
      <c r="K153" s="13">
        <v>0</v>
      </c>
      <c r="L153" s="13">
        <v>0</v>
      </c>
      <c r="M153" s="13">
        <v>0</v>
      </c>
      <c r="N153" s="13">
        <v>0</v>
      </c>
      <c r="O153" s="1" t="s">
        <v>6745</v>
      </c>
      <c r="P153" s="1" t="s">
        <v>6745</v>
      </c>
    </row>
    <row r="154" spans="1:16" x14ac:dyDescent="0.2">
      <c r="A154" t="s">
        <v>6060</v>
      </c>
      <c r="B154" s="1" t="s">
        <v>7426</v>
      </c>
      <c r="C154" s="1">
        <v>0</v>
      </c>
      <c r="D154" s="1">
        <v>0</v>
      </c>
      <c r="E154" s="1">
        <v>0</v>
      </c>
      <c r="F154" s="1">
        <v>0</v>
      </c>
      <c r="G154">
        <v>0</v>
      </c>
      <c r="H154">
        <v>0</v>
      </c>
      <c r="I154">
        <v>0</v>
      </c>
      <c r="J154">
        <v>0</v>
      </c>
      <c r="K154" s="13">
        <v>0</v>
      </c>
      <c r="L154" s="13">
        <v>0</v>
      </c>
      <c r="M154" s="13">
        <v>0</v>
      </c>
      <c r="N154" s="13">
        <v>0</v>
      </c>
      <c r="O154" s="1" t="s">
        <v>6745</v>
      </c>
      <c r="P154" s="1" t="s">
        <v>6745</v>
      </c>
    </row>
    <row r="155" spans="1:16" x14ac:dyDescent="0.2">
      <c r="A155" t="s">
        <v>6061</v>
      </c>
      <c r="B155" s="1" t="s">
        <v>7426</v>
      </c>
      <c r="C155" s="1">
        <v>0</v>
      </c>
      <c r="D155" s="1">
        <v>0</v>
      </c>
      <c r="E155" s="1">
        <v>0</v>
      </c>
      <c r="F155" s="1">
        <v>0</v>
      </c>
      <c r="G155">
        <v>0</v>
      </c>
      <c r="H155">
        <v>0</v>
      </c>
      <c r="I155">
        <v>0</v>
      </c>
      <c r="J155">
        <v>0</v>
      </c>
      <c r="K155" s="13">
        <v>0</v>
      </c>
      <c r="L155" s="13">
        <v>0</v>
      </c>
      <c r="M155" s="13">
        <v>0</v>
      </c>
      <c r="N155" s="13">
        <v>0</v>
      </c>
      <c r="O155" s="1" t="s">
        <v>6745</v>
      </c>
      <c r="P155" s="1" t="s">
        <v>6745</v>
      </c>
    </row>
    <row r="156" spans="1:16" x14ac:dyDescent="0.2">
      <c r="A156" t="s">
        <v>6062</v>
      </c>
      <c r="B156" s="1" t="s">
        <v>6912</v>
      </c>
      <c r="C156" s="1">
        <v>52.13</v>
      </c>
      <c r="D156" s="1">
        <v>3</v>
      </c>
      <c r="E156" s="1">
        <v>0</v>
      </c>
      <c r="F156" s="1">
        <v>0</v>
      </c>
      <c r="G156">
        <v>5.4144870034140959</v>
      </c>
      <c r="H156">
        <v>0.26374427992171051</v>
      </c>
      <c r="I156">
        <v>0</v>
      </c>
      <c r="J156">
        <v>0</v>
      </c>
      <c r="K156" s="13">
        <v>5.576678663</v>
      </c>
      <c r="L156" s="13">
        <v>0.28607252</v>
      </c>
      <c r="M156" s="13">
        <v>0</v>
      </c>
      <c r="N156" s="13">
        <v>0</v>
      </c>
      <c r="O156" s="1">
        <v>-5.4712353479905902</v>
      </c>
      <c r="P156" s="1">
        <v>0.21524849629630399</v>
      </c>
    </row>
    <row r="157" spans="1:16" x14ac:dyDescent="0.2">
      <c r="A157" t="s">
        <v>6063</v>
      </c>
      <c r="B157" s="1" t="s">
        <v>6912</v>
      </c>
      <c r="C157" s="1">
        <v>0</v>
      </c>
      <c r="D157" s="1">
        <v>0</v>
      </c>
      <c r="E157" s="1">
        <v>0</v>
      </c>
      <c r="F157" s="1">
        <v>0</v>
      </c>
      <c r="G157">
        <v>0</v>
      </c>
      <c r="H157">
        <v>0</v>
      </c>
      <c r="I157">
        <v>0</v>
      </c>
      <c r="J157">
        <v>0</v>
      </c>
      <c r="K157" s="13">
        <v>0</v>
      </c>
      <c r="L157" s="13">
        <v>0</v>
      </c>
      <c r="M157" s="13">
        <v>0</v>
      </c>
      <c r="N157" s="13">
        <v>0</v>
      </c>
      <c r="O157" s="1" t="s">
        <v>6745</v>
      </c>
      <c r="P157" s="1" t="s">
        <v>6745</v>
      </c>
    </row>
    <row r="158" spans="1:16" x14ac:dyDescent="0.2">
      <c r="A158" t="s">
        <v>6064</v>
      </c>
      <c r="B158" s="1" t="s">
        <v>6912</v>
      </c>
      <c r="C158" s="1">
        <v>0</v>
      </c>
      <c r="D158" s="1">
        <v>0</v>
      </c>
      <c r="E158" s="1">
        <v>0</v>
      </c>
      <c r="F158" s="1">
        <v>0</v>
      </c>
      <c r="G158">
        <v>0</v>
      </c>
      <c r="H158">
        <v>0</v>
      </c>
      <c r="I158">
        <v>0</v>
      </c>
      <c r="J158">
        <v>0</v>
      </c>
      <c r="K158" s="13">
        <v>0</v>
      </c>
      <c r="L158" s="13">
        <v>0</v>
      </c>
      <c r="M158" s="13">
        <v>0</v>
      </c>
      <c r="N158" s="13">
        <v>0</v>
      </c>
      <c r="O158" s="1" t="s">
        <v>6745</v>
      </c>
      <c r="P158" s="1" t="s">
        <v>6745</v>
      </c>
    </row>
    <row r="159" spans="1:16" x14ac:dyDescent="0.2">
      <c r="A159" t="s">
        <v>6065</v>
      </c>
      <c r="B159" s="1" t="s">
        <v>6912</v>
      </c>
      <c r="C159" s="1">
        <v>0</v>
      </c>
      <c r="D159" s="1">
        <v>0</v>
      </c>
      <c r="E159" s="1">
        <v>0</v>
      </c>
      <c r="F159" s="1">
        <v>0</v>
      </c>
      <c r="G159">
        <v>0</v>
      </c>
      <c r="H159">
        <v>0</v>
      </c>
      <c r="I159">
        <v>0</v>
      </c>
      <c r="J159">
        <v>0</v>
      </c>
      <c r="K159" s="13">
        <v>0</v>
      </c>
      <c r="L159" s="13">
        <v>0</v>
      </c>
      <c r="M159" s="13">
        <v>0</v>
      </c>
      <c r="N159" s="13">
        <v>0</v>
      </c>
      <c r="O159" s="1" t="s">
        <v>6745</v>
      </c>
      <c r="P159" s="1" t="s">
        <v>6745</v>
      </c>
    </row>
    <row r="160" spans="1:16" x14ac:dyDescent="0.2">
      <c r="A160" t="s">
        <v>6271</v>
      </c>
      <c r="B160" s="1" t="s">
        <v>6912</v>
      </c>
      <c r="C160" s="1">
        <v>0</v>
      </c>
      <c r="D160" s="1">
        <v>0.62</v>
      </c>
      <c r="E160" s="1">
        <v>0</v>
      </c>
      <c r="F160" s="1">
        <v>0</v>
      </c>
      <c r="G160">
        <v>0</v>
      </c>
      <c r="H160">
        <v>4.6240141398609838E-2</v>
      </c>
      <c r="I160">
        <v>0</v>
      </c>
      <c r="J160">
        <v>0</v>
      </c>
      <c r="K160" s="13">
        <v>0</v>
      </c>
      <c r="L160" s="13">
        <v>5.0154770000000001E-2</v>
      </c>
      <c r="M160" s="13">
        <v>0</v>
      </c>
      <c r="N160" s="13">
        <v>0</v>
      </c>
      <c r="O160" s="1" t="s">
        <v>6745</v>
      </c>
      <c r="P160" s="1" t="s">
        <v>6745</v>
      </c>
    </row>
    <row r="161" spans="1:16" x14ac:dyDescent="0.2">
      <c r="A161" t="s">
        <v>6279</v>
      </c>
      <c r="B161" s="1" t="s">
        <v>6912</v>
      </c>
      <c r="C161" s="1">
        <v>0</v>
      </c>
      <c r="D161" s="1">
        <v>0</v>
      </c>
      <c r="E161" s="1">
        <v>0</v>
      </c>
      <c r="F161" s="1">
        <v>0</v>
      </c>
      <c r="G161">
        <v>0</v>
      </c>
      <c r="H161">
        <v>0</v>
      </c>
      <c r="I161">
        <v>0</v>
      </c>
      <c r="J161">
        <v>0</v>
      </c>
      <c r="K161" s="13">
        <v>0</v>
      </c>
      <c r="L161" s="13">
        <v>0</v>
      </c>
      <c r="M161" s="13">
        <v>0</v>
      </c>
      <c r="N161" s="13">
        <v>0</v>
      </c>
      <c r="O161" s="1" t="s">
        <v>6745</v>
      </c>
      <c r="P161" s="1" t="s">
        <v>6745</v>
      </c>
    </row>
    <row r="162" spans="1:16" x14ac:dyDescent="0.2">
      <c r="A162" t="s">
        <v>6244</v>
      </c>
      <c r="B162" s="1" t="s">
        <v>7426</v>
      </c>
      <c r="C162" s="1">
        <v>0</v>
      </c>
      <c r="D162" s="1">
        <v>0</v>
      </c>
      <c r="E162" s="1">
        <v>0</v>
      </c>
      <c r="F162" s="1">
        <v>0</v>
      </c>
      <c r="G162">
        <v>0</v>
      </c>
      <c r="H162">
        <v>0</v>
      </c>
      <c r="I162">
        <v>0</v>
      </c>
      <c r="J162">
        <v>0</v>
      </c>
      <c r="K162" s="13">
        <v>0</v>
      </c>
      <c r="L162" s="13">
        <v>0</v>
      </c>
      <c r="M162" s="13">
        <v>0</v>
      </c>
      <c r="N162" s="13">
        <v>0</v>
      </c>
      <c r="O162" s="1" t="s">
        <v>6745</v>
      </c>
      <c r="P162" s="1" t="s">
        <v>6745</v>
      </c>
    </row>
    <row r="163" spans="1:16" x14ac:dyDescent="0.2">
      <c r="A163" t="s">
        <v>6257</v>
      </c>
      <c r="B163" s="1" t="s">
        <v>7426</v>
      </c>
      <c r="C163" s="1">
        <v>0</v>
      </c>
      <c r="D163" s="1">
        <v>0</v>
      </c>
      <c r="E163" s="1">
        <v>0</v>
      </c>
      <c r="F163" s="1">
        <v>0</v>
      </c>
      <c r="G163">
        <v>0</v>
      </c>
      <c r="H163">
        <v>0</v>
      </c>
      <c r="I163">
        <v>0</v>
      </c>
      <c r="J163">
        <v>0</v>
      </c>
      <c r="K163" s="13">
        <v>0</v>
      </c>
      <c r="L163" s="13">
        <v>0</v>
      </c>
      <c r="M163" s="13">
        <v>0</v>
      </c>
      <c r="N163" s="13">
        <v>0</v>
      </c>
      <c r="O163" s="1" t="s">
        <v>6745</v>
      </c>
      <c r="P163" s="1" t="s">
        <v>6745</v>
      </c>
    </row>
    <row r="164" spans="1:16" x14ac:dyDescent="0.2">
      <c r="A164" t="s">
        <v>6264</v>
      </c>
      <c r="B164" s="1" t="s">
        <v>6912</v>
      </c>
      <c r="C164" s="1">
        <v>0</v>
      </c>
      <c r="D164" s="1">
        <v>0</v>
      </c>
      <c r="E164" s="1">
        <v>0</v>
      </c>
      <c r="F164" s="1">
        <v>0</v>
      </c>
      <c r="G164">
        <v>0</v>
      </c>
      <c r="H164">
        <v>0</v>
      </c>
      <c r="I164">
        <v>0</v>
      </c>
      <c r="J164">
        <v>0</v>
      </c>
      <c r="K164" s="13">
        <v>0</v>
      </c>
      <c r="L164" s="13">
        <v>0</v>
      </c>
      <c r="M164" s="13">
        <v>0</v>
      </c>
      <c r="N164" s="13">
        <v>0</v>
      </c>
      <c r="O164" s="1" t="s">
        <v>6745</v>
      </c>
      <c r="P164" s="1" t="s">
        <v>6745</v>
      </c>
    </row>
    <row r="165" spans="1:16" x14ac:dyDescent="0.2">
      <c r="A165" t="s">
        <v>6267</v>
      </c>
      <c r="B165" s="1" t="s">
        <v>6912</v>
      </c>
      <c r="C165" s="1">
        <v>0.92</v>
      </c>
      <c r="D165" s="1">
        <v>0</v>
      </c>
      <c r="E165" s="1">
        <v>0</v>
      </c>
      <c r="F165" s="1">
        <v>0</v>
      </c>
      <c r="G165">
        <v>8.2058734515480306E-2</v>
      </c>
      <c r="H165">
        <v>0</v>
      </c>
      <c r="I165">
        <v>0</v>
      </c>
      <c r="J165">
        <v>0</v>
      </c>
      <c r="K165" s="13">
        <v>8.4516814999999995E-2</v>
      </c>
      <c r="L165" s="13">
        <v>0</v>
      </c>
      <c r="M165" s="13">
        <v>0</v>
      </c>
      <c r="N165" s="13">
        <v>0</v>
      </c>
      <c r="O165" s="1" t="s">
        <v>6745</v>
      </c>
      <c r="P165" s="1" t="s">
        <v>6745</v>
      </c>
    </row>
    <row r="166" spans="1:16" x14ac:dyDescent="0.2">
      <c r="A166" t="s">
        <v>6268</v>
      </c>
      <c r="B166" s="1" t="s">
        <v>6912</v>
      </c>
      <c r="C166" s="1">
        <v>0</v>
      </c>
      <c r="D166" s="1">
        <v>0</v>
      </c>
      <c r="E166" s="1">
        <v>0</v>
      </c>
      <c r="F166" s="1">
        <v>0</v>
      </c>
      <c r="G166">
        <v>0</v>
      </c>
      <c r="H166">
        <v>0</v>
      </c>
      <c r="I166">
        <v>0</v>
      </c>
      <c r="J166">
        <v>0</v>
      </c>
      <c r="K166" s="13">
        <v>0</v>
      </c>
      <c r="L166" s="13">
        <v>0</v>
      </c>
      <c r="M166" s="13">
        <v>0</v>
      </c>
      <c r="N166" s="13">
        <v>0</v>
      </c>
      <c r="O166" s="1" t="s">
        <v>6745</v>
      </c>
      <c r="P166" s="1" t="s">
        <v>6745</v>
      </c>
    </row>
    <row r="167" spans="1:16" x14ac:dyDescent="0.2">
      <c r="A167" t="s">
        <v>6269</v>
      </c>
      <c r="B167" s="1" t="s">
        <v>6912</v>
      </c>
      <c r="C167" s="1">
        <v>0</v>
      </c>
      <c r="D167" s="1">
        <v>0</v>
      </c>
      <c r="E167" s="1">
        <v>0</v>
      </c>
      <c r="F167" s="1">
        <v>0</v>
      </c>
      <c r="G167">
        <v>0</v>
      </c>
      <c r="H167">
        <v>0</v>
      </c>
      <c r="I167">
        <v>0</v>
      </c>
      <c r="J167">
        <v>0</v>
      </c>
      <c r="K167" s="13">
        <v>0</v>
      </c>
      <c r="L167" s="13">
        <v>0</v>
      </c>
      <c r="M167" s="13">
        <v>0</v>
      </c>
      <c r="N167" s="13">
        <v>0</v>
      </c>
      <c r="O167" s="1" t="s">
        <v>6745</v>
      </c>
      <c r="P167" s="1" t="s">
        <v>6745</v>
      </c>
    </row>
    <row r="168" spans="1:16" x14ac:dyDescent="0.2">
      <c r="A168" t="s">
        <v>6270</v>
      </c>
      <c r="B168" s="1" t="s">
        <v>7427</v>
      </c>
      <c r="C168" s="1">
        <v>0.87</v>
      </c>
      <c r="D168" s="1">
        <v>4</v>
      </c>
      <c r="E168" s="1">
        <v>0</v>
      </c>
      <c r="F168" s="1">
        <v>0</v>
      </c>
      <c r="G168">
        <v>7.2688632030110778E-2</v>
      </c>
      <c r="H168">
        <v>0.28287817303204232</v>
      </c>
      <c r="I168">
        <v>0</v>
      </c>
      <c r="J168">
        <v>0</v>
      </c>
      <c r="K168" s="13">
        <v>7.4866029000000001E-2</v>
      </c>
      <c r="L168" s="13">
        <v>0.30682626299999999</v>
      </c>
      <c r="M168" s="13">
        <v>0</v>
      </c>
      <c r="N168" s="13">
        <v>0</v>
      </c>
      <c r="O168" s="1">
        <v>-1.78416807240409</v>
      </c>
      <c r="P168" s="1" t="s">
        <v>6745</v>
      </c>
    </row>
    <row r="169" spans="1:16" x14ac:dyDescent="0.2">
      <c r="A169" t="s">
        <v>6272</v>
      </c>
      <c r="B169" s="1" t="s">
        <v>6912</v>
      </c>
      <c r="C169" s="1">
        <v>0</v>
      </c>
      <c r="D169" s="1">
        <v>0</v>
      </c>
      <c r="E169" s="1">
        <v>0</v>
      </c>
      <c r="F169" s="1">
        <v>0</v>
      </c>
      <c r="G169">
        <v>0</v>
      </c>
      <c r="H169">
        <v>0</v>
      </c>
      <c r="I169">
        <v>0</v>
      </c>
      <c r="J169">
        <v>0</v>
      </c>
      <c r="K169" s="13">
        <v>0</v>
      </c>
      <c r="L169" s="13">
        <v>0</v>
      </c>
      <c r="M169" s="13">
        <v>0</v>
      </c>
      <c r="N169" s="13">
        <v>0</v>
      </c>
      <c r="O169" s="1" t="s">
        <v>6745</v>
      </c>
      <c r="P169" s="1" t="s">
        <v>6745</v>
      </c>
    </row>
    <row r="170" spans="1:16" x14ac:dyDescent="0.2">
      <c r="A170" t="s">
        <v>6273</v>
      </c>
      <c r="B170" s="1" t="s">
        <v>6912</v>
      </c>
      <c r="C170" s="1">
        <v>0</v>
      </c>
      <c r="D170" s="1">
        <v>0</v>
      </c>
      <c r="E170" s="1">
        <v>0</v>
      </c>
      <c r="F170" s="1">
        <v>0</v>
      </c>
      <c r="G170">
        <v>0</v>
      </c>
      <c r="H170">
        <v>0</v>
      </c>
      <c r="I170">
        <v>0</v>
      </c>
      <c r="J170">
        <v>0</v>
      </c>
      <c r="K170" s="13">
        <v>0</v>
      </c>
      <c r="L170" s="13">
        <v>0</v>
      </c>
      <c r="M170" s="13">
        <v>0</v>
      </c>
      <c r="N170" s="13">
        <v>0</v>
      </c>
      <c r="O170" s="1" t="s">
        <v>6745</v>
      </c>
      <c r="P170" s="1" t="s">
        <v>6745</v>
      </c>
    </row>
    <row r="171" spans="1:16" x14ac:dyDescent="0.2">
      <c r="A171" t="s">
        <v>6274</v>
      </c>
      <c r="B171" s="1" t="s">
        <v>6912</v>
      </c>
      <c r="C171" s="1">
        <v>0</v>
      </c>
      <c r="D171" s="1">
        <v>0</v>
      </c>
      <c r="E171" s="1">
        <v>0</v>
      </c>
      <c r="F171" s="1">
        <v>0</v>
      </c>
      <c r="G171">
        <v>0</v>
      </c>
      <c r="H171">
        <v>0</v>
      </c>
      <c r="I171">
        <v>0</v>
      </c>
      <c r="J171">
        <v>0</v>
      </c>
      <c r="K171" s="13">
        <v>0</v>
      </c>
      <c r="L171" s="13">
        <v>0</v>
      </c>
      <c r="M171" s="13">
        <v>0</v>
      </c>
      <c r="N171" s="13">
        <v>0</v>
      </c>
      <c r="O171" s="1" t="s">
        <v>6745</v>
      </c>
      <c r="P171" s="1" t="s">
        <v>6745</v>
      </c>
    </row>
    <row r="172" spans="1:16" x14ac:dyDescent="0.2">
      <c r="A172" t="s">
        <v>6275</v>
      </c>
      <c r="B172" s="1" t="s">
        <v>6912</v>
      </c>
      <c r="C172" s="1">
        <v>0</v>
      </c>
      <c r="D172" s="1">
        <v>0</v>
      </c>
      <c r="E172" s="1">
        <v>0</v>
      </c>
      <c r="F172" s="1">
        <v>0</v>
      </c>
      <c r="G172">
        <v>0</v>
      </c>
      <c r="H172">
        <v>0</v>
      </c>
      <c r="I172">
        <v>0</v>
      </c>
      <c r="J172">
        <v>0</v>
      </c>
      <c r="K172" s="13">
        <v>0</v>
      </c>
      <c r="L172" s="13">
        <v>0</v>
      </c>
      <c r="M172" s="13">
        <v>0</v>
      </c>
      <c r="N172" s="13">
        <v>0</v>
      </c>
      <c r="O172" s="1" t="s">
        <v>6745</v>
      </c>
      <c r="P172" s="1" t="s">
        <v>6745</v>
      </c>
    </row>
    <row r="173" spans="1:16" x14ac:dyDescent="0.2">
      <c r="A173" t="s">
        <v>6276</v>
      </c>
      <c r="B173" s="1" t="s">
        <v>7426</v>
      </c>
      <c r="C173" s="1">
        <v>0</v>
      </c>
      <c r="D173" s="1">
        <v>0</v>
      </c>
      <c r="E173" s="1">
        <v>0</v>
      </c>
      <c r="F173" s="1">
        <v>0</v>
      </c>
      <c r="G173">
        <v>0</v>
      </c>
      <c r="H173">
        <v>0</v>
      </c>
      <c r="I173">
        <v>0</v>
      </c>
      <c r="J173">
        <v>0</v>
      </c>
      <c r="K173" s="13">
        <v>0</v>
      </c>
      <c r="L173" s="13">
        <v>0</v>
      </c>
      <c r="M173" s="13">
        <v>0</v>
      </c>
      <c r="N173" s="13">
        <v>0</v>
      </c>
      <c r="O173" s="1" t="s">
        <v>6745</v>
      </c>
      <c r="P173" s="1" t="s">
        <v>6745</v>
      </c>
    </row>
    <row r="174" spans="1:16" x14ac:dyDescent="0.2">
      <c r="A174" t="s">
        <v>6277</v>
      </c>
      <c r="B174" s="1" t="s">
        <v>7426</v>
      </c>
      <c r="C174" s="1">
        <v>0</v>
      </c>
      <c r="D174" s="1">
        <v>0</v>
      </c>
      <c r="E174" s="1">
        <v>0</v>
      </c>
      <c r="F174" s="1">
        <v>0</v>
      </c>
      <c r="G174">
        <v>0</v>
      </c>
      <c r="H174">
        <v>0</v>
      </c>
      <c r="I174">
        <v>0</v>
      </c>
      <c r="J174">
        <v>0</v>
      </c>
      <c r="K174" s="13">
        <v>0</v>
      </c>
      <c r="L174" s="13">
        <v>0</v>
      </c>
      <c r="M174" s="13">
        <v>0</v>
      </c>
      <c r="N174" s="13">
        <v>0</v>
      </c>
      <c r="O174" s="1" t="s">
        <v>6745</v>
      </c>
      <c r="P174" s="1" t="s">
        <v>6745</v>
      </c>
    </row>
    <row r="175" spans="1:16" x14ac:dyDescent="0.2">
      <c r="A175" t="s">
        <v>6278</v>
      </c>
      <c r="B175" s="1" t="s">
        <v>7426</v>
      </c>
      <c r="C175" s="1">
        <v>0</v>
      </c>
      <c r="D175" s="1">
        <v>0</v>
      </c>
      <c r="E175" s="1">
        <v>0</v>
      </c>
      <c r="F175" s="1">
        <v>0</v>
      </c>
      <c r="G175">
        <v>0</v>
      </c>
      <c r="H175">
        <v>0</v>
      </c>
      <c r="I175">
        <v>0</v>
      </c>
      <c r="J175">
        <v>0</v>
      </c>
      <c r="K175" s="13">
        <v>0</v>
      </c>
      <c r="L175" s="13">
        <v>0</v>
      </c>
      <c r="M175" s="13">
        <v>0</v>
      </c>
      <c r="N175" s="13">
        <v>0</v>
      </c>
      <c r="O175" s="1" t="s">
        <v>6745</v>
      </c>
      <c r="P175" s="1" t="s">
        <v>6745</v>
      </c>
    </row>
    <row r="176" spans="1:16" x14ac:dyDescent="0.2">
      <c r="A176" t="s">
        <v>6280</v>
      </c>
      <c r="B176" s="1" t="s">
        <v>7426</v>
      </c>
      <c r="C176" s="1">
        <v>0</v>
      </c>
      <c r="D176" s="1">
        <v>0</v>
      </c>
      <c r="E176" s="1">
        <v>0</v>
      </c>
      <c r="F176" s="1">
        <v>0</v>
      </c>
      <c r="G176">
        <v>0</v>
      </c>
      <c r="H176">
        <v>0</v>
      </c>
      <c r="I176">
        <v>0</v>
      </c>
      <c r="J176">
        <v>0</v>
      </c>
      <c r="K176" s="13">
        <v>0</v>
      </c>
      <c r="L176" s="13">
        <v>0</v>
      </c>
      <c r="M176" s="13">
        <v>0</v>
      </c>
      <c r="N176" s="13">
        <v>0</v>
      </c>
      <c r="O176" s="1" t="s">
        <v>6745</v>
      </c>
      <c r="P176" s="1" t="s">
        <v>6745</v>
      </c>
    </row>
    <row r="177" spans="1:16" x14ac:dyDescent="0.2">
      <c r="A177" t="s">
        <v>6281</v>
      </c>
      <c r="B177" s="1" t="s">
        <v>7426</v>
      </c>
      <c r="C177" s="1">
        <v>0</v>
      </c>
      <c r="D177" s="1">
        <v>0</v>
      </c>
      <c r="E177" s="1">
        <v>0</v>
      </c>
      <c r="F177" s="1">
        <v>0</v>
      </c>
      <c r="G177">
        <v>0</v>
      </c>
      <c r="H177">
        <v>0</v>
      </c>
      <c r="I177">
        <v>0</v>
      </c>
      <c r="J177">
        <v>0</v>
      </c>
      <c r="K177" s="13">
        <v>0</v>
      </c>
      <c r="L177" s="13">
        <v>0</v>
      </c>
      <c r="M177" s="13">
        <v>0</v>
      </c>
      <c r="N177" s="13">
        <v>0</v>
      </c>
      <c r="O177" s="1" t="s">
        <v>6745</v>
      </c>
      <c r="P177" s="1" t="s">
        <v>6745</v>
      </c>
    </row>
    <row r="178" spans="1:16" x14ac:dyDescent="0.2">
      <c r="A178" t="s">
        <v>6282</v>
      </c>
      <c r="B178" s="1" t="s">
        <v>7426</v>
      </c>
      <c r="C178" s="1">
        <v>0</v>
      </c>
      <c r="D178" s="1">
        <v>0</v>
      </c>
      <c r="E178" s="1">
        <v>0</v>
      </c>
      <c r="F178" s="1">
        <v>0</v>
      </c>
      <c r="G178">
        <v>0</v>
      </c>
      <c r="H178">
        <v>0</v>
      </c>
      <c r="I178">
        <v>0</v>
      </c>
      <c r="J178">
        <v>0</v>
      </c>
      <c r="K178" s="13">
        <v>0</v>
      </c>
      <c r="L178" s="13">
        <v>0</v>
      </c>
      <c r="M178" s="13">
        <v>0</v>
      </c>
      <c r="N178" s="13">
        <v>0</v>
      </c>
      <c r="O178" s="1" t="s">
        <v>6745</v>
      </c>
      <c r="P178" s="1" t="s">
        <v>6745</v>
      </c>
    </row>
    <row r="179" spans="1:16" x14ac:dyDescent="0.2">
      <c r="A179" t="s">
        <v>6283</v>
      </c>
      <c r="B179" s="1" t="s">
        <v>7426</v>
      </c>
      <c r="C179" s="1">
        <v>0</v>
      </c>
      <c r="D179" s="1">
        <v>0</v>
      </c>
      <c r="E179" s="1">
        <v>0</v>
      </c>
      <c r="F179" s="1">
        <v>0</v>
      </c>
      <c r="G179">
        <v>0</v>
      </c>
      <c r="H179">
        <v>0</v>
      </c>
      <c r="I179">
        <v>0</v>
      </c>
      <c r="J179">
        <v>0</v>
      </c>
      <c r="K179" s="13">
        <v>0</v>
      </c>
      <c r="L179" s="13">
        <v>0</v>
      </c>
      <c r="M179" s="13">
        <v>0</v>
      </c>
      <c r="N179" s="13">
        <v>0</v>
      </c>
      <c r="O179" s="1" t="s">
        <v>6745</v>
      </c>
      <c r="P179" s="1" t="s">
        <v>6745</v>
      </c>
    </row>
    <row r="180" spans="1:16" x14ac:dyDescent="0.2">
      <c r="A180" t="s">
        <v>6284</v>
      </c>
      <c r="B180" s="1" t="s">
        <v>6912</v>
      </c>
      <c r="C180" s="1">
        <v>0</v>
      </c>
      <c r="D180" s="1">
        <v>0</v>
      </c>
      <c r="E180" s="1">
        <v>0</v>
      </c>
      <c r="F180" s="1">
        <v>0</v>
      </c>
      <c r="G180">
        <v>0</v>
      </c>
      <c r="H180">
        <v>0</v>
      </c>
      <c r="I180">
        <v>0</v>
      </c>
      <c r="J180">
        <v>0</v>
      </c>
      <c r="K180" s="13">
        <v>0</v>
      </c>
      <c r="L180" s="13">
        <v>0</v>
      </c>
      <c r="M180" s="13">
        <v>0</v>
      </c>
      <c r="N180" s="13">
        <v>0</v>
      </c>
      <c r="O180" s="1" t="s">
        <v>6745</v>
      </c>
      <c r="P180" s="1" t="s">
        <v>6745</v>
      </c>
    </row>
    <row r="181" spans="1:16" x14ac:dyDescent="0.2">
      <c r="A181" t="s">
        <v>6239</v>
      </c>
      <c r="B181" s="1" t="s">
        <v>6912</v>
      </c>
      <c r="C181" s="1">
        <v>0</v>
      </c>
      <c r="D181" s="1">
        <v>0</v>
      </c>
      <c r="E181" s="1">
        <v>0</v>
      </c>
      <c r="F181" s="1">
        <v>0</v>
      </c>
      <c r="G181">
        <v>0</v>
      </c>
      <c r="H181">
        <v>0</v>
      </c>
      <c r="I181">
        <v>0</v>
      </c>
      <c r="J181">
        <v>0</v>
      </c>
      <c r="K181" s="13">
        <v>0</v>
      </c>
      <c r="L181" s="13">
        <v>0</v>
      </c>
      <c r="M181" s="13">
        <v>0</v>
      </c>
      <c r="N181" s="13">
        <v>0</v>
      </c>
      <c r="O181" s="1" t="s">
        <v>6745</v>
      </c>
      <c r="P181" s="1" t="s">
        <v>6745</v>
      </c>
    </row>
    <row r="182" spans="1:16" x14ac:dyDescent="0.2">
      <c r="A182" t="s">
        <v>6240</v>
      </c>
      <c r="B182" s="1" t="s">
        <v>6912</v>
      </c>
      <c r="C182" s="1">
        <v>0.28999999999999998</v>
      </c>
      <c r="D182" s="1">
        <v>0</v>
      </c>
      <c r="E182" s="1">
        <v>0</v>
      </c>
      <c r="F182" s="1">
        <v>0</v>
      </c>
      <c r="G182">
        <v>1.9379919020297936E-2</v>
      </c>
      <c r="H182">
        <v>0</v>
      </c>
      <c r="I182">
        <v>0</v>
      </c>
      <c r="J182">
        <v>0</v>
      </c>
      <c r="K182" s="13">
        <v>1.9960446999999999E-2</v>
      </c>
      <c r="L182" s="13">
        <v>0</v>
      </c>
      <c r="M182" s="13">
        <v>0</v>
      </c>
      <c r="N182" s="13">
        <v>0</v>
      </c>
      <c r="O182" s="1" t="s">
        <v>6745</v>
      </c>
      <c r="P182" s="1" t="s">
        <v>6745</v>
      </c>
    </row>
    <row r="183" spans="1:16" x14ac:dyDescent="0.2">
      <c r="A183" t="s">
        <v>6241</v>
      </c>
      <c r="B183" s="1" t="s">
        <v>6912</v>
      </c>
      <c r="C183" s="1">
        <v>0</v>
      </c>
      <c r="D183" s="1">
        <v>0</v>
      </c>
      <c r="E183" s="1">
        <v>0</v>
      </c>
      <c r="F183" s="1">
        <v>0</v>
      </c>
      <c r="G183">
        <v>0</v>
      </c>
      <c r="H183">
        <v>0</v>
      </c>
      <c r="I183">
        <v>0</v>
      </c>
      <c r="J183">
        <v>0</v>
      </c>
      <c r="K183" s="13">
        <v>0</v>
      </c>
      <c r="L183" s="13">
        <v>0</v>
      </c>
      <c r="M183" s="13">
        <v>0</v>
      </c>
      <c r="N183" s="13">
        <v>0</v>
      </c>
      <c r="O183" s="1" t="s">
        <v>6745</v>
      </c>
      <c r="P183" s="1" t="s">
        <v>6745</v>
      </c>
    </row>
    <row r="184" spans="1:16" x14ac:dyDescent="0.2">
      <c r="A184" t="s">
        <v>6242</v>
      </c>
      <c r="B184" s="1" t="s">
        <v>6912</v>
      </c>
      <c r="C184" s="1">
        <v>0</v>
      </c>
      <c r="D184" s="1">
        <v>0</v>
      </c>
      <c r="E184" s="1">
        <v>0</v>
      </c>
      <c r="F184" s="1">
        <v>0</v>
      </c>
      <c r="G184">
        <v>0</v>
      </c>
      <c r="H184">
        <v>0</v>
      </c>
      <c r="I184">
        <v>0</v>
      </c>
      <c r="J184">
        <v>0</v>
      </c>
      <c r="K184" s="13">
        <v>0</v>
      </c>
      <c r="L184" s="13">
        <v>0</v>
      </c>
      <c r="M184" s="13">
        <v>0</v>
      </c>
      <c r="N184" s="13">
        <v>0</v>
      </c>
      <c r="O184" s="1" t="s">
        <v>6745</v>
      </c>
      <c r="P184" s="1" t="s">
        <v>6745</v>
      </c>
    </row>
    <row r="185" spans="1:16" x14ac:dyDescent="0.2">
      <c r="A185" t="s">
        <v>6243</v>
      </c>
      <c r="B185" s="1" t="s">
        <v>6912</v>
      </c>
      <c r="C185" s="1">
        <v>0</v>
      </c>
      <c r="D185" s="1">
        <v>0</v>
      </c>
      <c r="E185" s="1">
        <v>0</v>
      </c>
      <c r="F185" s="1">
        <v>0</v>
      </c>
      <c r="G185">
        <v>0</v>
      </c>
      <c r="H185">
        <v>0</v>
      </c>
      <c r="I185">
        <v>0</v>
      </c>
      <c r="J185">
        <v>0</v>
      </c>
      <c r="K185" s="13">
        <v>0</v>
      </c>
      <c r="L185" s="13">
        <v>0</v>
      </c>
      <c r="M185" s="13">
        <v>0</v>
      </c>
      <c r="N185" s="13">
        <v>0</v>
      </c>
      <c r="O185" s="1" t="s">
        <v>6745</v>
      </c>
      <c r="P185" s="1" t="s">
        <v>6745</v>
      </c>
    </row>
    <row r="186" spans="1:16" x14ac:dyDescent="0.2">
      <c r="A186" t="s">
        <v>6245</v>
      </c>
      <c r="B186" s="1" t="s">
        <v>6912</v>
      </c>
      <c r="C186" s="1">
        <v>0</v>
      </c>
      <c r="D186" s="1">
        <v>0</v>
      </c>
      <c r="E186" s="1">
        <v>0</v>
      </c>
      <c r="F186" s="1">
        <v>0</v>
      </c>
      <c r="G186">
        <v>0</v>
      </c>
      <c r="H186">
        <v>0</v>
      </c>
      <c r="I186">
        <v>0</v>
      </c>
      <c r="J186">
        <v>0</v>
      </c>
      <c r="K186" s="13">
        <v>0</v>
      </c>
      <c r="L186" s="13">
        <v>0</v>
      </c>
      <c r="M186" s="13">
        <v>0</v>
      </c>
      <c r="N186" s="13">
        <v>0</v>
      </c>
      <c r="O186" s="1" t="s">
        <v>6745</v>
      </c>
      <c r="P186" s="1" t="s">
        <v>6745</v>
      </c>
    </row>
    <row r="187" spans="1:16" x14ac:dyDescent="0.2">
      <c r="A187" t="s">
        <v>6246</v>
      </c>
      <c r="B187" s="1" t="s">
        <v>6912</v>
      </c>
      <c r="C187" s="1">
        <v>0</v>
      </c>
      <c r="D187" s="1">
        <v>0</v>
      </c>
      <c r="E187" s="1">
        <v>0</v>
      </c>
      <c r="F187" s="1">
        <v>0</v>
      </c>
      <c r="G187">
        <v>0</v>
      </c>
      <c r="H187">
        <v>0</v>
      </c>
      <c r="I187">
        <v>0</v>
      </c>
      <c r="J187">
        <v>0</v>
      </c>
      <c r="K187" s="13">
        <v>0</v>
      </c>
      <c r="L187" s="13">
        <v>0</v>
      </c>
      <c r="M187" s="13">
        <v>0</v>
      </c>
      <c r="N187" s="13">
        <v>0</v>
      </c>
      <c r="O187" s="1" t="s">
        <v>6745</v>
      </c>
      <c r="P187" s="1" t="s">
        <v>6745</v>
      </c>
    </row>
    <row r="188" spans="1:16" x14ac:dyDescent="0.2">
      <c r="A188" t="s">
        <v>6247</v>
      </c>
      <c r="B188" s="1" t="s">
        <v>7426</v>
      </c>
      <c r="C188" s="1">
        <v>0</v>
      </c>
      <c r="D188" s="1">
        <v>0</v>
      </c>
      <c r="E188" s="1">
        <v>0</v>
      </c>
      <c r="F188" s="1">
        <v>0</v>
      </c>
      <c r="G188">
        <v>0</v>
      </c>
      <c r="H188">
        <v>0</v>
      </c>
      <c r="I188">
        <v>0</v>
      </c>
      <c r="J188">
        <v>0</v>
      </c>
      <c r="K188" s="13">
        <v>0</v>
      </c>
      <c r="L188" s="13">
        <v>0</v>
      </c>
      <c r="M188" s="13">
        <v>0</v>
      </c>
      <c r="N188" s="13">
        <v>0</v>
      </c>
      <c r="O188" s="1" t="s">
        <v>6745</v>
      </c>
      <c r="P188" s="1" t="s">
        <v>6745</v>
      </c>
    </row>
    <row r="189" spans="1:16" x14ac:dyDescent="0.2">
      <c r="A189" t="s">
        <v>6248</v>
      </c>
      <c r="B189" s="1" t="s">
        <v>7426</v>
      </c>
      <c r="C189" s="1">
        <v>0</v>
      </c>
      <c r="D189" s="1">
        <v>0</v>
      </c>
      <c r="E189" s="1">
        <v>0</v>
      </c>
      <c r="F189" s="1">
        <v>0</v>
      </c>
      <c r="G189">
        <v>0</v>
      </c>
      <c r="H189">
        <v>0</v>
      </c>
      <c r="I189">
        <v>0</v>
      </c>
      <c r="J189">
        <v>0</v>
      </c>
      <c r="K189" s="13">
        <v>0</v>
      </c>
      <c r="L189" s="13">
        <v>0</v>
      </c>
      <c r="M189" s="13">
        <v>0</v>
      </c>
      <c r="N189" s="13">
        <v>0</v>
      </c>
      <c r="O189" s="1" t="s">
        <v>6745</v>
      </c>
      <c r="P189" s="1" t="s">
        <v>6745</v>
      </c>
    </row>
    <row r="190" spans="1:16" x14ac:dyDescent="0.2">
      <c r="A190" t="s">
        <v>6249</v>
      </c>
      <c r="B190" s="1" t="s">
        <v>7426</v>
      </c>
      <c r="C190" s="1">
        <v>0</v>
      </c>
      <c r="D190" s="1">
        <v>0</v>
      </c>
      <c r="E190" s="1">
        <v>0</v>
      </c>
      <c r="F190" s="1">
        <v>0</v>
      </c>
      <c r="G190">
        <v>0</v>
      </c>
      <c r="H190">
        <v>0</v>
      </c>
      <c r="I190">
        <v>0</v>
      </c>
      <c r="J190">
        <v>0</v>
      </c>
      <c r="K190" s="13">
        <v>0</v>
      </c>
      <c r="L190" s="13">
        <v>0</v>
      </c>
      <c r="M190" s="13">
        <v>0</v>
      </c>
      <c r="N190" s="13">
        <v>0</v>
      </c>
      <c r="O190" s="1" t="s">
        <v>6745</v>
      </c>
      <c r="P190" s="1" t="s">
        <v>6745</v>
      </c>
    </row>
    <row r="191" spans="1:16" x14ac:dyDescent="0.2">
      <c r="A191" t="s">
        <v>6250</v>
      </c>
      <c r="B191" s="1" t="s">
        <v>6912</v>
      </c>
      <c r="C191" s="1">
        <v>1.22</v>
      </c>
      <c r="D191" s="1">
        <v>0</v>
      </c>
      <c r="E191" s="1">
        <v>0</v>
      </c>
      <c r="F191" s="1">
        <v>0</v>
      </c>
      <c r="G191">
        <v>8.7357622109232938E-2</v>
      </c>
      <c r="H191">
        <v>0</v>
      </c>
      <c r="I191">
        <v>0</v>
      </c>
      <c r="J191">
        <v>0</v>
      </c>
      <c r="K191" s="13">
        <v>8.9974430999999994E-2</v>
      </c>
      <c r="L191" s="13">
        <v>0</v>
      </c>
      <c r="M191" s="13">
        <v>0</v>
      </c>
      <c r="N191" s="13">
        <v>0</v>
      </c>
      <c r="O191" s="1">
        <v>0.27974099433229999</v>
      </c>
      <c r="P191" s="1" t="s">
        <v>6745</v>
      </c>
    </row>
    <row r="192" spans="1:16" x14ac:dyDescent="0.2">
      <c r="A192" t="s">
        <v>6251</v>
      </c>
      <c r="B192" s="1" t="s">
        <v>6912</v>
      </c>
      <c r="C192" s="1">
        <v>0</v>
      </c>
      <c r="D192" s="1">
        <v>0</v>
      </c>
      <c r="E192" s="1">
        <v>0</v>
      </c>
      <c r="F192" s="1">
        <v>0</v>
      </c>
      <c r="G192">
        <v>0</v>
      </c>
      <c r="H192">
        <v>0</v>
      </c>
      <c r="I192">
        <v>0</v>
      </c>
      <c r="J192">
        <v>0</v>
      </c>
      <c r="K192" s="13">
        <v>0</v>
      </c>
      <c r="L192" s="13">
        <v>0</v>
      </c>
      <c r="M192" s="13">
        <v>0</v>
      </c>
      <c r="N192" s="13">
        <v>0</v>
      </c>
      <c r="O192" s="1" t="s">
        <v>6745</v>
      </c>
      <c r="P192" s="1" t="s">
        <v>6745</v>
      </c>
    </row>
    <row r="193" spans="1:16" x14ac:dyDescent="0.2">
      <c r="A193" t="s">
        <v>6252</v>
      </c>
      <c r="B193" s="1" t="s">
        <v>6912</v>
      </c>
      <c r="C193" s="1">
        <v>9</v>
      </c>
      <c r="D193" s="1">
        <v>0</v>
      </c>
      <c r="E193" s="1">
        <v>0</v>
      </c>
      <c r="F193" s="1">
        <v>0</v>
      </c>
      <c r="G193">
        <v>1.3159148902002813</v>
      </c>
      <c r="H193">
        <v>0</v>
      </c>
      <c r="I193">
        <v>0</v>
      </c>
      <c r="J193">
        <v>0</v>
      </c>
      <c r="K193" s="13">
        <v>1.355333291</v>
      </c>
      <c r="L193" s="13">
        <v>0</v>
      </c>
      <c r="M193" s="13">
        <v>0</v>
      </c>
      <c r="N193" s="13">
        <v>0</v>
      </c>
      <c r="O193" s="1">
        <v>-2.8547817340172701</v>
      </c>
      <c r="P193" s="1" t="s">
        <v>6745</v>
      </c>
    </row>
    <row r="194" spans="1:16" x14ac:dyDescent="0.2">
      <c r="A194" t="s">
        <v>6253</v>
      </c>
      <c r="B194" s="1" t="s">
        <v>7427</v>
      </c>
      <c r="C194" s="1">
        <v>0</v>
      </c>
      <c r="D194" s="1">
        <v>0</v>
      </c>
      <c r="E194" s="1">
        <v>0</v>
      </c>
      <c r="F194" s="1">
        <v>0</v>
      </c>
      <c r="G194">
        <v>0</v>
      </c>
      <c r="H194">
        <v>0</v>
      </c>
      <c r="I194">
        <v>0</v>
      </c>
      <c r="J194">
        <v>0</v>
      </c>
      <c r="K194" s="13">
        <v>0</v>
      </c>
      <c r="L194" s="13">
        <v>0</v>
      </c>
      <c r="M194" s="13">
        <v>0</v>
      </c>
      <c r="N194" s="13">
        <v>0</v>
      </c>
      <c r="O194" s="1" t="s">
        <v>6745</v>
      </c>
      <c r="P194" s="1" t="s">
        <v>6745</v>
      </c>
    </row>
    <row r="195" spans="1:16" x14ac:dyDescent="0.2">
      <c r="A195" t="s">
        <v>6254</v>
      </c>
      <c r="B195" s="1" t="s">
        <v>6912</v>
      </c>
      <c r="C195" s="1">
        <v>0</v>
      </c>
      <c r="D195" s="1">
        <v>0</v>
      </c>
      <c r="E195" s="1">
        <v>0</v>
      </c>
      <c r="F195" s="1">
        <v>0</v>
      </c>
      <c r="G195">
        <v>0</v>
      </c>
      <c r="H195">
        <v>0</v>
      </c>
      <c r="I195">
        <v>0</v>
      </c>
      <c r="J195">
        <v>0</v>
      </c>
      <c r="K195" s="13">
        <v>0</v>
      </c>
      <c r="L195" s="13">
        <v>0</v>
      </c>
      <c r="M195" s="13">
        <v>0</v>
      </c>
      <c r="N195" s="13">
        <v>0</v>
      </c>
      <c r="O195" s="1" t="s">
        <v>6745</v>
      </c>
      <c r="P195" s="1" t="s">
        <v>6745</v>
      </c>
    </row>
    <row r="196" spans="1:16" x14ac:dyDescent="0.2">
      <c r="A196" t="s">
        <v>6255</v>
      </c>
      <c r="B196" s="1" t="s">
        <v>6912</v>
      </c>
      <c r="C196" s="1">
        <v>0</v>
      </c>
      <c r="D196" s="1">
        <v>0</v>
      </c>
      <c r="E196" s="1">
        <v>0</v>
      </c>
      <c r="F196" s="1">
        <v>0</v>
      </c>
      <c r="G196">
        <v>0</v>
      </c>
      <c r="H196">
        <v>0</v>
      </c>
      <c r="I196">
        <v>0</v>
      </c>
      <c r="J196">
        <v>0</v>
      </c>
      <c r="K196" s="13">
        <v>0</v>
      </c>
      <c r="L196" s="13">
        <v>0</v>
      </c>
      <c r="M196" s="13">
        <v>0</v>
      </c>
      <c r="N196" s="13">
        <v>0</v>
      </c>
      <c r="O196" s="1" t="s">
        <v>6745</v>
      </c>
      <c r="P196" s="1" t="s">
        <v>6745</v>
      </c>
    </row>
    <row r="197" spans="1:16" x14ac:dyDescent="0.2">
      <c r="A197" t="s">
        <v>6256</v>
      </c>
      <c r="B197" s="1" t="s">
        <v>6912</v>
      </c>
      <c r="C197" s="1">
        <v>0</v>
      </c>
      <c r="D197" s="1">
        <v>0</v>
      </c>
      <c r="E197" s="1">
        <v>0</v>
      </c>
      <c r="F197" s="1">
        <v>0</v>
      </c>
      <c r="G197">
        <v>0</v>
      </c>
      <c r="H197">
        <v>0</v>
      </c>
      <c r="I197">
        <v>0</v>
      </c>
      <c r="J197">
        <v>0</v>
      </c>
      <c r="K197" s="13">
        <v>0</v>
      </c>
      <c r="L197" s="13">
        <v>0</v>
      </c>
      <c r="M197" s="13">
        <v>0</v>
      </c>
      <c r="N197" s="13">
        <v>0</v>
      </c>
      <c r="O197" s="1" t="s">
        <v>6745</v>
      </c>
      <c r="P197" s="1" t="s">
        <v>6745</v>
      </c>
    </row>
    <row r="198" spans="1:16" x14ac:dyDescent="0.2">
      <c r="A198" t="s">
        <v>6258</v>
      </c>
      <c r="B198" s="1" t="s">
        <v>7427</v>
      </c>
      <c r="C198" s="1">
        <v>0</v>
      </c>
      <c r="D198" s="1">
        <v>0</v>
      </c>
      <c r="E198" s="1">
        <v>0</v>
      </c>
      <c r="F198" s="1">
        <v>0</v>
      </c>
      <c r="G198">
        <v>0</v>
      </c>
      <c r="H198">
        <v>0</v>
      </c>
      <c r="I198">
        <v>0</v>
      </c>
      <c r="J198">
        <v>0</v>
      </c>
      <c r="K198" s="13">
        <v>0</v>
      </c>
      <c r="L198" s="13">
        <v>0</v>
      </c>
      <c r="M198" s="13">
        <v>0</v>
      </c>
      <c r="N198" s="13">
        <v>0</v>
      </c>
      <c r="O198" s="1" t="s">
        <v>6745</v>
      </c>
      <c r="P198" s="1" t="s">
        <v>6745</v>
      </c>
    </row>
    <row r="199" spans="1:16" x14ac:dyDescent="0.2">
      <c r="A199" t="s">
        <v>6259</v>
      </c>
      <c r="B199" s="1" t="s">
        <v>6912</v>
      </c>
      <c r="C199" s="1">
        <v>0</v>
      </c>
      <c r="D199" s="1">
        <v>0</v>
      </c>
      <c r="E199" s="1">
        <v>0</v>
      </c>
      <c r="F199" s="1">
        <v>0</v>
      </c>
      <c r="G199">
        <v>0</v>
      </c>
      <c r="H199">
        <v>0</v>
      </c>
      <c r="I199">
        <v>0</v>
      </c>
      <c r="J199">
        <v>0</v>
      </c>
      <c r="K199" s="13">
        <v>0</v>
      </c>
      <c r="L199" s="13">
        <v>0</v>
      </c>
      <c r="M199" s="13">
        <v>0</v>
      </c>
      <c r="N199" s="13">
        <v>0</v>
      </c>
      <c r="O199" s="1" t="s">
        <v>6745</v>
      </c>
      <c r="P199" s="1" t="s">
        <v>6745</v>
      </c>
    </row>
    <row r="200" spans="1:16" x14ac:dyDescent="0.2">
      <c r="A200" t="s">
        <v>6260</v>
      </c>
      <c r="B200" s="1" t="s">
        <v>6912</v>
      </c>
      <c r="C200" s="1">
        <v>0</v>
      </c>
      <c r="D200" s="1">
        <v>0</v>
      </c>
      <c r="E200" s="1">
        <v>0</v>
      </c>
      <c r="F200" s="1">
        <v>0</v>
      </c>
      <c r="G200">
        <v>0</v>
      </c>
      <c r="H200">
        <v>0</v>
      </c>
      <c r="I200">
        <v>0</v>
      </c>
      <c r="J200">
        <v>0</v>
      </c>
      <c r="K200" s="13">
        <v>0</v>
      </c>
      <c r="L200" s="13">
        <v>0</v>
      </c>
      <c r="M200" s="13">
        <v>0</v>
      </c>
      <c r="N200" s="13">
        <v>0</v>
      </c>
      <c r="O200" s="1" t="s">
        <v>6745</v>
      </c>
      <c r="P200" s="1" t="s">
        <v>6745</v>
      </c>
    </row>
    <row r="201" spans="1:16" x14ac:dyDescent="0.2">
      <c r="A201" t="s">
        <v>6261</v>
      </c>
      <c r="B201" s="1" t="s">
        <v>6912</v>
      </c>
      <c r="C201" s="1">
        <v>3</v>
      </c>
      <c r="D201" s="1">
        <v>0</v>
      </c>
      <c r="E201" s="1">
        <v>0</v>
      </c>
      <c r="F201" s="1">
        <v>0</v>
      </c>
      <c r="G201">
        <v>0.20666278644515618</v>
      </c>
      <c r="H201">
        <v>0</v>
      </c>
      <c r="I201">
        <v>0</v>
      </c>
      <c r="J201">
        <v>0</v>
      </c>
      <c r="K201" s="13">
        <v>0.212853397</v>
      </c>
      <c r="L201" s="13">
        <v>0</v>
      </c>
      <c r="M201" s="13">
        <v>0</v>
      </c>
      <c r="N201" s="13">
        <v>0</v>
      </c>
      <c r="O201" s="1">
        <v>-1.27200931838454</v>
      </c>
      <c r="P201" s="1" t="s">
        <v>6745</v>
      </c>
    </row>
    <row r="202" spans="1:16" x14ac:dyDescent="0.2">
      <c r="A202" t="s">
        <v>6262</v>
      </c>
      <c r="B202" s="1" t="s">
        <v>6912</v>
      </c>
      <c r="C202" s="1">
        <v>0</v>
      </c>
      <c r="D202" s="1">
        <v>0</v>
      </c>
      <c r="E202" s="1">
        <v>0</v>
      </c>
      <c r="F202" s="1">
        <v>0</v>
      </c>
      <c r="G202">
        <v>0</v>
      </c>
      <c r="H202">
        <v>0</v>
      </c>
      <c r="I202">
        <v>0</v>
      </c>
      <c r="J202">
        <v>0</v>
      </c>
      <c r="K202" s="13">
        <v>0</v>
      </c>
      <c r="L202" s="13">
        <v>0</v>
      </c>
      <c r="M202" s="13">
        <v>0</v>
      </c>
      <c r="N202" s="13">
        <v>0</v>
      </c>
      <c r="O202" s="1" t="s">
        <v>6745</v>
      </c>
      <c r="P202" s="1" t="s">
        <v>6745</v>
      </c>
    </row>
    <row r="203" spans="1:16" x14ac:dyDescent="0.2">
      <c r="A203" t="s">
        <v>6263</v>
      </c>
      <c r="B203" s="1" t="s">
        <v>6912</v>
      </c>
      <c r="C203" s="1">
        <v>0</v>
      </c>
      <c r="D203" s="1">
        <v>0</v>
      </c>
      <c r="E203" s="1">
        <v>0</v>
      </c>
      <c r="F203" s="1">
        <v>0</v>
      </c>
      <c r="G203">
        <v>0</v>
      </c>
      <c r="H203">
        <v>0</v>
      </c>
      <c r="I203">
        <v>0</v>
      </c>
      <c r="J203">
        <v>0</v>
      </c>
      <c r="K203" s="13">
        <v>0</v>
      </c>
      <c r="L203" s="13">
        <v>0</v>
      </c>
      <c r="M203" s="13">
        <v>0</v>
      </c>
      <c r="N203" s="13">
        <v>0</v>
      </c>
      <c r="O203" s="1" t="s">
        <v>6745</v>
      </c>
      <c r="P203" s="1" t="s">
        <v>6745</v>
      </c>
    </row>
    <row r="204" spans="1:16" x14ac:dyDescent="0.2">
      <c r="A204" t="s">
        <v>6265</v>
      </c>
      <c r="B204" s="1" t="s">
        <v>7427</v>
      </c>
      <c r="C204" s="1">
        <v>0</v>
      </c>
      <c r="D204" s="1">
        <v>0</v>
      </c>
      <c r="E204" s="1">
        <v>0</v>
      </c>
      <c r="F204" s="1">
        <v>0</v>
      </c>
      <c r="G204">
        <v>0</v>
      </c>
      <c r="H204">
        <v>0</v>
      </c>
      <c r="I204">
        <v>0</v>
      </c>
      <c r="J204">
        <v>0</v>
      </c>
      <c r="K204" s="13">
        <v>0</v>
      </c>
      <c r="L204" s="13">
        <v>0</v>
      </c>
      <c r="M204" s="13">
        <v>0</v>
      </c>
      <c r="N204" s="13">
        <v>0</v>
      </c>
      <c r="O204" s="1" t="s">
        <v>6745</v>
      </c>
      <c r="P204" s="1" t="s">
        <v>6745</v>
      </c>
    </row>
    <row r="205" spans="1:16" x14ac:dyDescent="0.2">
      <c r="A205" t="s">
        <v>6266</v>
      </c>
      <c r="B205" s="1" t="s">
        <v>6912</v>
      </c>
      <c r="C205" s="1">
        <v>0</v>
      </c>
      <c r="D205" s="1">
        <v>0</v>
      </c>
      <c r="E205" s="1">
        <v>0</v>
      </c>
      <c r="F205" s="1">
        <v>0</v>
      </c>
      <c r="G205">
        <v>0</v>
      </c>
      <c r="H205">
        <v>0</v>
      </c>
      <c r="I205">
        <v>0</v>
      </c>
      <c r="J205">
        <v>0</v>
      </c>
      <c r="K205" s="13">
        <v>0</v>
      </c>
      <c r="L205" s="13">
        <v>0</v>
      </c>
      <c r="M205" s="13">
        <v>0</v>
      </c>
      <c r="N205" s="13">
        <v>0</v>
      </c>
      <c r="O205" s="1" t="s">
        <v>6745</v>
      </c>
      <c r="P205" s="1" t="s">
        <v>6745</v>
      </c>
    </row>
    <row r="206" spans="1:16" x14ac:dyDescent="0.2">
      <c r="A206" t="s">
        <v>6409</v>
      </c>
      <c r="B206" s="1" t="s">
        <v>6912</v>
      </c>
      <c r="C206" s="1">
        <v>0</v>
      </c>
      <c r="D206" s="1">
        <v>1</v>
      </c>
      <c r="E206" s="1">
        <v>0</v>
      </c>
      <c r="F206" s="1">
        <v>0</v>
      </c>
      <c r="G206">
        <v>0</v>
      </c>
      <c r="H206">
        <v>2.8336720560163287E-2</v>
      </c>
      <c r="I206">
        <v>0</v>
      </c>
      <c r="J206">
        <v>0</v>
      </c>
      <c r="K206" s="13">
        <v>0</v>
      </c>
      <c r="L206" s="13">
        <v>3.073567E-2</v>
      </c>
      <c r="M206" s="13">
        <v>0</v>
      </c>
      <c r="N206" s="13">
        <v>0</v>
      </c>
      <c r="O206" s="1">
        <v>0.227841771176161</v>
      </c>
      <c r="P206" s="1" t="s">
        <v>6745</v>
      </c>
    </row>
    <row r="207" spans="1:16" x14ac:dyDescent="0.2">
      <c r="A207" t="s">
        <v>6395</v>
      </c>
      <c r="B207" s="1" t="s">
        <v>7435</v>
      </c>
      <c r="C207" s="1">
        <v>0</v>
      </c>
      <c r="D207" s="1">
        <v>0</v>
      </c>
      <c r="E207" s="1">
        <v>0</v>
      </c>
      <c r="F207" s="1">
        <v>0</v>
      </c>
      <c r="G207">
        <v>0</v>
      </c>
      <c r="H207">
        <v>0</v>
      </c>
      <c r="I207">
        <v>0</v>
      </c>
      <c r="J207">
        <v>0</v>
      </c>
      <c r="K207" s="13">
        <v>0</v>
      </c>
      <c r="L207" s="13">
        <v>0</v>
      </c>
      <c r="M207" s="13">
        <v>0</v>
      </c>
      <c r="N207" s="13">
        <v>0</v>
      </c>
      <c r="O207" s="1" t="s">
        <v>6745</v>
      </c>
      <c r="P207" s="1" t="s">
        <v>6745</v>
      </c>
    </row>
    <row r="208" spans="1:16" x14ac:dyDescent="0.2">
      <c r="A208" t="s">
        <v>6403</v>
      </c>
      <c r="B208" s="1" t="s">
        <v>7435</v>
      </c>
      <c r="C208" s="1">
        <v>0</v>
      </c>
      <c r="D208" s="1">
        <v>0</v>
      </c>
      <c r="E208" s="1">
        <v>0</v>
      </c>
      <c r="F208" s="1">
        <v>0</v>
      </c>
      <c r="G208">
        <v>0</v>
      </c>
      <c r="H208">
        <v>0</v>
      </c>
      <c r="I208">
        <v>0</v>
      </c>
      <c r="J208">
        <v>0</v>
      </c>
      <c r="K208" s="13">
        <v>0</v>
      </c>
      <c r="L208" s="13">
        <v>0</v>
      </c>
      <c r="M208" s="13">
        <v>0</v>
      </c>
      <c r="N208" s="13">
        <v>0</v>
      </c>
      <c r="O208" s="1" t="s">
        <v>6745</v>
      </c>
      <c r="P208" s="1" t="s">
        <v>6745</v>
      </c>
    </row>
    <row r="209" spans="1:16" x14ac:dyDescent="0.2">
      <c r="A209" t="s">
        <v>6404</v>
      </c>
      <c r="B209" s="1" t="s">
        <v>7426</v>
      </c>
      <c r="C209" s="1">
        <v>0</v>
      </c>
      <c r="D209" s="1">
        <v>0</v>
      </c>
      <c r="E209" s="1">
        <v>0</v>
      </c>
      <c r="F209" s="1">
        <v>0</v>
      </c>
      <c r="G209">
        <v>0</v>
      </c>
      <c r="H209">
        <v>0</v>
      </c>
      <c r="I209">
        <v>0</v>
      </c>
      <c r="J209">
        <v>0</v>
      </c>
      <c r="K209" s="13">
        <v>0</v>
      </c>
      <c r="L209" s="13">
        <v>0</v>
      </c>
      <c r="M209" s="13">
        <v>0</v>
      </c>
      <c r="N209" s="13">
        <v>0</v>
      </c>
      <c r="O209" s="1" t="s">
        <v>6745</v>
      </c>
      <c r="P209" s="1" t="s">
        <v>6745</v>
      </c>
    </row>
    <row r="210" spans="1:16" x14ac:dyDescent="0.2">
      <c r="A210" t="s">
        <v>6405</v>
      </c>
      <c r="B210" s="1" t="s">
        <v>6912</v>
      </c>
      <c r="C210" s="1">
        <v>0.25</v>
      </c>
      <c r="D210" s="1">
        <v>12</v>
      </c>
      <c r="E210" s="1">
        <v>0</v>
      </c>
      <c r="F210" s="1">
        <v>0</v>
      </c>
      <c r="G210">
        <v>1.4220432161288215E-2</v>
      </c>
      <c r="H210">
        <v>0.57775835732197156</v>
      </c>
      <c r="I210">
        <v>0</v>
      </c>
      <c r="J210">
        <v>0</v>
      </c>
      <c r="K210" s="13">
        <v>1.4646407E-2</v>
      </c>
      <c r="L210" s="13">
        <v>0.62667061099999999</v>
      </c>
      <c r="M210" s="13">
        <v>0</v>
      </c>
      <c r="N210" s="13">
        <v>0</v>
      </c>
      <c r="O210" s="1">
        <v>-3.3706533317198599</v>
      </c>
      <c r="P210" s="1">
        <v>0.62605210167467795</v>
      </c>
    </row>
    <row r="211" spans="1:16" x14ac:dyDescent="0.2">
      <c r="A211" t="s">
        <v>6406</v>
      </c>
      <c r="B211" s="1" t="s">
        <v>6912</v>
      </c>
      <c r="C211" s="1">
        <v>0</v>
      </c>
      <c r="D211" s="1">
        <v>2.42</v>
      </c>
      <c r="E211" s="1">
        <v>0</v>
      </c>
      <c r="F211" s="1">
        <v>0</v>
      </c>
      <c r="G211">
        <v>0</v>
      </c>
      <c r="H211">
        <v>0.15308779618851989</v>
      </c>
      <c r="I211">
        <v>0</v>
      </c>
      <c r="J211">
        <v>0</v>
      </c>
      <c r="K211" s="13">
        <v>0</v>
      </c>
      <c r="L211" s="13">
        <v>0.166048005</v>
      </c>
      <c r="M211" s="13">
        <v>0</v>
      </c>
      <c r="N211" s="13">
        <v>0</v>
      </c>
      <c r="O211" s="1">
        <v>-0.78201858532669799</v>
      </c>
      <c r="P211" s="1" t="s">
        <v>6745</v>
      </c>
    </row>
    <row r="212" spans="1:16" x14ac:dyDescent="0.2">
      <c r="A212" t="s">
        <v>6407</v>
      </c>
      <c r="B212" s="1" t="s">
        <v>6912</v>
      </c>
      <c r="C212" s="1">
        <v>0</v>
      </c>
      <c r="D212" s="1">
        <v>0</v>
      </c>
      <c r="E212" s="1">
        <v>0</v>
      </c>
      <c r="F212" s="1">
        <v>0</v>
      </c>
      <c r="G212">
        <v>0</v>
      </c>
      <c r="H212">
        <v>0</v>
      </c>
      <c r="I212">
        <v>0</v>
      </c>
      <c r="J212">
        <v>0</v>
      </c>
      <c r="K212" s="13">
        <v>0</v>
      </c>
      <c r="L212" s="13">
        <v>0</v>
      </c>
      <c r="M212" s="13">
        <v>0</v>
      </c>
      <c r="N212" s="13">
        <v>0</v>
      </c>
      <c r="O212" s="1" t="s">
        <v>6745</v>
      </c>
      <c r="P212" s="1" t="s">
        <v>6745</v>
      </c>
    </row>
    <row r="213" spans="1:16" x14ac:dyDescent="0.2">
      <c r="A213" t="s">
        <v>6408</v>
      </c>
      <c r="B213" s="1" t="s">
        <v>6912</v>
      </c>
      <c r="C213" s="1">
        <v>0</v>
      </c>
      <c r="D213" s="1">
        <v>0</v>
      </c>
      <c r="E213" s="1">
        <v>0</v>
      </c>
      <c r="F213" s="1">
        <v>0</v>
      </c>
      <c r="G213">
        <v>0</v>
      </c>
      <c r="H213">
        <v>0</v>
      </c>
      <c r="I213">
        <v>0</v>
      </c>
      <c r="J213">
        <v>0</v>
      </c>
      <c r="K213" s="13">
        <v>0</v>
      </c>
      <c r="L213" s="13">
        <v>0</v>
      </c>
      <c r="M213" s="13">
        <v>0</v>
      </c>
      <c r="N213" s="13">
        <v>0</v>
      </c>
      <c r="O213" s="1" t="s">
        <v>6745</v>
      </c>
      <c r="P213" s="1" t="s">
        <v>6745</v>
      </c>
    </row>
    <row r="214" spans="1:16" x14ac:dyDescent="0.2">
      <c r="A214" t="s">
        <v>6410</v>
      </c>
      <c r="B214" s="1" t="s">
        <v>6912</v>
      </c>
      <c r="C214" s="1">
        <v>0</v>
      </c>
      <c r="D214" s="1">
        <v>0</v>
      </c>
      <c r="E214" s="1">
        <v>0</v>
      </c>
      <c r="F214" s="1">
        <v>0</v>
      </c>
      <c r="G214">
        <v>0</v>
      </c>
      <c r="H214">
        <v>0</v>
      </c>
      <c r="I214">
        <v>0</v>
      </c>
      <c r="J214">
        <v>0</v>
      </c>
      <c r="K214" s="13">
        <v>0</v>
      </c>
      <c r="L214" s="13">
        <v>0</v>
      </c>
      <c r="M214" s="13">
        <v>0</v>
      </c>
      <c r="N214" s="13">
        <v>0</v>
      </c>
      <c r="O214" s="1" t="s">
        <v>6745</v>
      </c>
      <c r="P214" s="1" t="s">
        <v>6745</v>
      </c>
    </row>
    <row r="215" spans="1:16" x14ac:dyDescent="0.2">
      <c r="A215" t="s">
        <v>6411</v>
      </c>
      <c r="B215" s="1" t="s">
        <v>6912</v>
      </c>
      <c r="C215" s="1">
        <v>0</v>
      </c>
      <c r="D215" s="1">
        <v>0</v>
      </c>
      <c r="E215" s="1">
        <v>0</v>
      </c>
      <c r="F215" s="1">
        <v>0</v>
      </c>
      <c r="G215">
        <v>0</v>
      </c>
      <c r="H215">
        <v>0</v>
      </c>
      <c r="I215">
        <v>0</v>
      </c>
      <c r="J215">
        <v>0</v>
      </c>
      <c r="K215" s="13">
        <v>0</v>
      </c>
      <c r="L215" s="13">
        <v>0</v>
      </c>
      <c r="M215" s="13">
        <v>0</v>
      </c>
      <c r="N215" s="13">
        <v>0</v>
      </c>
      <c r="O215" s="1" t="s">
        <v>6745</v>
      </c>
      <c r="P215" s="1" t="s">
        <v>6745</v>
      </c>
    </row>
    <row r="216" spans="1:16" x14ac:dyDescent="0.2">
      <c r="A216" t="s">
        <v>6412</v>
      </c>
      <c r="B216" s="1" t="s">
        <v>6912</v>
      </c>
      <c r="C216" s="1">
        <v>0</v>
      </c>
      <c r="D216" s="1">
        <v>0</v>
      </c>
      <c r="E216" s="1">
        <v>0</v>
      </c>
      <c r="F216" s="1">
        <v>0</v>
      </c>
      <c r="G216">
        <v>0</v>
      </c>
      <c r="H216">
        <v>0</v>
      </c>
      <c r="I216">
        <v>0</v>
      </c>
      <c r="J216">
        <v>0</v>
      </c>
      <c r="K216" s="13">
        <v>0</v>
      </c>
      <c r="L216" s="13">
        <v>0</v>
      </c>
      <c r="M216" s="13">
        <v>0</v>
      </c>
      <c r="N216" s="13">
        <v>0</v>
      </c>
      <c r="O216" s="1" t="s">
        <v>6745</v>
      </c>
      <c r="P216" s="1" t="s">
        <v>6745</v>
      </c>
    </row>
    <row r="217" spans="1:16" x14ac:dyDescent="0.2">
      <c r="A217" t="s">
        <v>6413</v>
      </c>
      <c r="B217" s="1" t="s">
        <v>7426</v>
      </c>
      <c r="C217" s="1">
        <v>0</v>
      </c>
      <c r="D217" s="1">
        <v>0</v>
      </c>
      <c r="E217" s="1">
        <v>0</v>
      </c>
      <c r="F217" s="1">
        <v>0</v>
      </c>
      <c r="G217">
        <v>0</v>
      </c>
      <c r="H217">
        <v>0</v>
      </c>
      <c r="I217">
        <v>0</v>
      </c>
      <c r="J217">
        <v>0</v>
      </c>
      <c r="K217" s="13">
        <v>0</v>
      </c>
      <c r="L217" s="13">
        <v>0</v>
      </c>
      <c r="M217" s="13">
        <v>0</v>
      </c>
      <c r="N217" s="13">
        <v>0</v>
      </c>
      <c r="O217" s="1" t="s">
        <v>6745</v>
      </c>
      <c r="P217" s="1" t="s">
        <v>6745</v>
      </c>
    </row>
    <row r="218" spans="1:16" x14ac:dyDescent="0.2">
      <c r="A218" t="s">
        <v>6414</v>
      </c>
      <c r="B218" s="1" t="s">
        <v>7426</v>
      </c>
      <c r="C218" s="1">
        <v>0</v>
      </c>
      <c r="D218" s="1">
        <v>0</v>
      </c>
      <c r="E218" s="1">
        <v>0</v>
      </c>
      <c r="F218" s="1">
        <v>0</v>
      </c>
      <c r="G218">
        <v>0</v>
      </c>
      <c r="H218">
        <v>0</v>
      </c>
      <c r="I218">
        <v>0</v>
      </c>
      <c r="J218">
        <v>0</v>
      </c>
      <c r="K218" s="13">
        <v>0</v>
      </c>
      <c r="L218" s="13">
        <v>0</v>
      </c>
      <c r="M218" s="13">
        <v>0</v>
      </c>
      <c r="N218" s="13">
        <v>0</v>
      </c>
      <c r="O218" s="1" t="s">
        <v>6745</v>
      </c>
      <c r="P218" s="1" t="s">
        <v>6745</v>
      </c>
    </row>
    <row r="219" spans="1:16" x14ac:dyDescent="0.2">
      <c r="A219" t="s">
        <v>6415</v>
      </c>
      <c r="B219" s="1" t="s">
        <v>6912</v>
      </c>
      <c r="C219" s="1">
        <v>8</v>
      </c>
      <c r="D219" s="1">
        <v>0</v>
      </c>
      <c r="E219" s="1">
        <v>0</v>
      </c>
      <c r="F219" s="1">
        <v>0</v>
      </c>
      <c r="G219">
        <v>0.59789233814321918</v>
      </c>
      <c r="H219">
        <v>0</v>
      </c>
      <c r="I219">
        <v>0</v>
      </c>
      <c r="J219">
        <v>0</v>
      </c>
      <c r="K219" s="13">
        <v>0.61580228100000001</v>
      </c>
      <c r="L219" s="13">
        <v>0</v>
      </c>
      <c r="M219" s="13">
        <v>0</v>
      </c>
      <c r="N219" s="13">
        <v>0</v>
      </c>
      <c r="O219" s="1">
        <v>-2.6850012631483402</v>
      </c>
      <c r="P219" s="1" t="s">
        <v>6745</v>
      </c>
    </row>
    <row r="220" spans="1:16" x14ac:dyDescent="0.2">
      <c r="A220" t="s">
        <v>6416</v>
      </c>
      <c r="B220" s="1" t="s">
        <v>7427</v>
      </c>
      <c r="C220" s="1">
        <v>0</v>
      </c>
      <c r="D220" s="1">
        <v>0</v>
      </c>
      <c r="E220" s="1">
        <v>0</v>
      </c>
      <c r="F220" s="1">
        <v>0</v>
      </c>
      <c r="G220">
        <v>0</v>
      </c>
      <c r="H220">
        <v>0</v>
      </c>
      <c r="I220">
        <v>0</v>
      </c>
      <c r="J220">
        <v>0</v>
      </c>
      <c r="K220" s="13">
        <v>0</v>
      </c>
      <c r="L220" s="13">
        <v>0</v>
      </c>
      <c r="M220" s="13">
        <v>0</v>
      </c>
      <c r="N220" s="13">
        <v>0</v>
      </c>
      <c r="O220" s="1" t="s">
        <v>6745</v>
      </c>
      <c r="P220" s="1" t="s">
        <v>6745</v>
      </c>
    </row>
    <row r="221" spans="1:16" x14ac:dyDescent="0.2">
      <c r="A221" t="s">
        <v>6417</v>
      </c>
      <c r="B221" s="1" t="s">
        <v>6912</v>
      </c>
      <c r="C221" s="1">
        <v>0</v>
      </c>
      <c r="D221" s="1">
        <v>2</v>
      </c>
      <c r="E221" s="1">
        <v>0</v>
      </c>
      <c r="F221" s="1">
        <v>0</v>
      </c>
      <c r="G221">
        <v>0</v>
      </c>
      <c r="H221">
        <v>9.2663924143348037E-2</v>
      </c>
      <c r="I221">
        <v>0</v>
      </c>
      <c r="J221">
        <v>0</v>
      </c>
      <c r="K221" s="13">
        <v>0</v>
      </c>
      <c r="L221" s="13">
        <v>0.100508729</v>
      </c>
      <c r="M221" s="13">
        <v>0</v>
      </c>
      <c r="N221" s="13">
        <v>0</v>
      </c>
      <c r="O221" s="1">
        <v>-0.78201858532669799</v>
      </c>
      <c r="P221" s="1" t="s">
        <v>6745</v>
      </c>
    </row>
    <row r="222" spans="1:16" x14ac:dyDescent="0.2">
      <c r="A222" t="s">
        <v>6418</v>
      </c>
      <c r="B222" s="1" t="s">
        <v>6912</v>
      </c>
      <c r="C222" s="1">
        <v>0</v>
      </c>
      <c r="D222" s="1">
        <v>0</v>
      </c>
      <c r="E222" s="1">
        <v>0</v>
      </c>
      <c r="F222" s="1">
        <v>0</v>
      </c>
      <c r="G222">
        <v>0</v>
      </c>
      <c r="H222">
        <v>0</v>
      </c>
      <c r="I222">
        <v>0</v>
      </c>
      <c r="J222">
        <v>0</v>
      </c>
      <c r="K222" s="13">
        <v>0</v>
      </c>
      <c r="L222" s="13">
        <v>0</v>
      </c>
      <c r="M222" s="13">
        <v>0</v>
      </c>
      <c r="N222" s="13">
        <v>0</v>
      </c>
      <c r="O222" s="1" t="s">
        <v>6745</v>
      </c>
      <c r="P222" s="1" t="s">
        <v>6745</v>
      </c>
    </row>
    <row r="223" spans="1:16" x14ac:dyDescent="0.2">
      <c r="A223" t="s">
        <v>6419</v>
      </c>
      <c r="B223" s="1" t="s">
        <v>6917</v>
      </c>
      <c r="C223" s="1">
        <v>0</v>
      </c>
      <c r="D223" s="1">
        <v>0</v>
      </c>
      <c r="E223" s="1">
        <v>0</v>
      </c>
      <c r="F223" s="1">
        <v>0</v>
      </c>
      <c r="G223">
        <v>0</v>
      </c>
      <c r="H223">
        <v>0</v>
      </c>
      <c r="I223">
        <v>0</v>
      </c>
      <c r="J223">
        <v>0</v>
      </c>
      <c r="K223" s="13">
        <v>0</v>
      </c>
      <c r="L223" s="13">
        <v>0</v>
      </c>
      <c r="M223" s="13">
        <v>0</v>
      </c>
      <c r="N223" s="13">
        <v>0</v>
      </c>
      <c r="O223" s="1" t="s">
        <v>6745</v>
      </c>
      <c r="P223" s="1" t="s">
        <v>6745</v>
      </c>
    </row>
    <row r="224" spans="1:16" x14ac:dyDescent="0.2">
      <c r="A224" t="s">
        <v>6420</v>
      </c>
      <c r="B224" s="1" t="s">
        <v>6917</v>
      </c>
      <c r="C224" s="1">
        <v>0</v>
      </c>
      <c r="D224" s="1">
        <v>0</v>
      </c>
      <c r="E224" s="1">
        <v>0</v>
      </c>
      <c r="F224" s="1">
        <v>0</v>
      </c>
      <c r="G224">
        <v>0</v>
      </c>
      <c r="H224">
        <v>0</v>
      </c>
      <c r="I224">
        <v>0</v>
      </c>
      <c r="J224">
        <v>0</v>
      </c>
      <c r="K224" s="13">
        <v>0</v>
      </c>
      <c r="L224" s="13">
        <v>0</v>
      </c>
      <c r="M224" s="13">
        <v>0</v>
      </c>
      <c r="N224" s="13">
        <v>0</v>
      </c>
      <c r="O224" s="1" t="s">
        <v>6745</v>
      </c>
      <c r="P224" s="1" t="s">
        <v>6745</v>
      </c>
    </row>
    <row r="225" spans="1:16" x14ac:dyDescent="0.2">
      <c r="A225" t="s">
        <v>6421</v>
      </c>
      <c r="B225" s="1" t="s">
        <v>6912</v>
      </c>
      <c r="C225" s="1">
        <v>0</v>
      </c>
      <c r="D225" s="1">
        <v>0</v>
      </c>
      <c r="E225" s="1">
        <v>0</v>
      </c>
      <c r="F225" s="1">
        <v>0</v>
      </c>
      <c r="G225">
        <v>0</v>
      </c>
      <c r="H225">
        <v>0</v>
      </c>
      <c r="I225">
        <v>0</v>
      </c>
      <c r="J225">
        <v>0</v>
      </c>
      <c r="K225" s="13">
        <v>0</v>
      </c>
      <c r="L225" s="13">
        <v>0</v>
      </c>
      <c r="M225" s="13">
        <v>0</v>
      </c>
      <c r="N225" s="13">
        <v>0</v>
      </c>
      <c r="O225" s="1" t="s">
        <v>6745</v>
      </c>
      <c r="P225" s="1" t="s">
        <v>6745</v>
      </c>
    </row>
    <row r="226" spans="1:16" x14ac:dyDescent="0.2">
      <c r="A226" t="s">
        <v>6422</v>
      </c>
      <c r="B226" s="1" t="s">
        <v>7435</v>
      </c>
      <c r="C226" s="1">
        <v>0</v>
      </c>
      <c r="D226" s="1">
        <v>0</v>
      </c>
      <c r="E226" s="1">
        <v>0</v>
      </c>
      <c r="F226" s="1">
        <v>0</v>
      </c>
      <c r="G226">
        <v>0</v>
      </c>
      <c r="H226">
        <v>0</v>
      </c>
      <c r="I226">
        <v>0</v>
      </c>
      <c r="J226">
        <v>0</v>
      </c>
      <c r="K226" s="13">
        <v>0</v>
      </c>
      <c r="L226" s="13">
        <v>0</v>
      </c>
      <c r="M226" s="13">
        <v>0</v>
      </c>
      <c r="N226" s="13">
        <v>0</v>
      </c>
      <c r="O226" s="1" t="s">
        <v>6745</v>
      </c>
      <c r="P226" s="1" t="s">
        <v>6745</v>
      </c>
    </row>
    <row r="227" spans="1:16" x14ac:dyDescent="0.2">
      <c r="A227" t="s">
        <v>6423</v>
      </c>
      <c r="B227" s="1" t="s">
        <v>7426</v>
      </c>
      <c r="C227" s="1">
        <v>0</v>
      </c>
      <c r="D227" s="1">
        <v>0</v>
      </c>
      <c r="E227" s="1">
        <v>0</v>
      </c>
      <c r="F227" s="1">
        <v>0</v>
      </c>
      <c r="G227">
        <v>0</v>
      </c>
      <c r="H227">
        <v>0</v>
      </c>
      <c r="I227">
        <v>0</v>
      </c>
      <c r="J227">
        <v>0</v>
      </c>
      <c r="K227" s="13">
        <v>0</v>
      </c>
      <c r="L227" s="13">
        <v>0</v>
      </c>
      <c r="M227" s="13">
        <v>0</v>
      </c>
      <c r="N227" s="13">
        <v>0</v>
      </c>
      <c r="O227" s="1" t="s">
        <v>6745</v>
      </c>
      <c r="P227" s="1" t="s">
        <v>6745</v>
      </c>
    </row>
    <row r="228" spans="1:16" x14ac:dyDescent="0.2">
      <c r="A228" t="s">
        <v>6388</v>
      </c>
      <c r="B228" s="1" t="s">
        <v>7426</v>
      </c>
      <c r="C228" s="1">
        <v>0</v>
      </c>
      <c r="D228" s="1">
        <v>0</v>
      </c>
      <c r="E228" s="1">
        <v>0</v>
      </c>
      <c r="F228" s="1">
        <v>0</v>
      </c>
      <c r="G228">
        <v>0</v>
      </c>
      <c r="H228">
        <v>0</v>
      </c>
      <c r="I228">
        <v>0</v>
      </c>
      <c r="J228">
        <v>0</v>
      </c>
      <c r="K228" s="13">
        <v>0</v>
      </c>
      <c r="L228" s="13">
        <v>0</v>
      </c>
      <c r="M228" s="13">
        <v>0</v>
      </c>
      <c r="N228" s="13">
        <v>0</v>
      </c>
      <c r="O228" s="1" t="s">
        <v>6745</v>
      </c>
      <c r="P228" s="1" t="s">
        <v>6745</v>
      </c>
    </row>
    <row r="229" spans="1:16" x14ac:dyDescent="0.2">
      <c r="A229" t="s">
        <v>6389</v>
      </c>
      <c r="B229" s="1" t="s">
        <v>7426</v>
      </c>
      <c r="C229" s="1">
        <v>0</v>
      </c>
      <c r="D229" s="1">
        <v>0</v>
      </c>
      <c r="E229" s="1">
        <v>0</v>
      </c>
      <c r="F229" s="1">
        <v>0</v>
      </c>
      <c r="G229">
        <v>0</v>
      </c>
      <c r="H229">
        <v>0</v>
      </c>
      <c r="I229">
        <v>0</v>
      </c>
      <c r="J229">
        <v>0</v>
      </c>
      <c r="K229" s="13">
        <v>0</v>
      </c>
      <c r="L229" s="13">
        <v>0</v>
      </c>
      <c r="M229" s="13">
        <v>0</v>
      </c>
      <c r="N229" s="13">
        <v>0</v>
      </c>
      <c r="O229" s="1" t="s">
        <v>6745</v>
      </c>
      <c r="P229" s="1" t="s">
        <v>6745</v>
      </c>
    </row>
    <row r="230" spans="1:16" x14ac:dyDescent="0.2">
      <c r="A230" t="s">
        <v>6390</v>
      </c>
      <c r="B230" s="1" t="s">
        <v>6912</v>
      </c>
      <c r="C230" s="1">
        <v>0</v>
      </c>
      <c r="D230" s="1">
        <v>0</v>
      </c>
      <c r="E230" s="1">
        <v>0</v>
      </c>
      <c r="F230" s="1">
        <v>0</v>
      </c>
      <c r="G230">
        <v>0</v>
      </c>
      <c r="H230">
        <v>0</v>
      </c>
      <c r="I230">
        <v>0</v>
      </c>
      <c r="J230">
        <v>0</v>
      </c>
      <c r="K230" s="13">
        <v>0</v>
      </c>
      <c r="L230" s="13">
        <v>0</v>
      </c>
      <c r="M230" s="13">
        <v>0</v>
      </c>
      <c r="N230" s="13">
        <v>0</v>
      </c>
      <c r="O230" s="1" t="s">
        <v>6745</v>
      </c>
      <c r="P230" s="1" t="s">
        <v>6745</v>
      </c>
    </row>
    <row r="231" spans="1:16" x14ac:dyDescent="0.2">
      <c r="A231" t="s">
        <v>6391</v>
      </c>
      <c r="B231" s="1" t="s">
        <v>6912</v>
      </c>
      <c r="C231" s="1">
        <v>0</v>
      </c>
      <c r="D231" s="1">
        <v>0</v>
      </c>
      <c r="E231" s="1">
        <v>0</v>
      </c>
      <c r="F231" s="1">
        <v>0</v>
      </c>
      <c r="G231">
        <v>0</v>
      </c>
      <c r="H231">
        <v>0</v>
      </c>
      <c r="I231">
        <v>0</v>
      </c>
      <c r="J231">
        <v>0</v>
      </c>
      <c r="K231" s="13">
        <v>0</v>
      </c>
      <c r="L231" s="13">
        <v>0</v>
      </c>
      <c r="M231" s="13">
        <v>0</v>
      </c>
      <c r="N231" s="13">
        <v>0</v>
      </c>
      <c r="O231" s="1" t="s">
        <v>6745</v>
      </c>
      <c r="P231" s="1" t="s">
        <v>6745</v>
      </c>
    </row>
    <row r="232" spans="1:16" x14ac:dyDescent="0.2">
      <c r="A232" t="s">
        <v>6392</v>
      </c>
      <c r="B232" s="1" t="s">
        <v>6912</v>
      </c>
      <c r="C232" s="1">
        <v>0</v>
      </c>
      <c r="D232" s="1">
        <v>0</v>
      </c>
      <c r="E232" s="1">
        <v>0</v>
      </c>
      <c r="F232" s="1">
        <v>0</v>
      </c>
      <c r="G232">
        <v>0</v>
      </c>
      <c r="H232">
        <v>0</v>
      </c>
      <c r="I232">
        <v>0</v>
      </c>
      <c r="J232">
        <v>0</v>
      </c>
      <c r="K232" s="13">
        <v>0</v>
      </c>
      <c r="L232" s="13">
        <v>0</v>
      </c>
      <c r="M232" s="13">
        <v>0</v>
      </c>
      <c r="N232" s="13">
        <v>0</v>
      </c>
      <c r="O232" s="1" t="s">
        <v>6745</v>
      </c>
      <c r="P232" s="1" t="s">
        <v>6745</v>
      </c>
    </row>
    <row r="233" spans="1:16" x14ac:dyDescent="0.2">
      <c r="A233" t="s">
        <v>6393</v>
      </c>
      <c r="B233" s="1" t="s">
        <v>6912</v>
      </c>
      <c r="C233" s="1">
        <v>0</v>
      </c>
      <c r="D233" s="1">
        <v>0</v>
      </c>
      <c r="E233" s="1">
        <v>0</v>
      </c>
      <c r="F233" s="1">
        <v>0</v>
      </c>
      <c r="G233">
        <v>0</v>
      </c>
      <c r="H233">
        <v>0</v>
      </c>
      <c r="I233">
        <v>0</v>
      </c>
      <c r="J233">
        <v>0</v>
      </c>
      <c r="K233" s="13">
        <v>0</v>
      </c>
      <c r="L233" s="13">
        <v>0</v>
      </c>
      <c r="M233" s="13">
        <v>0</v>
      </c>
      <c r="N233" s="13">
        <v>0</v>
      </c>
      <c r="O233" s="1" t="s">
        <v>6745</v>
      </c>
      <c r="P233" s="1" t="s">
        <v>6745</v>
      </c>
    </row>
    <row r="234" spans="1:16" x14ac:dyDescent="0.2">
      <c r="A234" t="s">
        <v>6394</v>
      </c>
      <c r="B234" s="1" t="s">
        <v>6912</v>
      </c>
      <c r="C234" s="1">
        <v>0</v>
      </c>
      <c r="D234" s="1">
        <v>0</v>
      </c>
      <c r="E234" s="1">
        <v>0</v>
      </c>
      <c r="F234" s="1">
        <v>0</v>
      </c>
      <c r="G234">
        <v>0</v>
      </c>
      <c r="H234">
        <v>0</v>
      </c>
      <c r="I234">
        <v>0</v>
      </c>
      <c r="J234">
        <v>0</v>
      </c>
      <c r="K234" s="13">
        <v>0</v>
      </c>
      <c r="L234" s="13">
        <v>0</v>
      </c>
      <c r="M234" s="13">
        <v>0</v>
      </c>
      <c r="N234" s="13">
        <v>0</v>
      </c>
      <c r="O234" s="1" t="s">
        <v>6745</v>
      </c>
      <c r="P234" s="1" t="s">
        <v>6745</v>
      </c>
    </row>
    <row r="235" spans="1:16" x14ac:dyDescent="0.2">
      <c r="A235" t="s">
        <v>6396</v>
      </c>
      <c r="B235" s="1" t="s">
        <v>7426</v>
      </c>
      <c r="C235" s="1">
        <v>0</v>
      </c>
      <c r="D235" s="1">
        <v>0</v>
      </c>
      <c r="E235" s="1">
        <v>0</v>
      </c>
      <c r="F235" s="1">
        <v>0</v>
      </c>
      <c r="G235">
        <v>0</v>
      </c>
      <c r="H235">
        <v>0</v>
      </c>
      <c r="I235">
        <v>0</v>
      </c>
      <c r="J235">
        <v>0</v>
      </c>
      <c r="K235" s="13">
        <v>0</v>
      </c>
      <c r="L235" s="13">
        <v>0</v>
      </c>
      <c r="M235" s="13">
        <v>0</v>
      </c>
      <c r="N235" s="13">
        <v>0</v>
      </c>
      <c r="O235" s="1" t="s">
        <v>6745</v>
      </c>
      <c r="P235" s="1" t="s">
        <v>6745</v>
      </c>
    </row>
    <row r="236" spans="1:16" x14ac:dyDescent="0.2">
      <c r="A236" t="s">
        <v>6397</v>
      </c>
      <c r="B236" s="1" t="s">
        <v>7426</v>
      </c>
      <c r="C236" s="1">
        <v>0</v>
      </c>
      <c r="D236" s="1">
        <v>0</v>
      </c>
      <c r="E236" s="1">
        <v>0</v>
      </c>
      <c r="F236" s="1">
        <v>0</v>
      </c>
      <c r="G236">
        <v>0</v>
      </c>
      <c r="H236">
        <v>0</v>
      </c>
      <c r="I236">
        <v>0</v>
      </c>
      <c r="J236">
        <v>0</v>
      </c>
      <c r="K236" s="13">
        <v>0</v>
      </c>
      <c r="L236" s="13">
        <v>0</v>
      </c>
      <c r="M236" s="13">
        <v>0</v>
      </c>
      <c r="N236" s="13">
        <v>0</v>
      </c>
      <c r="O236" s="1" t="s">
        <v>6745</v>
      </c>
      <c r="P236" s="1" t="s">
        <v>6745</v>
      </c>
    </row>
    <row r="237" spans="1:16" x14ac:dyDescent="0.2">
      <c r="A237" t="s">
        <v>6398</v>
      </c>
      <c r="B237" s="1" t="s">
        <v>6912</v>
      </c>
      <c r="C237" s="1">
        <v>0</v>
      </c>
      <c r="D237" s="1">
        <v>0</v>
      </c>
      <c r="E237" s="1">
        <v>0</v>
      </c>
      <c r="F237" s="1">
        <v>0</v>
      </c>
      <c r="G237">
        <v>0</v>
      </c>
      <c r="H237">
        <v>0</v>
      </c>
      <c r="I237">
        <v>0</v>
      </c>
      <c r="J237">
        <v>0</v>
      </c>
      <c r="K237" s="13">
        <v>0</v>
      </c>
      <c r="L237" s="13">
        <v>0</v>
      </c>
      <c r="M237" s="13">
        <v>0</v>
      </c>
      <c r="N237" s="13">
        <v>0</v>
      </c>
      <c r="O237" s="1" t="s">
        <v>6745</v>
      </c>
      <c r="P237" s="1" t="s">
        <v>6745</v>
      </c>
    </row>
    <row r="238" spans="1:16" x14ac:dyDescent="0.2">
      <c r="A238" t="s">
        <v>6399</v>
      </c>
      <c r="B238" s="1" t="s">
        <v>6912</v>
      </c>
      <c r="C238" s="1">
        <v>0</v>
      </c>
      <c r="D238" s="1">
        <v>0</v>
      </c>
      <c r="E238" s="1">
        <v>0</v>
      </c>
      <c r="F238" s="1">
        <v>0</v>
      </c>
      <c r="G238">
        <v>0</v>
      </c>
      <c r="H238">
        <v>0</v>
      </c>
      <c r="I238">
        <v>0</v>
      </c>
      <c r="J238">
        <v>0</v>
      </c>
      <c r="K238" s="13">
        <v>0</v>
      </c>
      <c r="L238" s="13">
        <v>0</v>
      </c>
      <c r="M238" s="13">
        <v>0</v>
      </c>
      <c r="N238" s="13">
        <v>0</v>
      </c>
      <c r="O238" s="1" t="s">
        <v>6745</v>
      </c>
      <c r="P238" s="1" t="s">
        <v>6745</v>
      </c>
    </row>
    <row r="239" spans="1:16" x14ac:dyDescent="0.2">
      <c r="A239" t="s">
        <v>6400</v>
      </c>
      <c r="B239" s="1" t="s">
        <v>6912</v>
      </c>
      <c r="C239" s="1">
        <v>0</v>
      </c>
      <c r="D239" s="1">
        <v>0</v>
      </c>
      <c r="E239" s="1">
        <v>0</v>
      </c>
      <c r="F239" s="1">
        <v>0</v>
      </c>
      <c r="G239">
        <v>0</v>
      </c>
      <c r="H239">
        <v>0</v>
      </c>
      <c r="I239">
        <v>0</v>
      </c>
      <c r="J239">
        <v>0</v>
      </c>
      <c r="K239" s="13">
        <v>0</v>
      </c>
      <c r="L239" s="13">
        <v>0</v>
      </c>
      <c r="M239" s="13">
        <v>0</v>
      </c>
      <c r="N239" s="13">
        <v>0</v>
      </c>
      <c r="O239" s="1" t="s">
        <v>6745</v>
      </c>
      <c r="P239" s="1" t="s">
        <v>6745</v>
      </c>
    </row>
    <row r="240" spans="1:16" x14ac:dyDescent="0.2">
      <c r="A240" t="s">
        <v>6401</v>
      </c>
      <c r="B240" s="1" t="s">
        <v>6912</v>
      </c>
      <c r="C240" s="1">
        <v>0</v>
      </c>
      <c r="D240" s="1">
        <v>0</v>
      </c>
      <c r="E240" s="1">
        <v>0</v>
      </c>
      <c r="F240" s="1">
        <v>0</v>
      </c>
      <c r="G240">
        <v>0</v>
      </c>
      <c r="H240">
        <v>0</v>
      </c>
      <c r="I240">
        <v>0</v>
      </c>
      <c r="J240">
        <v>0</v>
      </c>
      <c r="K240" s="13">
        <v>0</v>
      </c>
      <c r="L240" s="13">
        <v>0</v>
      </c>
      <c r="M240" s="13">
        <v>0</v>
      </c>
      <c r="N240" s="13">
        <v>0</v>
      </c>
      <c r="O240" s="1" t="s">
        <v>6745</v>
      </c>
      <c r="P240" s="1" t="s">
        <v>6745</v>
      </c>
    </row>
    <row r="241" spans="1:16" x14ac:dyDescent="0.2">
      <c r="A241" t="s">
        <v>6402</v>
      </c>
      <c r="B241" s="1" t="s">
        <v>6912</v>
      </c>
      <c r="C241" s="1">
        <v>0</v>
      </c>
      <c r="D241" s="1">
        <v>0</v>
      </c>
      <c r="E241" s="1">
        <v>0</v>
      </c>
      <c r="F241" s="1">
        <v>0</v>
      </c>
      <c r="G241">
        <v>0</v>
      </c>
      <c r="H241">
        <v>0</v>
      </c>
      <c r="I241">
        <v>0</v>
      </c>
      <c r="J241">
        <v>0</v>
      </c>
      <c r="K241" s="13">
        <v>0</v>
      </c>
      <c r="L241" s="13">
        <v>0</v>
      </c>
      <c r="M241" s="13">
        <v>0</v>
      </c>
      <c r="N241" s="13">
        <v>0</v>
      </c>
      <c r="O241" s="1" t="s">
        <v>6745</v>
      </c>
      <c r="P241" s="1" t="s">
        <v>6745</v>
      </c>
    </row>
    <row r="242" spans="1:16" x14ac:dyDescent="0.2">
      <c r="A242" t="s">
        <v>6508</v>
      </c>
      <c r="B242" s="1" t="s">
        <v>6912</v>
      </c>
      <c r="C242" s="1">
        <v>0</v>
      </c>
      <c r="D242" s="1">
        <v>0</v>
      </c>
      <c r="E242" s="1">
        <v>0</v>
      </c>
      <c r="F242" s="1">
        <v>0</v>
      </c>
      <c r="G242">
        <v>0</v>
      </c>
      <c r="H242">
        <v>0</v>
      </c>
      <c r="I242">
        <v>0</v>
      </c>
      <c r="J242">
        <v>0</v>
      </c>
      <c r="K242" s="13">
        <v>0</v>
      </c>
      <c r="L242" s="13">
        <v>0</v>
      </c>
      <c r="M242" s="13">
        <v>0</v>
      </c>
      <c r="N242" s="13">
        <v>0</v>
      </c>
      <c r="O242" s="1" t="s">
        <v>6745</v>
      </c>
      <c r="P242" s="1" t="s">
        <v>6745</v>
      </c>
    </row>
    <row r="243" spans="1:16" x14ac:dyDescent="0.2">
      <c r="A243" t="s">
        <v>6516</v>
      </c>
      <c r="B243" s="1" t="s">
        <v>6912</v>
      </c>
      <c r="C243" s="1">
        <v>0</v>
      </c>
      <c r="D243" s="1">
        <v>0</v>
      </c>
      <c r="E243" s="1">
        <v>0</v>
      </c>
      <c r="F243" s="1">
        <v>0</v>
      </c>
      <c r="G243">
        <v>0</v>
      </c>
      <c r="H243">
        <v>0</v>
      </c>
      <c r="I243">
        <v>0</v>
      </c>
      <c r="J243">
        <v>0</v>
      </c>
      <c r="K243" s="13">
        <v>0</v>
      </c>
      <c r="L243" s="13">
        <v>0</v>
      </c>
      <c r="M243" s="13">
        <v>0</v>
      </c>
      <c r="N243" s="13">
        <v>0</v>
      </c>
      <c r="O243" s="1" t="s">
        <v>6745</v>
      </c>
      <c r="P243" s="1" t="s">
        <v>6745</v>
      </c>
    </row>
    <row r="244" spans="1:16" x14ac:dyDescent="0.2">
      <c r="A244" t="s">
        <v>6495</v>
      </c>
      <c r="B244" s="1" t="s">
        <v>6912</v>
      </c>
      <c r="C244" s="1">
        <v>0</v>
      </c>
      <c r="D244" s="1">
        <v>0</v>
      </c>
      <c r="E244" s="1">
        <v>0</v>
      </c>
      <c r="F244" s="1">
        <v>0</v>
      </c>
      <c r="G244">
        <v>0</v>
      </c>
      <c r="H244">
        <v>0</v>
      </c>
      <c r="I244">
        <v>0</v>
      </c>
      <c r="J244">
        <v>0</v>
      </c>
      <c r="K244" s="13">
        <v>0</v>
      </c>
      <c r="L244" s="13">
        <v>0</v>
      </c>
      <c r="M244" s="13">
        <v>0</v>
      </c>
      <c r="N244" s="13">
        <v>0</v>
      </c>
      <c r="O244" s="1" t="s">
        <v>6745</v>
      </c>
      <c r="P244" s="1" t="s">
        <v>6745</v>
      </c>
    </row>
    <row r="245" spans="1:16" x14ac:dyDescent="0.2">
      <c r="A245" t="s">
        <v>6503</v>
      </c>
      <c r="B245" s="1" t="s">
        <v>6912</v>
      </c>
      <c r="C245" s="1">
        <v>0</v>
      </c>
      <c r="D245" s="1">
        <v>0</v>
      </c>
      <c r="E245" s="1">
        <v>0</v>
      </c>
      <c r="F245" s="1">
        <v>0</v>
      </c>
      <c r="G245">
        <v>0</v>
      </c>
      <c r="H245">
        <v>0</v>
      </c>
      <c r="I245">
        <v>0</v>
      </c>
      <c r="J245">
        <v>0</v>
      </c>
      <c r="K245" s="13">
        <v>0</v>
      </c>
      <c r="L245" s="13">
        <v>0</v>
      </c>
      <c r="M245" s="13">
        <v>0</v>
      </c>
      <c r="N245" s="13">
        <v>0</v>
      </c>
      <c r="O245" s="1" t="s">
        <v>6745</v>
      </c>
      <c r="P245" s="1" t="s">
        <v>6745</v>
      </c>
    </row>
    <row r="246" spans="1:16" x14ac:dyDescent="0.2">
      <c r="A246" t="s">
        <v>6504</v>
      </c>
      <c r="B246" s="1" t="s">
        <v>7426</v>
      </c>
      <c r="C246" s="1">
        <v>0</v>
      </c>
      <c r="D246" s="1">
        <v>0</v>
      </c>
      <c r="E246" s="1">
        <v>0</v>
      </c>
      <c r="F246" s="1">
        <v>0</v>
      </c>
      <c r="G246">
        <v>0</v>
      </c>
      <c r="H246">
        <v>0</v>
      </c>
      <c r="I246">
        <v>0</v>
      </c>
      <c r="J246">
        <v>0</v>
      </c>
      <c r="K246" s="13">
        <v>0</v>
      </c>
      <c r="L246" s="13">
        <v>0</v>
      </c>
      <c r="M246" s="13">
        <v>0</v>
      </c>
      <c r="N246" s="13">
        <v>0</v>
      </c>
      <c r="O246" s="1" t="s">
        <v>6745</v>
      </c>
      <c r="P246" s="1" t="s">
        <v>6745</v>
      </c>
    </row>
    <row r="247" spans="1:16" x14ac:dyDescent="0.2">
      <c r="A247" t="s">
        <v>6505</v>
      </c>
      <c r="B247" s="1" t="s">
        <v>7426</v>
      </c>
      <c r="C247" s="1">
        <v>0</v>
      </c>
      <c r="D247" s="1">
        <v>0</v>
      </c>
      <c r="E247" s="1">
        <v>0</v>
      </c>
      <c r="F247" s="1">
        <v>0</v>
      </c>
      <c r="G247">
        <v>0</v>
      </c>
      <c r="H247">
        <v>0</v>
      </c>
      <c r="I247">
        <v>0</v>
      </c>
      <c r="J247">
        <v>0</v>
      </c>
      <c r="K247" s="13">
        <v>0</v>
      </c>
      <c r="L247" s="13">
        <v>0</v>
      </c>
      <c r="M247" s="13">
        <v>0</v>
      </c>
      <c r="N247" s="13">
        <v>0</v>
      </c>
      <c r="O247" s="1" t="s">
        <v>6745</v>
      </c>
      <c r="P247" s="1" t="s">
        <v>6745</v>
      </c>
    </row>
    <row r="248" spans="1:16" x14ac:dyDescent="0.2">
      <c r="A248" t="s">
        <v>6506</v>
      </c>
      <c r="B248" s="1" t="s">
        <v>7426</v>
      </c>
      <c r="C248" s="1">
        <v>0</v>
      </c>
      <c r="D248" s="1">
        <v>0</v>
      </c>
      <c r="E248" s="1">
        <v>0</v>
      </c>
      <c r="F248" s="1">
        <v>0</v>
      </c>
      <c r="G248">
        <v>0</v>
      </c>
      <c r="H248">
        <v>0</v>
      </c>
      <c r="I248">
        <v>0</v>
      </c>
      <c r="J248">
        <v>0</v>
      </c>
      <c r="K248" s="13">
        <v>0</v>
      </c>
      <c r="L248" s="13">
        <v>0</v>
      </c>
      <c r="M248" s="13">
        <v>0</v>
      </c>
      <c r="N248" s="13">
        <v>0</v>
      </c>
      <c r="O248" s="1" t="s">
        <v>6745</v>
      </c>
      <c r="P248" s="1" t="s">
        <v>6745</v>
      </c>
    </row>
    <row r="249" spans="1:16" x14ac:dyDescent="0.2">
      <c r="A249" t="s">
        <v>6507</v>
      </c>
      <c r="B249" s="1" t="s">
        <v>6912</v>
      </c>
      <c r="C249" s="1">
        <v>0</v>
      </c>
      <c r="D249" s="1">
        <v>0</v>
      </c>
      <c r="E249" s="1">
        <v>0</v>
      </c>
      <c r="F249" s="1">
        <v>0</v>
      </c>
      <c r="G249">
        <v>0</v>
      </c>
      <c r="H249">
        <v>0</v>
      </c>
      <c r="I249">
        <v>0</v>
      </c>
      <c r="J249">
        <v>0</v>
      </c>
      <c r="K249" s="13">
        <v>0</v>
      </c>
      <c r="L249" s="13">
        <v>0</v>
      </c>
      <c r="M249" s="13">
        <v>0</v>
      </c>
      <c r="N249" s="13">
        <v>0</v>
      </c>
      <c r="O249" s="1" t="s">
        <v>6745</v>
      </c>
      <c r="P249" s="1" t="s">
        <v>6745</v>
      </c>
    </row>
    <row r="250" spans="1:16" x14ac:dyDescent="0.2">
      <c r="A250" t="s">
        <v>6509</v>
      </c>
      <c r="B250" s="1" t="s">
        <v>6912</v>
      </c>
      <c r="C250" s="1">
        <v>0</v>
      </c>
      <c r="D250" s="1">
        <v>0</v>
      </c>
      <c r="E250" s="1">
        <v>0</v>
      </c>
      <c r="F250" s="1">
        <v>0</v>
      </c>
      <c r="G250">
        <v>0</v>
      </c>
      <c r="H250">
        <v>0</v>
      </c>
      <c r="I250">
        <v>0</v>
      </c>
      <c r="J250">
        <v>0</v>
      </c>
      <c r="K250" s="13">
        <v>0</v>
      </c>
      <c r="L250" s="13">
        <v>0</v>
      </c>
      <c r="M250" s="13">
        <v>0</v>
      </c>
      <c r="N250" s="13">
        <v>0</v>
      </c>
      <c r="O250" s="1" t="s">
        <v>6745</v>
      </c>
      <c r="P250" s="1" t="s">
        <v>6745</v>
      </c>
    </row>
    <row r="251" spans="1:16" x14ac:dyDescent="0.2">
      <c r="A251" t="s">
        <v>6510</v>
      </c>
      <c r="B251" s="1" t="s">
        <v>6912</v>
      </c>
      <c r="C251" s="1">
        <v>0</v>
      </c>
      <c r="D251" s="1">
        <v>0</v>
      </c>
      <c r="E251" s="1">
        <v>0</v>
      </c>
      <c r="F251" s="1">
        <v>0</v>
      </c>
      <c r="G251">
        <v>0</v>
      </c>
      <c r="H251">
        <v>0</v>
      </c>
      <c r="I251">
        <v>0</v>
      </c>
      <c r="J251">
        <v>0</v>
      </c>
      <c r="K251" s="13">
        <v>0</v>
      </c>
      <c r="L251" s="13">
        <v>0</v>
      </c>
      <c r="M251" s="13">
        <v>0</v>
      </c>
      <c r="N251" s="13">
        <v>0</v>
      </c>
      <c r="O251" s="1" t="s">
        <v>6745</v>
      </c>
      <c r="P251" s="1" t="s">
        <v>6745</v>
      </c>
    </row>
    <row r="252" spans="1:16" x14ac:dyDescent="0.2">
      <c r="A252" t="s">
        <v>6511</v>
      </c>
      <c r="B252" s="1" t="s">
        <v>6912</v>
      </c>
      <c r="C252" s="1">
        <v>0</v>
      </c>
      <c r="D252" s="1">
        <v>0</v>
      </c>
      <c r="E252" s="1">
        <v>0</v>
      </c>
      <c r="F252" s="1">
        <v>0</v>
      </c>
      <c r="G252">
        <v>0</v>
      </c>
      <c r="H252">
        <v>0</v>
      </c>
      <c r="I252">
        <v>0</v>
      </c>
      <c r="J252">
        <v>0</v>
      </c>
      <c r="K252" s="13">
        <v>0</v>
      </c>
      <c r="L252" s="13">
        <v>0</v>
      </c>
      <c r="M252" s="13">
        <v>0</v>
      </c>
      <c r="N252" s="13">
        <v>0</v>
      </c>
      <c r="O252" s="1" t="s">
        <v>6745</v>
      </c>
      <c r="P252" s="1" t="s">
        <v>6745</v>
      </c>
    </row>
    <row r="253" spans="1:16" x14ac:dyDescent="0.2">
      <c r="A253" t="s">
        <v>6512</v>
      </c>
      <c r="B253" s="1" t="s">
        <v>7435</v>
      </c>
      <c r="C253" s="1">
        <v>0</v>
      </c>
      <c r="D253" s="1">
        <v>0</v>
      </c>
      <c r="E253" s="1">
        <v>0</v>
      </c>
      <c r="F253" s="1">
        <v>0</v>
      </c>
      <c r="G253">
        <v>0</v>
      </c>
      <c r="H253">
        <v>0</v>
      </c>
      <c r="I253">
        <v>0</v>
      </c>
      <c r="J253">
        <v>0</v>
      </c>
      <c r="K253" s="13">
        <v>0</v>
      </c>
      <c r="L253" s="13">
        <v>0</v>
      </c>
      <c r="M253" s="13">
        <v>0</v>
      </c>
      <c r="N253" s="13">
        <v>0</v>
      </c>
      <c r="O253" s="1" t="s">
        <v>6745</v>
      </c>
      <c r="P253" s="1" t="s">
        <v>6745</v>
      </c>
    </row>
    <row r="254" spans="1:16" x14ac:dyDescent="0.2">
      <c r="A254" t="s">
        <v>6513</v>
      </c>
      <c r="B254" s="1" t="s">
        <v>6912</v>
      </c>
      <c r="C254" s="1">
        <v>0</v>
      </c>
      <c r="D254" s="1">
        <v>2.2999999999999998</v>
      </c>
      <c r="E254" s="1">
        <v>0</v>
      </c>
      <c r="F254" s="1">
        <v>0</v>
      </c>
      <c r="G254">
        <v>0</v>
      </c>
      <c r="H254">
        <v>6.4875377560857192E-2</v>
      </c>
      <c r="I254">
        <v>0</v>
      </c>
      <c r="J254">
        <v>0</v>
      </c>
      <c r="K254" s="13">
        <v>0</v>
      </c>
      <c r="L254" s="13">
        <v>7.0367640999999995E-2</v>
      </c>
      <c r="M254" s="13">
        <v>0</v>
      </c>
      <c r="N254" s="13">
        <v>0</v>
      </c>
      <c r="O254" s="1">
        <v>-0.78201858532669799</v>
      </c>
      <c r="P254" s="1" t="s">
        <v>6745</v>
      </c>
    </row>
    <row r="255" spans="1:16" x14ac:dyDescent="0.2">
      <c r="A255" t="s">
        <v>6514</v>
      </c>
      <c r="B255" s="1" t="s">
        <v>6912</v>
      </c>
      <c r="C255" s="1">
        <v>0</v>
      </c>
      <c r="D255" s="1">
        <v>0</v>
      </c>
      <c r="E255" s="1">
        <v>0</v>
      </c>
      <c r="F255" s="1">
        <v>12</v>
      </c>
      <c r="G255">
        <v>0</v>
      </c>
      <c r="H255">
        <v>0</v>
      </c>
      <c r="I255">
        <v>0</v>
      </c>
      <c r="J255">
        <v>2.8476381904699224</v>
      </c>
      <c r="K255" s="13">
        <v>0</v>
      </c>
      <c r="L255" s="13">
        <v>0</v>
      </c>
      <c r="M255" s="13">
        <v>0</v>
      </c>
      <c r="N255" s="13">
        <v>1.9208824010000001</v>
      </c>
      <c r="O255" s="1">
        <v>6.6678259414846401</v>
      </c>
      <c r="P255" s="1">
        <v>0.29039131873964202</v>
      </c>
    </row>
    <row r="256" spans="1:16" x14ac:dyDescent="0.2">
      <c r="A256" t="s">
        <v>6515</v>
      </c>
      <c r="B256" s="1" t="s">
        <v>7426</v>
      </c>
      <c r="C256" s="1">
        <v>0</v>
      </c>
      <c r="D256" s="1">
        <v>0</v>
      </c>
      <c r="E256" s="1">
        <v>0</v>
      </c>
      <c r="F256" s="1">
        <v>0</v>
      </c>
      <c r="G256">
        <v>0</v>
      </c>
      <c r="H256">
        <v>0</v>
      </c>
      <c r="I256">
        <v>0</v>
      </c>
      <c r="J256">
        <v>0</v>
      </c>
      <c r="K256" s="13">
        <v>0</v>
      </c>
      <c r="L256" s="13">
        <v>0</v>
      </c>
      <c r="M256" s="13">
        <v>0</v>
      </c>
      <c r="N256" s="13">
        <v>0</v>
      </c>
      <c r="O256" s="1" t="s">
        <v>6745</v>
      </c>
      <c r="P256" s="1" t="s">
        <v>6745</v>
      </c>
    </row>
    <row r="257" spans="1:16" x14ac:dyDescent="0.2">
      <c r="A257" t="s">
        <v>6517</v>
      </c>
      <c r="B257" s="1" t="s">
        <v>7435</v>
      </c>
      <c r="C257" s="1">
        <v>0</v>
      </c>
      <c r="D257" s="1">
        <v>0</v>
      </c>
      <c r="E257" s="1">
        <v>0</v>
      </c>
      <c r="F257" s="1">
        <v>0</v>
      </c>
      <c r="G257">
        <v>0</v>
      </c>
      <c r="H257">
        <v>0</v>
      </c>
      <c r="I257">
        <v>0</v>
      </c>
      <c r="J257">
        <v>0</v>
      </c>
      <c r="K257" s="13">
        <v>0</v>
      </c>
      <c r="L257" s="13">
        <v>0</v>
      </c>
      <c r="M257" s="13">
        <v>0</v>
      </c>
      <c r="N257" s="13">
        <v>0</v>
      </c>
      <c r="O257" s="1" t="s">
        <v>6745</v>
      </c>
      <c r="P257" s="1" t="s">
        <v>6745</v>
      </c>
    </row>
    <row r="258" spans="1:16" x14ac:dyDescent="0.2">
      <c r="A258" t="s">
        <v>6518</v>
      </c>
      <c r="B258" s="1" t="s">
        <v>7426</v>
      </c>
      <c r="C258" s="1">
        <v>0</v>
      </c>
      <c r="D258" s="1">
        <v>0</v>
      </c>
      <c r="E258" s="1">
        <v>0</v>
      </c>
      <c r="F258" s="1">
        <v>0</v>
      </c>
      <c r="G258">
        <v>0</v>
      </c>
      <c r="H258">
        <v>0</v>
      </c>
      <c r="I258">
        <v>0</v>
      </c>
      <c r="J258">
        <v>0</v>
      </c>
      <c r="K258" s="13">
        <v>0</v>
      </c>
      <c r="L258" s="13">
        <v>0</v>
      </c>
      <c r="M258" s="13">
        <v>0</v>
      </c>
      <c r="N258" s="13">
        <v>0</v>
      </c>
      <c r="O258" s="1" t="s">
        <v>6745</v>
      </c>
      <c r="P258" s="1" t="s">
        <v>6745</v>
      </c>
    </row>
    <row r="259" spans="1:16" x14ac:dyDescent="0.2">
      <c r="A259" t="s">
        <v>6519</v>
      </c>
      <c r="B259" s="1" t="s">
        <v>7426</v>
      </c>
      <c r="C259" s="1">
        <v>0</v>
      </c>
      <c r="D259" s="1">
        <v>0</v>
      </c>
      <c r="E259" s="1">
        <v>0</v>
      </c>
      <c r="F259" s="1">
        <v>0</v>
      </c>
      <c r="G259">
        <v>0</v>
      </c>
      <c r="H259">
        <v>0</v>
      </c>
      <c r="I259">
        <v>0</v>
      </c>
      <c r="J259">
        <v>0</v>
      </c>
      <c r="K259" s="13">
        <v>0</v>
      </c>
      <c r="L259" s="13">
        <v>0</v>
      </c>
      <c r="M259" s="13">
        <v>0</v>
      </c>
      <c r="N259" s="13">
        <v>0</v>
      </c>
      <c r="O259" s="1" t="s">
        <v>6745</v>
      </c>
      <c r="P259" s="1" t="s">
        <v>6745</v>
      </c>
    </row>
    <row r="260" spans="1:16" x14ac:dyDescent="0.2">
      <c r="A260" t="s">
        <v>6520</v>
      </c>
      <c r="B260" s="1" t="s">
        <v>7435</v>
      </c>
      <c r="C260" s="1">
        <v>0</v>
      </c>
      <c r="D260" s="1">
        <v>0</v>
      </c>
      <c r="E260" s="1">
        <v>0</v>
      </c>
      <c r="F260" s="1">
        <v>0</v>
      </c>
      <c r="G260">
        <v>0</v>
      </c>
      <c r="H260">
        <v>0</v>
      </c>
      <c r="I260">
        <v>0</v>
      </c>
      <c r="J260">
        <v>0</v>
      </c>
      <c r="K260" s="13">
        <v>0</v>
      </c>
      <c r="L260" s="13">
        <v>0</v>
      </c>
      <c r="M260" s="13">
        <v>0</v>
      </c>
      <c r="N260" s="13">
        <v>0</v>
      </c>
      <c r="O260" s="1" t="s">
        <v>6745</v>
      </c>
      <c r="P260" s="1" t="s">
        <v>6745</v>
      </c>
    </row>
    <row r="261" spans="1:16" x14ac:dyDescent="0.2">
      <c r="A261" t="s">
        <v>6521</v>
      </c>
      <c r="B261" s="1" t="s">
        <v>7426</v>
      </c>
      <c r="C261" s="1">
        <v>0</v>
      </c>
      <c r="D261" s="1">
        <v>0</v>
      </c>
      <c r="E261" s="1">
        <v>0</v>
      </c>
      <c r="F261" s="1">
        <v>0</v>
      </c>
      <c r="G261">
        <v>0</v>
      </c>
      <c r="H261">
        <v>0</v>
      </c>
      <c r="I261">
        <v>0</v>
      </c>
      <c r="J261">
        <v>0</v>
      </c>
      <c r="K261" s="13">
        <v>0</v>
      </c>
      <c r="L261" s="13">
        <v>0</v>
      </c>
      <c r="M261" s="13">
        <v>0</v>
      </c>
      <c r="N261" s="13">
        <v>0</v>
      </c>
      <c r="O261" s="1" t="s">
        <v>6745</v>
      </c>
      <c r="P261" s="1" t="s">
        <v>6745</v>
      </c>
    </row>
    <row r="262" spans="1:16" x14ac:dyDescent="0.2">
      <c r="A262" t="s">
        <v>6490</v>
      </c>
      <c r="B262" s="1" t="s">
        <v>7426</v>
      </c>
      <c r="C262" s="1">
        <v>0</v>
      </c>
      <c r="D262" s="1">
        <v>0</v>
      </c>
      <c r="E262" s="1">
        <v>0</v>
      </c>
      <c r="F262" s="1">
        <v>0</v>
      </c>
      <c r="G262">
        <v>0</v>
      </c>
      <c r="H262">
        <v>0</v>
      </c>
      <c r="I262">
        <v>0</v>
      </c>
      <c r="J262">
        <v>0</v>
      </c>
      <c r="K262" s="13">
        <v>0</v>
      </c>
      <c r="L262" s="13">
        <v>0</v>
      </c>
      <c r="M262" s="13">
        <v>0</v>
      </c>
      <c r="N262" s="13">
        <v>0</v>
      </c>
      <c r="O262" s="1" t="s">
        <v>6745</v>
      </c>
      <c r="P262" s="1" t="s">
        <v>6745</v>
      </c>
    </row>
    <row r="263" spans="1:16" x14ac:dyDescent="0.2">
      <c r="A263" t="s">
        <v>6491</v>
      </c>
      <c r="B263" s="1" t="s">
        <v>7426</v>
      </c>
      <c r="C263" s="1">
        <v>0</v>
      </c>
      <c r="D263" s="1">
        <v>0</v>
      </c>
      <c r="E263" s="1">
        <v>0</v>
      </c>
      <c r="F263" s="1">
        <v>0</v>
      </c>
      <c r="G263">
        <v>0</v>
      </c>
      <c r="H263">
        <v>0</v>
      </c>
      <c r="I263">
        <v>0</v>
      </c>
      <c r="J263">
        <v>0</v>
      </c>
      <c r="K263" s="13">
        <v>0</v>
      </c>
      <c r="L263" s="13">
        <v>0</v>
      </c>
      <c r="M263" s="13">
        <v>0</v>
      </c>
      <c r="N263" s="13">
        <v>0</v>
      </c>
      <c r="O263" s="1" t="s">
        <v>6745</v>
      </c>
      <c r="P263" s="1" t="s">
        <v>6745</v>
      </c>
    </row>
    <row r="264" spans="1:16" x14ac:dyDescent="0.2">
      <c r="A264" t="s">
        <v>6492</v>
      </c>
      <c r="B264" s="1" t="s">
        <v>7426</v>
      </c>
      <c r="C264" s="1">
        <v>0</v>
      </c>
      <c r="D264" s="1">
        <v>0</v>
      </c>
      <c r="E264" s="1">
        <v>0</v>
      </c>
      <c r="F264" s="1">
        <v>0</v>
      </c>
      <c r="G264">
        <v>0</v>
      </c>
      <c r="H264">
        <v>0</v>
      </c>
      <c r="I264">
        <v>0</v>
      </c>
      <c r="J264">
        <v>0</v>
      </c>
      <c r="K264" s="13">
        <v>0</v>
      </c>
      <c r="L264" s="13">
        <v>0</v>
      </c>
      <c r="M264" s="13">
        <v>0</v>
      </c>
      <c r="N264" s="13">
        <v>0</v>
      </c>
      <c r="O264" s="1" t="s">
        <v>6745</v>
      </c>
      <c r="P264" s="1" t="s">
        <v>6745</v>
      </c>
    </row>
    <row r="265" spans="1:16" x14ac:dyDescent="0.2">
      <c r="A265" t="s">
        <v>6493</v>
      </c>
      <c r="B265" s="1" t="s">
        <v>7426</v>
      </c>
      <c r="C265" s="1">
        <v>0</v>
      </c>
      <c r="D265" s="1">
        <v>0</v>
      </c>
      <c r="E265" s="1">
        <v>0</v>
      </c>
      <c r="F265" s="1">
        <v>0</v>
      </c>
      <c r="G265">
        <v>0</v>
      </c>
      <c r="H265">
        <v>0</v>
      </c>
      <c r="I265">
        <v>0</v>
      </c>
      <c r="J265">
        <v>0</v>
      </c>
      <c r="K265" s="13">
        <v>0</v>
      </c>
      <c r="L265" s="13">
        <v>0</v>
      </c>
      <c r="M265" s="13">
        <v>0</v>
      </c>
      <c r="N265" s="13">
        <v>0</v>
      </c>
      <c r="O265" s="1" t="s">
        <v>6745</v>
      </c>
      <c r="P265" s="1" t="s">
        <v>6745</v>
      </c>
    </row>
    <row r="266" spans="1:16" x14ac:dyDescent="0.2">
      <c r="A266" t="s">
        <v>6494</v>
      </c>
      <c r="B266" s="1" t="s">
        <v>7426</v>
      </c>
      <c r="C266" s="1">
        <v>0</v>
      </c>
      <c r="D266" s="1">
        <v>0</v>
      </c>
      <c r="E266" s="1">
        <v>0</v>
      </c>
      <c r="F266" s="1">
        <v>0</v>
      </c>
      <c r="G266">
        <v>0</v>
      </c>
      <c r="H266">
        <v>0</v>
      </c>
      <c r="I266">
        <v>0</v>
      </c>
      <c r="J266">
        <v>0</v>
      </c>
      <c r="K266" s="13">
        <v>0</v>
      </c>
      <c r="L266" s="13">
        <v>0</v>
      </c>
      <c r="M266" s="13">
        <v>0</v>
      </c>
      <c r="N266" s="13">
        <v>0</v>
      </c>
      <c r="O266" s="1" t="s">
        <v>6745</v>
      </c>
      <c r="P266" s="1" t="s">
        <v>6745</v>
      </c>
    </row>
    <row r="267" spans="1:16" x14ac:dyDescent="0.2">
      <c r="A267" t="s">
        <v>6496</v>
      </c>
      <c r="B267" s="1" t="s">
        <v>7426</v>
      </c>
      <c r="C267" s="1">
        <v>0</v>
      </c>
      <c r="D267" s="1">
        <v>0</v>
      </c>
      <c r="E267" s="1">
        <v>0</v>
      </c>
      <c r="F267" s="1">
        <v>0</v>
      </c>
      <c r="G267">
        <v>0</v>
      </c>
      <c r="H267">
        <v>0</v>
      </c>
      <c r="I267">
        <v>0</v>
      </c>
      <c r="J267">
        <v>0</v>
      </c>
      <c r="K267" s="13">
        <v>0</v>
      </c>
      <c r="L267" s="13">
        <v>0</v>
      </c>
      <c r="M267" s="13">
        <v>0</v>
      </c>
      <c r="N267" s="13">
        <v>0</v>
      </c>
      <c r="O267" s="1" t="s">
        <v>6745</v>
      </c>
      <c r="P267" s="1" t="s">
        <v>6745</v>
      </c>
    </row>
    <row r="268" spans="1:16" x14ac:dyDescent="0.2">
      <c r="A268" t="s">
        <v>6497</v>
      </c>
      <c r="B268" s="1" t="s">
        <v>7426</v>
      </c>
      <c r="C268" s="1">
        <v>0</v>
      </c>
      <c r="D268" s="1">
        <v>0</v>
      </c>
      <c r="E268" s="1">
        <v>0</v>
      </c>
      <c r="F268" s="1">
        <v>0</v>
      </c>
      <c r="G268">
        <v>0</v>
      </c>
      <c r="H268">
        <v>0</v>
      </c>
      <c r="I268">
        <v>0</v>
      </c>
      <c r="J268">
        <v>0</v>
      </c>
      <c r="K268" s="13">
        <v>0</v>
      </c>
      <c r="L268" s="13">
        <v>0</v>
      </c>
      <c r="M268" s="13">
        <v>0</v>
      </c>
      <c r="N268" s="13">
        <v>0</v>
      </c>
      <c r="O268" s="1" t="s">
        <v>6745</v>
      </c>
      <c r="P268" s="1" t="s">
        <v>6745</v>
      </c>
    </row>
    <row r="269" spans="1:16" x14ac:dyDescent="0.2">
      <c r="A269" t="s">
        <v>6498</v>
      </c>
      <c r="B269" s="1" t="s">
        <v>7426</v>
      </c>
      <c r="C269" s="1">
        <v>0</v>
      </c>
      <c r="D269" s="1">
        <v>0</v>
      </c>
      <c r="E269" s="1">
        <v>0</v>
      </c>
      <c r="F269" s="1">
        <v>0</v>
      </c>
      <c r="G269">
        <v>0</v>
      </c>
      <c r="H269">
        <v>0</v>
      </c>
      <c r="I269">
        <v>0</v>
      </c>
      <c r="J269">
        <v>0</v>
      </c>
      <c r="K269" s="13">
        <v>0</v>
      </c>
      <c r="L269" s="13">
        <v>0</v>
      </c>
      <c r="M269" s="13">
        <v>0</v>
      </c>
      <c r="N269" s="13">
        <v>0</v>
      </c>
      <c r="O269" s="1" t="s">
        <v>6745</v>
      </c>
      <c r="P269" s="1" t="s">
        <v>6745</v>
      </c>
    </row>
    <row r="270" spans="1:16" x14ac:dyDescent="0.2">
      <c r="A270" t="s">
        <v>6499</v>
      </c>
      <c r="B270" s="1" t="s">
        <v>7426</v>
      </c>
      <c r="C270" s="1">
        <v>0</v>
      </c>
      <c r="D270" s="1">
        <v>0</v>
      </c>
      <c r="E270" s="1">
        <v>0</v>
      </c>
      <c r="F270" s="1">
        <v>0</v>
      </c>
      <c r="G270">
        <v>0</v>
      </c>
      <c r="H270">
        <v>0</v>
      </c>
      <c r="I270">
        <v>0</v>
      </c>
      <c r="J270">
        <v>0</v>
      </c>
      <c r="K270" s="13">
        <v>0</v>
      </c>
      <c r="L270" s="13">
        <v>0</v>
      </c>
      <c r="M270" s="13">
        <v>0</v>
      </c>
      <c r="N270" s="13">
        <v>0</v>
      </c>
      <c r="O270" s="1" t="s">
        <v>6745</v>
      </c>
      <c r="P270" s="1" t="s">
        <v>6745</v>
      </c>
    </row>
    <row r="271" spans="1:16" x14ac:dyDescent="0.2">
      <c r="A271" t="s">
        <v>6500</v>
      </c>
      <c r="B271" s="1" t="s">
        <v>7426</v>
      </c>
      <c r="C271" s="1">
        <v>0</v>
      </c>
      <c r="D271" s="1">
        <v>0</v>
      </c>
      <c r="E271" s="1">
        <v>0</v>
      </c>
      <c r="F271" s="1">
        <v>0</v>
      </c>
      <c r="G271">
        <v>0</v>
      </c>
      <c r="H271">
        <v>0</v>
      </c>
      <c r="I271">
        <v>0</v>
      </c>
      <c r="J271">
        <v>0</v>
      </c>
      <c r="K271" s="13">
        <v>0</v>
      </c>
      <c r="L271" s="13">
        <v>0</v>
      </c>
      <c r="M271" s="13">
        <v>0</v>
      </c>
      <c r="N271" s="13">
        <v>0</v>
      </c>
      <c r="O271" s="1" t="s">
        <v>6745</v>
      </c>
      <c r="P271" s="1" t="s">
        <v>6745</v>
      </c>
    </row>
    <row r="272" spans="1:16" x14ac:dyDescent="0.2">
      <c r="A272" t="s">
        <v>6501</v>
      </c>
      <c r="B272" s="1" t="s">
        <v>6912</v>
      </c>
      <c r="C272" s="1">
        <v>8</v>
      </c>
      <c r="D272" s="1">
        <v>0</v>
      </c>
      <c r="E272" s="1">
        <v>0</v>
      </c>
      <c r="F272" s="1">
        <v>0</v>
      </c>
      <c r="G272">
        <v>0.30153220859645047</v>
      </c>
      <c r="H272">
        <v>0</v>
      </c>
      <c r="I272">
        <v>0</v>
      </c>
      <c r="J272">
        <v>0</v>
      </c>
      <c r="K272" s="13">
        <v>0.31056464499999997</v>
      </c>
      <c r="L272" s="13">
        <v>0</v>
      </c>
      <c r="M272" s="13">
        <v>0</v>
      </c>
      <c r="N272" s="13">
        <v>0</v>
      </c>
      <c r="O272" s="1">
        <v>-2.6850012631483402</v>
      </c>
      <c r="P272" s="1" t="s">
        <v>6745</v>
      </c>
    </row>
    <row r="273" spans="1:16" x14ac:dyDescent="0.2">
      <c r="A273" t="s">
        <v>6502</v>
      </c>
      <c r="B273" s="1" t="s">
        <v>6912</v>
      </c>
      <c r="C273" s="1">
        <v>0</v>
      </c>
      <c r="D273" s="1">
        <v>0</v>
      </c>
      <c r="E273" s="1">
        <v>0</v>
      </c>
      <c r="F273" s="1">
        <v>0</v>
      </c>
      <c r="G273">
        <v>0</v>
      </c>
      <c r="H273">
        <v>0</v>
      </c>
      <c r="I273">
        <v>0</v>
      </c>
      <c r="J273">
        <v>0</v>
      </c>
      <c r="K273" s="13">
        <v>0</v>
      </c>
      <c r="L273" s="13">
        <v>0</v>
      </c>
      <c r="M273" s="13">
        <v>0</v>
      </c>
      <c r="N273" s="13">
        <v>0</v>
      </c>
      <c r="O273" s="1" t="s">
        <v>6745</v>
      </c>
      <c r="P273" s="1" t="s">
        <v>6745</v>
      </c>
    </row>
    <row r="274" spans="1:16" x14ac:dyDescent="0.2">
      <c r="A274" t="s">
        <v>6583</v>
      </c>
      <c r="B274" s="1" t="s">
        <v>7427</v>
      </c>
      <c r="C274" s="1">
        <v>0</v>
      </c>
      <c r="D274" s="1">
        <v>0</v>
      </c>
      <c r="E274" s="1">
        <v>0</v>
      </c>
      <c r="F274" s="1">
        <v>0</v>
      </c>
      <c r="G274">
        <v>0</v>
      </c>
      <c r="H274">
        <v>0</v>
      </c>
      <c r="I274">
        <v>0</v>
      </c>
      <c r="J274">
        <v>0</v>
      </c>
      <c r="K274" s="13">
        <v>0</v>
      </c>
      <c r="L274" s="13">
        <v>0</v>
      </c>
      <c r="M274" s="13">
        <v>0</v>
      </c>
      <c r="N274" s="13">
        <v>0</v>
      </c>
      <c r="O274" s="1" t="s">
        <v>6745</v>
      </c>
      <c r="P274" s="1" t="s">
        <v>6745</v>
      </c>
    </row>
    <row r="275" spans="1:16" x14ac:dyDescent="0.2">
      <c r="A275" t="s">
        <v>6561</v>
      </c>
      <c r="B275" s="1" t="s">
        <v>6912</v>
      </c>
      <c r="C275" s="1">
        <v>0</v>
      </c>
      <c r="D275" s="1">
        <v>0</v>
      </c>
      <c r="E275" s="1">
        <v>0</v>
      </c>
      <c r="F275" s="1">
        <v>0</v>
      </c>
      <c r="G275">
        <v>0</v>
      </c>
      <c r="H275">
        <v>0</v>
      </c>
      <c r="I275">
        <v>0</v>
      </c>
      <c r="J275">
        <v>0</v>
      </c>
      <c r="K275" s="13">
        <v>0</v>
      </c>
      <c r="L275" s="13">
        <v>0</v>
      </c>
      <c r="M275" s="13">
        <v>0</v>
      </c>
      <c r="N275" s="13">
        <v>0</v>
      </c>
      <c r="O275" s="1" t="s">
        <v>6745</v>
      </c>
      <c r="P275" s="1" t="s">
        <v>6745</v>
      </c>
    </row>
    <row r="276" spans="1:16" x14ac:dyDescent="0.2">
      <c r="A276" t="s">
        <v>6568</v>
      </c>
      <c r="B276" s="1" t="s">
        <v>6912</v>
      </c>
      <c r="C276" s="1">
        <v>0</v>
      </c>
      <c r="D276" s="1">
        <v>0</v>
      </c>
      <c r="E276" s="1">
        <v>0</v>
      </c>
      <c r="F276" s="1">
        <v>0</v>
      </c>
      <c r="G276">
        <v>0</v>
      </c>
      <c r="H276">
        <v>0</v>
      </c>
      <c r="I276">
        <v>0</v>
      </c>
      <c r="J276">
        <v>0</v>
      </c>
      <c r="K276" s="13">
        <v>0</v>
      </c>
      <c r="L276" s="13">
        <v>0</v>
      </c>
      <c r="M276" s="13">
        <v>0</v>
      </c>
      <c r="N276" s="13">
        <v>0</v>
      </c>
      <c r="O276" s="1" t="s">
        <v>6745</v>
      </c>
      <c r="P276" s="1" t="s">
        <v>6745</v>
      </c>
    </row>
    <row r="277" spans="1:16" x14ac:dyDescent="0.2">
      <c r="A277" t="s">
        <v>6572</v>
      </c>
      <c r="B277" s="1" t="s">
        <v>6912</v>
      </c>
      <c r="C277" s="1">
        <v>0</v>
      </c>
      <c r="D277" s="1">
        <v>0</v>
      </c>
      <c r="E277" s="1">
        <v>0</v>
      </c>
      <c r="F277" s="1">
        <v>0</v>
      </c>
      <c r="G277">
        <v>0</v>
      </c>
      <c r="H277">
        <v>0</v>
      </c>
      <c r="I277">
        <v>0</v>
      </c>
      <c r="J277">
        <v>0</v>
      </c>
      <c r="K277" s="13">
        <v>0</v>
      </c>
      <c r="L277" s="13">
        <v>0</v>
      </c>
      <c r="M277" s="13">
        <v>0</v>
      </c>
      <c r="N277" s="13">
        <v>0</v>
      </c>
      <c r="O277" s="1" t="s">
        <v>6745</v>
      </c>
      <c r="P277" s="1" t="s">
        <v>6745</v>
      </c>
    </row>
    <row r="278" spans="1:16" x14ac:dyDescent="0.2">
      <c r="A278" t="s">
        <v>6573</v>
      </c>
      <c r="B278" s="1" t="s">
        <v>7426</v>
      </c>
      <c r="C278" s="1">
        <v>0</v>
      </c>
      <c r="D278" s="1">
        <v>0</v>
      </c>
      <c r="E278" s="1">
        <v>0</v>
      </c>
      <c r="F278" s="1">
        <v>0</v>
      </c>
      <c r="G278">
        <v>0</v>
      </c>
      <c r="H278">
        <v>0</v>
      </c>
      <c r="I278">
        <v>0</v>
      </c>
      <c r="J278">
        <v>0</v>
      </c>
      <c r="K278" s="13">
        <v>0</v>
      </c>
      <c r="L278" s="13">
        <v>0</v>
      </c>
      <c r="M278" s="13">
        <v>0</v>
      </c>
      <c r="N278" s="13">
        <v>0</v>
      </c>
      <c r="O278" s="1" t="s">
        <v>6745</v>
      </c>
      <c r="P278" s="1" t="s">
        <v>6745</v>
      </c>
    </row>
    <row r="279" spans="1:16" x14ac:dyDescent="0.2">
      <c r="A279" t="s">
        <v>6574</v>
      </c>
      <c r="B279" s="1" t="s">
        <v>7435</v>
      </c>
      <c r="C279" s="1">
        <v>0</v>
      </c>
      <c r="D279" s="1">
        <v>0</v>
      </c>
      <c r="E279" s="1">
        <v>0</v>
      </c>
      <c r="F279" s="1">
        <v>0</v>
      </c>
      <c r="G279">
        <v>0</v>
      </c>
      <c r="H279">
        <v>0</v>
      </c>
      <c r="I279">
        <v>0</v>
      </c>
      <c r="J279">
        <v>0</v>
      </c>
      <c r="K279" s="13">
        <v>0</v>
      </c>
      <c r="L279" s="13">
        <v>0</v>
      </c>
      <c r="M279" s="13">
        <v>0</v>
      </c>
      <c r="N279" s="13">
        <v>0</v>
      </c>
      <c r="O279" s="1" t="s">
        <v>6745</v>
      </c>
      <c r="P279" s="1" t="s">
        <v>6745</v>
      </c>
    </row>
    <row r="280" spans="1:16" x14ac:dyDescent="0.2">
      <c r="A280" t="s">
        <v>6575</v>
      </c>
      <c r="B280" s="1" t="s">
        <v>6912</v>
      </c>
      <c r="C280" s="1">
        <v>0</v>
      </c>
      <c r="D280" s="1">
        <v>0</v>
      </c>
      <c r="E280" s="1">
        <v>0</v>
      </c>
      <c r="F280" s="1">
        <v>0</v>
      </c>
      <c r="G280">
        <v>0</v>
      </c>
      <c r="H280">
        <v>0</v>
      </c>
      <c r="I280">
        <v>0</v>
      </c>
      <c r="J280">
        <v>0</v>
      </c>
      <c r="K280" s="13">
        <v>0</v>
      </c>
      <c r="L280" s="13">
        <v>0</v>
      </c>
      <c r="M280" s="13">
        <v>0</v>
      </c>
      <c r="N280" s="13">
        <v>0</v>
      </c>
      <c r="O280" s="1" t="s">
        <v>6745</v>
      </c>
      <c r="P280" s="1" t="s">
        <v>6745</v>
      </c>
    </row>
    <row r="281" spans="1:16" x14ac:dyDescent="0.2">
      <c r="A281" t="s">
        <v>6576</v>
      </c>
      <c r="B281" s="1" t="s">
        <v>7434</v>
      </c>
      <c r="C281" s="1">
        <v>0</v>
      </c>
      <c r="D281" s="1">
        <v>0</v>
      </c>
      <c r="E281" s="1">
        <v>0</v>
      </c>
      <c r="F281" s="1">
        <v>0</v>
      </c>
      <c r="G281">
        <v>0</v>
      </c>
      <c r="H281">
        <v>0</v>
      </c>
      <c r="I281">
        <v>0</v>
      </c>
      <c r="J281">
        <v>0</v>
      </c>
      <c r="K281" s="13">
        <v>0</v>
      </c>
      <c r="L281" s="13">
        <v>0</v>
      </c>
      <c r="M281" s="13">
        <v>0</v>
      </c>
      <c r="N281" s="13">
        <v>0</v>
      </c>
      <c r="O281" s="1" t="s">
        <v>6745</v>
      </c>
      <c r="P281" s="1" t="s">
        <v>6745</v>
      </c>
    </row>
    <row r="282" spans="1:16" x14ac:dyDescent="0.2">
      <c r="A282" t="s">
        <v>6577</v>
      </c>
      <c r="B282" s="1" t="s">
        <v>6912</v>
      </c>
      <c r="C282" s="1">
        <v>0</v>
      </c>
      <c r="D282" s="1">
        <v>0</v>
      </c>
      <c r="E282" s="1">
        <v>0</v>
      </c>
      <c r="F282" s="1">
        <v>0</v>
      </c>
      <c r="G282">
        <v>0</v>
      </c>
      <c r="H282">
        <v>0</v>
      </c>
      <c r="I282">
        <v>0</v>
      </c>
      <c r="J282">
        <v>0</v>
      </c>
      <c r="K282" s="13">
        <v>0</v>
      </c>
      <c r="L282" s="13">
        <v>0</v>
      </c>
      <c r="M282" s="13">
        <v>0</v>
      </c>
      <c r="N282" s="13">
        <v>0</v>
      </c>
      <c r="O282" s="1" t="s">
        <v>6745</v>
      </c>
      <c r="P282" s="1" t="s">
        <v>6745</v>
      </c>
    </row>
    <row r="283" spans="1:16" x14ac:dyDescent="0.2">
      <c r="A283" t="s">
        <v>6578</v>
      </c>
      <c r="B283" s="1" t="s">
        <v>6912</v>
      </c>
      <c r="C283" s="1">
        <v>0</v>
      </c>
      <c r="D283" s="1">
        <v>0</v>
      </c>
      <c r="E283" s="1">
        <v>0</v>
      </c>
      <c r="F283" s="1">
        <v>0</v>
      </c>
      <c r="G283">
        <v>0</v>
      </c>
      <c r="H283">
        <v>0</v>
      </c>
      <c r="I283">
        <v>0</v>
      </c>
      <c r="J283">
        <v>0</v>
      </c>
      <c r="K283" s="13">
        <v>0</v>
      </c>
      <c r="L283" s="13">
        <v>0</v>
      </c>
      <c r="M283" s="13">
        <v>0</v>
      </c>
      <c r="N283" s="13">
        <v>0</v>
      </c>
      <c r="O283" s="1" t="s">
        <v>6745</v>
      </c>
      <c r="P283" s="1" t="s">
        <v>6745</v>
      </c>
    </row>
    <row r="284" spans="1:16" x14ac:dyDescent="0.2">
      <c r="A284" t="s">
        <v>6579</v>
      </c>
      <c r="B284" s="1" t="s">
        <v>6912</v>
      </c>
      <c r="C284" s="1">
        <v>0</v>
      </c>
      <c r="D284" s="1">
        <v>0</v>
      </c>
      <c r="E284" s="1">
        <v>0</v>
      </c>
      <c r="F284" s="1">
        <v>0</v>
      </c>
      <c r="G284">
        <v>0</v>
      </c>
      <c r="H284">
        <v>0</v>
      </c>
      <c r="I284">
        <v>0</v>
      </c>
      <c r="J284">
        <v>0</v>
      </c>
      <c r="K284" s="13">
        <v>0</v>
      </c>
      <c r="L284" s="13">
        <v>0</v>
      </c>
      <c r="M284" s="13">
        <v>0</v>
      </c>
      <c r="N284" s="13">
        <v>0</v>
      </c>
      <c r="O284" s="1" t="s">
        <v>6745</v>
      </c>
      <c r="P284" s="1" t="s">
        <v>6745</v>
      </c>
    </row>
    <row r="285" spans="1:16" x14ac:dyDescent="0.2">
      <c r="A285" t="s">
        <v>6580</v>
      </c>
      <c r="B285" s="1" t="s">
        <v>6912</v>
      </c>
      <c r="C285" s="1">
        <v>0</v>
      </c>
      <c r="D285" s="1">
        <v>0</v>
      </c>
      <c r="E285" s="1">
        <v>0</v>
      </c>
      <c r="F285" s="1">
        <v>0</v>
      </c>
      <c r="G285">
        <v>0</v>
      </c>
      <c r="H285">
        <v>0</v>
      </c>
      <c r="I285">
        <v>0</v>
      </c>
      <c r="J285">
        <v>0</v>
      </c>
      <c r="K285" s="13">
        <v>0</v>
      </c>
      <c r="L285" s="13">
        <v>0</v>
      </c>
      <c r="M285" s="13">
        <v>0</v>
      </c>
      <c r="N285" s="13">
        <v>0</v>
      </c>
      <c r="O285" s="1" t="s">
        <v>6745</v>
      </c>
      <c r="P285" s="1" t="s">
        <v>6745</v>
      </c>
    </row>
    <row r="286" spans="1:16" x14ac:dyDescent="0.2">
      <c r="A286" t="s">
        <v>6581</v>
      </c>
      <c r="B286" s="1" t="s">
        <v>6912</v>
      </c>
      <c r="C286" s="1">
        <v>0</v>
      </c>
      <c r="D286" s="1">
        <v>0</v>
      </c>
      <c r="E286" s="1">
        <v>0</v>
      </c>
      <c r="F286" s="1">
        <v>0</v>
      </c>
      <c r="G286">
        <v>0</v>
      </c>
      <c r="H286">
        <v>0</v>
      </c>
      <c r="I286">
        <v>0</v>
      </c>
      <c r="J286">
        <v>0</v>
      </c>
      <c r="K286" s="13">
        <v>0</v>
      </c>
      <c r="L286" s="13">
        <v>0</v>
      </c>
      <c r="M286" s="13">
        <v>0</v>
      </c>
      <c r="N286" s="13">
        <v>0</v>
      </c>
      <c r="O286" s="1" t="s">
        <v>6745</v>
      </c>
      <c r="P286" s="1" t="s">
        <v>6745</v>
      </c>
    </row>
    <row r="287" spans="1:16" x14ac:dyDescent="0.2">
      <c r="A287" t="s">
        <v>6582</v>
      </c>
      <c r="B287" s="1" t="s">
        <v>6912</v>
      </c>
      <c r="C287" s="1">
        <v>0</v>
      </c>
      <c r="D287" s="1">
        <v>0</v>
      </c>
      <c r="E287" s="1">
        <v>0</v>
      </c>
      <c r="F287" s="1">
        <v>0</v>
      </c>
      <c r="G287">
        <v>0</v>
      </c>
      <c r="H287">
        <v>0</v>
      </c>
      <c r="I287">
        <v>0</v>
      </c>
      <c r="J287">
        <v>0</v>
      </c>
      <c r="K287" s="13">
        <v>0</v>
      </c>
      <c r="L287" s="13">
        <v>0</v>
      </c>
      <c r="M287" s="13">
        <v>0</v>
      </c>
      <c r="N287" s="13">
        <v>0</v>
      </c>
      <c r="O287" s="1" t="s">
        <v>6745</v>
      </c>
      <c r="P287" s="1" t="s">
        <v>6745</v>
      </c>
    </row>
    <row r="288" spans="1:16" x14ac:dyDescent="0.2">
      <c r="A288" t="s">
        <v>6584</v>
      </c>
      <c r="B288" s="1" t="s">
        <v>7426</v>
      </c>
      <c r="C288" s="1">
        <v>0</v>
      </c>
      <c r="D288" s="1">
        <v>0</v>
      </c>
      <c r="E288" s="1">
        <v>0</v>
      </c>
      <c r="F288" s="1">
        <v>0</v>
      </c>
      <c r="G288">
        <v>0</v>
      </c>
      <c r="H288">
        <v>0</v>
      </c>
      <c r="I288">
        <v>0</v>
      </c>
      <c r="J288">
        <v>0</v>
      </c>
      <c r="K288" s="13">
        <v>0</v>
      </c>
      <c r="L288" s="13">
        <v>0</v>
      </c>
      <c r="M288" s="13">
        <v>0</v>
      </c>
      <c r="N288" s="13">
        <v>0</v>
      </c>
      <c r="O288" s="1" t="s">
        <v>6745</v>
      </c>
      <c r="P288" s="1" t="s">
        <v>6745</v>
      </c>
    </row>
    <row r="289" spans="1:16" x14ac:dyDescent="0.2">
      <c r="A289" t="s">
        <v>6585</v>
      </c>
      <c r="B289" s="1" t="s">
        <v>6912</v>
      </c>
      <c r="C289" s="1">
        <v>0</v>
      </c>
      <c r="D289" s="1">
        <v>0</v>
      </c>
      <c r="E289" s="1">
        <v>0</v>
      </c>
      <c r="F289" s="1">
        <v>0</v>
      </c>
      <c r="G289">
        <v>0</v>
      </c>
      <c r="H289">
        <v>0</v>
      </c>
      <c r="I289">
        <v>0</v>
      </c>
      <c r="J289">
        <v>0</v>
      </c>
      <c r="K289" s="13">
        <v>0</v>
      </c>
      <c r="L289" s="13">
        <v>0</v>
      </c>
      <c r="M289" s="13">
        <v>0</v>
      </c>
      <c r="N289" s="13">
        <v>0</v>
      </c>
      <c r="O289" s="1" t="s">
        <v>6745</v>
      </c>
      <c r="P289" s="1" t="s">
        <v>6745</v>
      </c>
    </row>
    <row r="290" spans="1:16" x14ac:dyDescent="0.2">
      <c r="A290" t="s">
        <v>6586</v>
      </c>
      <c r="B290" s="1" t="s">
        <v>6912</v>
      </c>
      <c r="C290" s="1">
        <v>0</v>
      </c>
      <c r="D290" s="1">
        <v>0</v>
      </c>
      <c r="E290" s="1">
        <v>0</v>
      </c>
      <c r="F290" s="1">
        <v>0</v>
      </c>
      <c r="G290">
        <v>0</v>
      </c>
      <c r="H290">
        <v>0</v>
      </c>
      <c r="I290">
        <v>0</v>
      </c>
      <c r="J290">
        <v>0</v>
      </c>
      <c r="K290" s="13">
        <v>0</v>
      </c>
      <c r="L290" s="13">
        <v>0</v>
      </c>
      <c r="M290" s="13">
        <v>0</v>
      </c>
      <c r="N290" s="13">
        <v>0</v>
      </c>
      <c r="O290" s="1" t="s">
        <v>6745</v>
      </c>
      <c r="P290" s="1" t="s">
        <v>6745</v>
      </c>
    </row>
    <row r="291" spans="1:16" x14ac:dyDescent="0.2">
      <c r="A291" t="s">
        <v>6587</v>
      </c>
      <c r="B291" s="1" t="s">
        <v>6912</v>
      </c>
      <c r="C291" s="1">
        <v>0</v>
      </c>
      <c r="D291" s="1">
        <v>0</v>
      </c>
      <c r="E291" s="1">
        <v>0</v>
      </c>
      <c r="F291" s="1">
        <v>0</v>
      </c>
      <c r="G291">
        <v>0</v>
      </c>
      <c r="H291">
        <v>0</v>
      </c>
      <c r="I291">
        <v>0</v>
      </c>
      <c r="J291">
        <v>0</v>
      </c>
      <c r="K291" s="13">
        <v>0</v>
      </c>
      <c r="L291" s="13">
        <v>0</v>
      </c>
      <c r="M291" s="13">
        <v>0</v>
      </c>
      <c r="N291" s="13">
        <v>0</v>
      </c>
      <c r="O291" s="1" t="s">
        <v>6745</v>
      </c>
      <c r="P291" s="1" t="s">
        <v>6745</v>
      </c>
    </row>
    <row r="292" spans="1:16" x14ac:dyDescent="0.2">
      <c r="A292" t="s">
        <v>6588</v>
      </c>
      <c r="B292" s="1" t="s">
        <v>6912</v>
      </c>
      <c r="C292" s="1">
        <v>0</v>
      </c>
      <c r="D292" s="1">
        <v>0</v>
      </c>
      <c r="E292" s="1">
        <v>0</v>
      </c>
      <c r="F292" s="1">
        <v>0</v>
      </c>
      <c r="G292">
        <v>0</v>
      </c>
      <c r="H292">
        <v>0</v>
      </c>
      <c r="I292">
        <v>0</v>
      </c>
      <c r="J292">
        <v>0</v>
      </c>
      <c r="K292" s="13">
        <v>0</v>
      </c>
      <c r="L292" s="13">
        <v>0</v>
      </c>
      <c r="M292" s="13">
        <v>0</v>
      </c>
      <c r="N292" s="13">
        <v>0</v>
      </c>
      <c r="O292" s="1" t="s">
        <v>6745</v>
      </c>
      <c r="P292" s="1" t="s">
        <v>6745</v>
      </c>
    </row>
    <row r="293" spans="1:16" x14ac:dyDescent="0.2">
      <c r="A293" t="s">
        <v>6589</v>
      </c>
      <c r="B293" s="1" t="s">
        <v>6912</v>
      </c>
      <c r="C293" s="1">
        <v>0</v>
      </c>
      <c r="D293" s="1">
        <v>0</v>
      </c>
      <c r="E293" s="1">
        <v>0</v>
      </c>
      <c r="F293" s="1">
        <v>0</v>
      </c>
      <c r="G293">
        <v>0</v>
      </c>
      <c r="H293">
        <v>0</v>
      </c>
      <c r="I293">
        <v>0</v>
      </c>
      <c r="J293">
        <v>0</v>
      </c>
      <c r="K293" s="13">
        <v>0</v>
      </c>
      <c r="L293" s="13">
        <v>0</v>
      </c>
      <c r="M293" s="13">
        <v>0</v>
      </c>
      <c r="N293" s="13">
        <v>0</v>
      </c>
      <c r="O293" s="1" t="s">
        <v>6745</v>
      </c>
      <c r="P293" s="1" t="s">
        <v>6745</v>
      </c>
    </row>
    <row r="294" spans="1:16" x14ac:dyDescent="0.2">
      <c r="A294" t="s">
        <v>6590</v>
      </c>
      <c r="B294" s="1" t="s">
        <v>6912</v>
      </c>
      <c r="C294" s="1">
        <v>0</v>
      </c>
      <c r="D294" s="1">
        <v>0</v>
      </c>
      <c r="E294" s="1">
        <v>0</v>
      </c>
      <c r="F294" s="1">
        <v>0</v>
      </c>
      <c r="G294">
        <v>0</v>
      </c>
      <c r="H294">
        <v>0</v>
      </c>
      <c r="I294">
        <v>0</v>
      </c>
      <c r="J294">
        <v>0</v>
      </c>
      <c r="K294" s="13">
        <v>0</v>
      </c>
      <c r="L294" s="13">
        <v>0</v>
      </c>
      <c r="M294" s="13">
        <v>0</v>
      </c>
      <c r="N294" s="13">
        <v>0</v>
      </c>
      <c r="O294" s="1" t="s">
        <v>6745</v>
      </c>
      <c r="P294" s="1" t="s">
        <v>6745</v>
      </c>
    </row>
    <row r="295" spans="1:16" x14ac:dyDescent="0.2">
      <c r="A295" t="s">
        <v>6591</v>
      </c>
      <c r="B295" s="1" t="s">
        <v>6912</v>
      </c>
      <c r="C295" s="1">
        <v>0</v>
      </c>
      <c r="D295" s="1">
        <v>0</v>
      </c>
      <c r="E295" s="1">
        <v>0</v>
      </c>
      <c r="F295" s="1">
        <v>0</v>
      </c>
      <c r="G295">
        <v>0</v>
      </c>
      <c r="H295">
        <v>0</v>
      </c>
      <c r="I295">
        <v>0</v>
      </c>
      <c r="J295">
        <v>0</v>
      </c>
      <c r="K295" s="13">
        <v>0</v>
      </c>
      <c r="L295" s="13">
        <v>0</v>
      </c>
      <c r="M295" s="13">
        <v>0</v>
      </c>
      <c r="N295" s="13">
        <v>0</v>
      </c>
      <c r="O295" s="1" t="s">
        <v>6745</v>
      </c>
      <c r="P295" s="1" t="s">
        <v>6745</v>
      </c>
    </row>
    <row r="296" spans="1:16" x14ac:dyDescent="0.2">
      <c r="A296" t="s">
        <v>6592</v>
      </c>
      <c r="B296" s="1" t="s">
        <v>6912</v>
      </c>
      <c r="C296" s="1">
        <v>0</v>
      </c>
      <c r="D296" s="1">
        <v>0</v>
      </c>
      <c r="E296" s="1">
        <v>0</v>
      </c>
      <c r="F296" s="1">
        <v>0</v>
      </c>
      <c r="G296">
        <v>0</v>
      </c>
      <c r="H296">
        <v>0</v>
      </c>
      <c r="I296">
        <v>0</v>
      </c>
      <c r="J296">
        <v>0</v>
      </c>
      <c r="K296" s="13">
        <v>0</v>
      </c>
      <c r="L296" s="13">
        <v>0</v>
      </c>
      <c r="M296" s="13">
        <v>0</v>
      </c>
      <c r="N296" s="13">
        <v>0</v>
      </c>
      <c r="O296" s="1" t="s">
        <v>6745</v>
      </c>
      <c r="P296" s="1" t="s">
        <v>6745</v>
      </c>
    </row>
    <row r="297" spans="1:16" x14ac:dyDescent="0.2">
      <c r="A297" t="s">
        <v>6562</v>
      </c>
      <c r="B297" s="1" t="s">
        <v>7426</v>
      </c>
      <c r="C297" s="1">
        <v>0</v>
      </c>
      <c r="D297" s="1">
        <v>0</v>
      </c>
      <c r="E297" s="1">
        <v>0</v>
      </c>
      <c r="F297" s="1">
        <v>0</v>
      </c>
      <c r="G297">
        <v>0</v>
      </c>
      <c r="H297">
        <v>0</v>
      </c>
      <c r="I297">
        <v>0</v>
      </c>
      <c r="J297">
        <v>0</v>
      </c>
      <c r="K297" s="13">
        <v>0</v>
      </c>
      <c r="L297" s="13">
        <v>0</v>
      </c>
      <c r="M297" s="13">
        <v>0</v>
      </c>
      <c r="N297" s="13">
        <v>0</v>
      </c>
      <c r="O297" s="1" t="s">
        <v>6745</v>
      </c>
      <c r="P297" s="1" t="s">
        <v>6745</v>
      </c>
    </row>
    <row r="298" spans="1:16" x14ac:dyDescent="0.2">
      <c r="A298" t="s">
        <v>6563</v>
      </c>
      <c r="B298" s="1" t="s">
        <v>7426</v>
      </c>
      <c r="C298" s="1">
        <v>0</v>
      </c>
      <c r="D298" s="1">
        <v>0</v>
      </c>
      <c r="E298" s="1">
        <v>0</v>
      </c>
      <c r="F298" s="1">
        <v>0</v>
      </c>
      <c r="G298">
        <v>0</v>
      </c>
      <c r="H298">
        <v>0</v>
      </c>
      <c r="I298">
        <v>0</v>
      </c>
      <c r="J298">
        <v>0</v>
      </c>
      <c r="K298" s="13">
        <v>0</v>
      </c>
      <c r="L298" s="13">
        <v>0</v>
      </c>
      <c r="M298" s="13">
        <v>0</v>
      </c>
      <c r="N298" s="13">
        <v>0</v>
      </c>
      <c r="O298" s="1" t="s">
        <v>6745</v>
      </c>
      <c r="P298" s="1" t="s">
        <v>6745</v>
      </c>
    </row>
    <row r="299" spans="1:16" x14ac:dyDescent="0.2">
      <c r="A299" t="s">
        <v>6564</v>
      </c>
      <c r="B299" s="1" t="s">
        <v>7426</v>
      </c>
      <c r="C299" s="1">
        <v>11</v>
      </c>
      <c r="D299" s="1">
        <v>0</v>
      </c>
      <c r="E299" s="1">
        <v>0</v>
      </c>
      <c r="F299" s="1">
        <v>0</v>
      </c>
      <c r="G299">
        <v>1.2953660690920488</v>
      </c>
      <c r="H299">
        <v>0</v>
      </c>
      <c r="I299">
        <v>0</v>
      </c>
      <c r="J299">
        <v>0</v>
      </c>
      <c r="K299" s="13">
        <v>1.334168928</v>
      </c>
      <c r="L299" s="13">
        <v>0</v>
      </c>
      <c r="M299" s="13">
        <v>0</v>
      </c>
      <c r="N299" s="13">
        <v>0</v>
      </c>
      <c r="O299" s="1">
        <v>-3.1440755751283098</v>
      </c>
      <c r="P299" s="1">
        <v>0.64956193135642504</v>
      </c>
    </row>
    <row r="300" spans="1:16" x14ac:dyDescent="0.2">
      <c r="A300" t="s">
        <v>6565</v>
      </c>
      <c r="B300" s="1" t="s">
        <v>7426</v>
      </c>
      <c r="C300" s="1">
        <v>0</v>
      </c>
      <c r="D300" s="1">
        <v>0</v>
      </c>
      <c r="E300" s="1">
        <v>0</v>
      </c>
      <c r="F300" s="1">
        <v>0</v>
      </c>
      <c r="G300">
        <v>0</v>
      </c>
      <c r="H300">
        <v>0</v>
      </c>
      <c r="I300">
        <v>0</v>
      </c>
      <c r="J300">
        <v>0</v>
      </c>
      <c r="K300" s="13">
        <v>0</v>
      </c>
      <c r="L300" s="13">
        <v>0</v>
      </c>
      <c r="M300" s="13">
        <v>0</v>
      </c>
      <c r="N300" s="13">
        <v>0</v>
      </c>
      <c r="O300" s="1" t="s">
        <v>6745</v>
      </c>
      <c r="P300" s="1" t="s">
        <v>6745</v>
      </c>
    </row>
    <row r="301" spans="1:16" x14ac:dyDescent="0.2">
      <c r="A301" t="s">
        <v>6566</v>
      </c>
      <c r="B301" s="1" t="s">
        <v>6912</v>
      </c>
      <c r="C301" s="1">
        <v>0</v>
      </c>
      <c r="D301" s="1">
        <v>0</v>
      </c>
      <c r="E301" s="1">
        <v>0</v>
      </c>
      <c r="F301" s="1">
        <v>0</v>
      </c>
      <c r="G301">
        <v>0</v>
      </c>
      <c r="H301">
        <v>0</v>
      </c>
      <c r="I301">
        <v>0</v>
      </c>
      <c r="J301">
        <v>0</v>
      </c>
      <c r="K301" s="13">
        <v>0</v>
      </c>
      <c r="L301" s="13">
        <v>0</v>
      </c>
      <c r="M301" s="13">
        <v>0</v>
      </c>
      <c r="N301" s="13">
        <v>0</v>
      </c>
      <c r="O301" s="1" t="s">
        <v>6745</v>
      </c>
      <c r="P301" s="1" t="s">
        <v>6745</v>
      </c>
    </row>
    <row r="302" spans="1:16" x14ac:dyDescent="0.2">
      <c r="A302" t="s">
        <v>6567</v>
      </c>
      <c r="B302" s="1" t="s">
        <v>6912</v>
      </c>
      <c r="C302" s="1">
        <v>0</v>
      </c>
      <c r="D302" s="1">
        <v>0</v>
      </c>
      <c r="E302" s="1">
        <v>0</v>
      </c>
      <c r="F302" s="1">
        <v>0</v>
      </c>
      <c r="G302">
        <v>0</v>
      </c>
      <c r="H302">
        <v>0</v>
      </c>
      <c r="I302">
        <v>0</v>
      </c>
      <c r="J302">
        <v>0</v>
      </c>
      <c r="K302" s="13">
        <v>0</v>
      </c>
      <c r="L302" s="13">
        <v>0</v>
      </c>
      <c r="M302" s="13">
        <v>0</v>
      </c>
      <c r="N302" s="13">
        <v>0</v>
      </c>
      <c r="O302" s="1" t="s">
        <v>6745</v>
      </c>
      <c r="P302" s="1" t="s">
        <v>6745</v>
      </c>
    </row>
    <row r="303" spans="1:16" x14ac:dyDescent="0.2">
      <c r="A303" t="s">
        <v>6569</v>
      </c>
      <c r="B303" s="1" t="s">
        <v>6912</v>
      </c>
      <c r="C303" s="1">
        <v>0</v>
      </c>
      <c r="D303" s="1">
        <v>0</v>
      </c>
      <c r="E303" s="1">
        <v>0</v>
      </c>
      <c r="F303" s="1">
        <v>0</v>
      </c>
      <c r="G303">
        <v>0</v>
      </c>
      <c r="H303">
        <v>0</v>
      </c>
      <c r="I303">
        <v>0</v>
      </c>
      <c r="J303">
        <v>0</v>
      </c>
      <c r="K303" s="13">
        <v>0</v>
      </c>
      <c r="L303" s="13">
        <v>0</v>
      </c>
      <c r="M303" s="13">
        <v>0</v>
      </c>
      <c r="N303" s="13">
        <v>0</v>
      </c>
      <c r="O303" s="1" t="s">
        <v>6745</v>
      </c>
      <c r="P303" s="1" t="s">
        <v>6745</v>
      </c>
    </row>
    <row r="304" spans="1:16" x14ac:dyDescent="0.2">
      <c r="A304" t="s">
        <v>6570</v>
      </c>
      <c r="B304" s="1" t="s">
        <v>6912</v>
      </c>
      <c r="C304" s="1">
        <v>0</v>
      </c>
      <c r="D304" s="1">
        <v>0</v>
      </c>
      <c r="E304" s="1">
        <v>0</v>
      </c>
      <c r="F304" s="1">
        <v>0</v>
      </c>
      <c r="G304">
        <v>0</v>
      </c>
      <c r="H304">
        <v>0</v>
      </c>
      <c r="I304">
        <v>0</v>
      </c>
      <c r="J304">
        <v>0</v>
      </c>
      <c r="K304" s="13">
        <v>0</v>
      </c>
      <c r="L304" s="13">
        <v>0</v>
      </c>
      <c r="M304" s="13">
        <v>0</v>
      </c>
      <c r="N304" s="13">
        <v>0</v>
      </c>
      <c r="O304" s="1" t="s">
        <v>6745</v>
      </c>
      <c r="P304" s="1" t="s">
        <v>6745</v>
      </c>
    </row>
    <row r="305" spans="1:16" x14ac:dyDescent="0.2">
      <c r="A305" t="s">
        <v>6571</v>
      </c>
      <c r="B305" s="1" t="s">
        <v>6912</v>
      </c>
      <c r="C305" s="1">
        <v>0</v>
      </c>
      <c r="D305" s="1">
        <v>0</v>
      </c>
      <c r="E305" s="1">
        <v>0</v>
      </c>
      <c r="F305" s="1">
        <v>0</v>
      </c>
      <c r="G305">
        <v>0</v>
      </c>
      <c r="H305">
        <v>0</v>
      </c>
      <c r="I305">
        <v>0</v>
      </c>
      <c r="J305">
        <v>0</v>
      </c>
      <c r="K305" s="13">
        <v>0</v>
      </c>
      <c r="L305" s="13">
        <v>0</v>
      </c>
      <c r="M305" s="13">
        <v>0</v>
      </c>
      <c r="N305" s="13">
        <v>0</v>
      </c>
      <c r="O305" s="1" t="s">
        <v>6745</v>
      </c>
      <c r="P305" s="1" t="s">
        <v>6745</v>
      </c>
    </row>
    <row r="306" spans="1:16" x14ac:dyDescent="0.2">
      <c r="A306" t="s">
        <v>6620</v>
      </c>
      <c r="B306" s="1" t="s">
        <v>6912</v>
      </c>
      <c r="C306" s="1">
        <v>0</v>
      </c>
      <c r="D306" s="1">
        <v>0</v>
      </c>
      <c r="E306" s="1">
        <v>0</v>
      </c>
      <c r="F306" s="1">
        <v>0</v>
      </c>
      <c r="G306">
        <v>0</v>
      </c>
      <c r="H306">
        <v>0</v>
      </c>
      <c r="I306">
        <v>0</v>
      </c>
      <c r="J306">
        <v>0</v>
      </c>
      <c r="K306" s="13">
        <v>0</v>
      </c>
      <c r="L306" s="13">
        <v>0</v>
      </c>
      <c r="M306" s="13">
        <v>0</v>
      </c>
      <c r="N306" s="13">
        <v>0</v>
      </c>
      <c r="O306" s="1" t="s">
        <v>6745</v>
      </c>
      <c r="P306" s="1" t="s">
        <v>6745</v>
      </c>
    </row>
    <row r="307" spans="1:16" x14ac:dyDescent="0.2">
      <c r="A307" t="s">
        <v>6634</v>
      </c>
      <c r="B307" s="1" t="s">
        <v>6912</v>
      </c>
      <c r="C307" s="1">
        <v>0</v>
      </c>
      <c r="D307" s="1">
        <v>0</v>
      </c>
      <c r="E307" s="1">
        <v>0</v>
      </c>
      <c r="F307" s="1">
        <v>0</v>
      </c>
      <c r="G307">
        <v>0</v>
      </c>
      <c r="H307">
        <v>0</v>
      </c>
      <c r="I307">
        <v>0</v>
      </c>
      <c r="J307">
        <v>0</v>
      </c>
      <c r="K307" s="13">
        <v>0</v>
      </c>
      <c r="L307" s="13">
        <v>0</v>
      </c>
      <c r="M307" s="13">
        <v>0</v>
      </c>
      <c r="N307" s="13">
        <v>0</v>
      </c>
      <c r="O307" s="1" t="s">
        <v>6745</v>
      </c>
      <c r="P307" s="1" t="s">
        <v>6745</v>
      </c>
    </row>
    <row r="308" spans="1:16" x14ac:dyDescent="0.2">
      <c r="A308" t="s">
        <v>6618</v>
      </c>
      <c r="B308" s="1" t="s">
        <v>6912</v>
      </c>
      <c r="C308" s="1">
        <v>0</v>
      </c>
      <c r="D308" s="1">
        <v>0</v>
      </c>
      <c r="E308" s="1">
        <v>0</v>
      </c>
      <c r="F308" s="1">
        <v>0</v>
      </c>
      <c r="G308">
        <v>0</v>
      </c>
      <c r="H308">
        <v>0</v>
      </c>
      <c r="I308">
        <v>0</v>
      </c>
      <c r="J308">
        <v>0</v>
      </c>
      <c r="K308" s="13">
        <v>0</v>
      </c>
      <c r="L308" s="13">
        <v>0</v>
      </c>
      <c r="M308" s="13">
        <v>0</v>
      </c>
      <c r="N308" s="13">
        <v>0</v>
      </c>
      <c r="O308" s="1" t="s">
        <v>6745</v>
      </c>
      <c r="P308" s="1" t="s">
        <v>6745</v>
      </c>
    </row>
    <row r="309" spans="1:16" x14ac:dyDescent="0.2">
      <c r="A309" t="s">
        <v>6626</v>
      </c>
      <c r="B309" s="1" t="s">
        <v>6912</v>
      </c>
      <c r="C309" s="1">
        <v>0</v>
      </c>
      <c r="D309" s="1">
        <v>0</v>
      </c>
      <c r="E309" s="1">
        <v>0</v>
      </c>
      <c r="F309" s="1">
        <v>0</v>
      </c>
      <c r="G309">
        <v>0</v>
      </c>
      <c r="H309">
        <v>0</v>
      </c>
      <c r="I309">
        <v>0</v>
      </c>
      <c r="J309">
        <v>0</v>
      </c>
      <c r="K309" s="13">
        <v>0</v>
      </c>
      <c r="L309" s="13">
        <v>0</v>
      </c>
      <c r="M309" s="13">
        <v>0</v>
      </c>
      <c r="N309" s="13">
        <v>0</v>
      </c>
      <c r="O309" s="1" t="s">
        <v>6745</v>
      </c>
      <c r="P309" s="1" t="s">
        <v>6745</v>
      </c>
    </row>
    <row r="310" spans="1:16" x14ac:dyDescent="0.2">
      <c r="A310" t="s">
        <v>6627</v>
      </c>
      <c r="B310" s="1" t="s">
        <v>6912</v>
      </c>
      <c r="C310" s="1">
        <v>0</v>
      </c>
      <c r="D310" s="1">
        <v>0</v>
      </c>
      <c r="E310" s="1">
        <v>0</v>
      </c>
      <c r="F310" s="1">
        <v>0</v>
      </c>
      <c r="G310">
        <v>0</v>
      </c>
      <c r="H310">
        <v>0</v>
      </c>
      <c r="I310">
        <v>0</v>
      </c>
      <c r="J310">
        <v>0</v>
      </c>
      <c r="K310" s="13">
        <v>0</v>
      </c>
      <c r="L310" s="13">
        <v>0</v>
      </c>
      <c r="M310" s="13">
        <v>0</v>
      </c>
      <c r="N310" s="13">
        <v>0</v>
      </c>
      <c r="O310" s="1" t="s">
        <v>6745</v>
      </c>
      <c r="P310" s="1" t="s">
        <v>6745</v>
      </c>
    </row>
    <row r="311" spans="1:16" x14ac:dyDescent="0.2">
      <c r="A311" t="s">
        <v>6628</v>
      </c>
      <c r="B311" s="1" t="s">
        <v>6912</v>
      </c>
      <c r="C311" s="1">
        <v>0</v>
      </c>
      <c r="D311" s="1">
        <v>0</v>
      </c>
      <c r="E311" s="1">
        <v>0</v>
      </c>
      <c r="F311" s="1">
        <v>0</v>
      </c>
      <c r="G311">
        <v>0</v>
      </c>
      <c r="H311">
        <v>0</v>
      </c>
      <c r="I311">
        <v>0</v>
      </c>
      <c r="J311">
        <v>0</v>
      </c>
      <c r="K311" s="13">
        <v>0</v>
      </c>
      <c r="L311" s="13">
        <v>0</v>
      </c>
      <c r="M311" s="13">
        <v>0</v>
      </c>
      <c r="N311" s="13">
        <v>0</v>
      </c>
      <c r="O311" s="1" t="s">
        <v>6745</v>
      </c>
      <c r="P311" s="1" t="s">
        <v>6745</v>
      </c>
    </row>
    <row r="312" spans="1:16" x14ac:dyDescent="0.2">
      <c r="A312" t="s">
        <v>6629</v>
      </c>
      <c r="B312" s="1" t="s">
        <v>7426</v>
      </c>
      <c r="C312" s="1">
        <v>0</v>
      </c>
      <c r="D312" s="1">
        <v>0</v>
      </c>
      <c r="E312" s="1">
        <v>0</v>
      </c>
      <c r="F312" s="1">
        <v>0</v>
      </c>
      <c r="G312">
        <v>0</v>
      </c>
      <c r="H312">
        <v>0</v>
      </c>
      <c r="I312">
        <v>0</v>
      </c>
      <c r="J312">
        <v>0</v>
      </c>
      <c r="K312" s="13">
        <v>0</v>
      </c>
      <c r="L312" s="13">
        <v>0</v>
      </c>
      <c r="M312" s="13">
        <v>0</v>
      </c>
      <c r="N312" s="13">
        <v>0</v>
      </c>
      <c r="O312" s="1" t="s">
        <v>6745</v>
      </c>
      <c r="P312" s="1" t="s">
        <v>6745</v>
      </c>
    </row>
    <row r="313" spans="1:16" x14ac:dyDescent="0.2">
      <c r="A313" t="s">
        <v>6630</v>
      </c>
      <c r="B313" s="1" t="s">
        <v>7426</v>
      </c>
      <c r="C313" s="1">
        <v>0</v>
      </c>
      <c r="D313" s="1">
        <v>0</v>
      </c>
      <c r="E313" s="1">
        <v>0</v>
      </c>
      <c r="F313" s="1">
        <v>0</v>
      </c>
      <c r="G313">
        <v>0</v>
      </c>
      <c r="H313">
        <v>0</v>
      </c>
      <c r="I313">
        <v>0</v>
      </c>
      <c r="J313">
        <v>0</v>
      </c>
      <c r="K313" s="13">
        <v>0</v>
      </c>
      <c r="L313" s="13">
        <v>0</v>
      </c>
      <c r="M313" s="13">
        <v>0</v>
      </c>
      <c r="N313" s="13">
        <v>0</v>
      </c>
      <c r="O313" s="1" t="s">
        <v>6745</v>
      </c>
      <c r="P313" s="1" t="s">
        <v>6745</v>
      </c>
    </row>
    <row r="314" spans="1:16" x14ac:dyDescent="0.2">
      <c r="A314" t="s">
        <v>6631</v>
      </c>
      <c r="B314" s="1" t="s">
        <v>6912</v>
      </c>
      <c r="C314" s="1">
        <v>0</v>
      </c>
      <c r="D314" s="1">
        <v>0</v>
      </c>
      <c r="E314" s="1">
        <v>0</v>
      </c>
      <c r="F314" s="1">
        <v>0</v>
      </c>
      <c r="G314">
        <v>0</v>
      </c>
      <c r="H314">
        <v>0</v>
      </c>
      <c r="I314">
        <v>0</v>
      </c>
      <c r="J314">
        <v>0</v>
      </c>
      <c r="K314" s="13">
        <v>0</v>
      </c>
      <c r="L314" s="13">
        <v>0</v>
      </c>
      <c r="M314" s="13">
        <v>0</v>
      </c>
      <c r="N314" s="13">
        <v>0</v>
      </c>
      <c r="O314" s="1" t="s">
        <v>6745</v>
      </c>
      <c r="P314" s="1" t="s">
        <v>6745</v>
      </c>
    </row>
    <row r="315" spans="1:16" x14ac:dyDescent="0.2">
      <c r="A315" t="s">
        <v>6632</v>
      </c>
      <c r="B315" s="1" t="s">
        <v>6912</v>
      </c>
      <c r="C315" s="1">
        <v>0.46</v>
      </c>
      <c r="D315" s="1">
        <v>5.15</v>
      </c>
      <c r="E315" s="1">
        <v>0</v>
      </c>
      <c r="F315" s="1">
        <v>0</v>
      </c>
      <c r="G315">
        <v>7.6645682238646498E-2</v>
      </c>
      <c r="H315">
        <v>0.72632216182264042</v>
      </c>
      <c r="I315">
        <v>0</v>
      </c>
      <c r="J315">
        <v>0</v>
      </c>
      <c r="K315" s="13">
        <v>7.8941613999999993E-2</v>
      </c>
      <c r="L315" s="13">
        <v>0.78781162999999998</v>
      </c>
      <c r="M315" s="13">
        <v>0</v>
      </c>
      <c r="N315" s="13">
        <v>0</v>
      </c>
      <c r="O315" s="1">
        <v>-2.1065467120674399</v>
      </c>
      <c r="P315" s="1" t="s">
        <v>6745</v>
      </c>
    </row>
    <row r="316" spans="1:16" x14ac:dyDescent="0.2">
      <c r="A316" t="s">
        <v>6633</v>
      </c>
      <c r="B316" s="1" t="s">
        <v>6912</v>
      </c>
      <c r="C316" s="1">
        <v>33.08</v>
      </c>
      <c r="D316" s="1">
        <v>0.1</v>
      </c>
      <c r="E316" s="1">
        <v>0</v>
      </c>
      <c r="F316" s="1">
        <v>0</v>
      </c>
      <c r="G316">
        <v>1.5382519199824427</v>
      </c>
      <c r="H316">
        <v>3.9359916551816995E-3</v>
      </c>
      <c r="I316">
        <v>0</v>
      </c>
      <c r="J316">
        <v>0</v>
      </c>
      <c r="K316" s="13">
        <v>1.584330456</v>
      </c>
      <c r="L316" s="13">
        <v>4.2692069999999997E-3</v>
      </c>
      <c r="M316" s="13">
        <v>0</v>
      </c>
      <c r="N316" s="13">
        <v>0</v>
      </c>
      <c r="O316" s="1">
        <v>-4.7283730946477602</v>
      </c>
      <c r="P316" s="1">
        <v>0.47544806575762499</v>
      </c>
    </row>
    <row r="317" spans="1:16" x14ac:dyDescent="0.2">
      <c r="A317" t="s">
        <v>6635</v>
      </c>
      <c r="B317" s="1" t="s">
        <v>7426</v>
      </c>
      <c r="C317" s="1">
        <v>0</v>
      </c>
      <c r="D317" s="1">
        <v>0</v>
      </c>
      <c r="E317" s="1">
        <v>0</v>
      </c>
      <c r="F317" s="1">
        <v>0</v>
      </c>
      <c r="G317">
        <v>0</v>
      </c>
      <c r="H317">
        <v>0</v>
      </c>
      <c r="I317">
        <v>0</v>
      </c>
      <c r="J317">
        <v>0</v>
      </c>
      <c r="K317" s="13">
        <v>0</v>
      </c>
      <c r="L317" s="13">
        <v>0</v>
      </c>
      <c r="M317" s="13">
        <v>0</v>
      </c>
      <c r="N317" s="13">
        <v>0</v>
      </c>
      <c r="O317" s="1" t="s">
        <v>6745</v>
      </c>
      <c r="P317" s="1" t="s">
        <v>6745</v>
      </c>
    </row>
    <row r="318" spans="1:16" x14ac:dyDescent="0.2">
      <c r="A318" t="s">
        <v>6636</v>
      </c>
      <c r="B318" s="1" t="s">
        <v>7426</v>
      </c>
      <c r="C318" s="1">
        <v>0</v>
      </c>
      <c r="D318" s="1">
        <v>0</v>
      </c>
      <c r="E318" s="1">
        <v>0</v>
      </c>
      <c r="F318" s="1">
        <v>0</v>
      </c>
      <c r="G318">
        <v>0</v>
      </c>
      <c r="H318">
        <v>0</v>
      </c>
      <c r="I318">
        <v>0</v>
      </c>
      <c r="J318">
        <v>0</v>
      </c>
      <c r="K318" s="13">
        <v>0</v>
      </c>
      <c r="L318" s="13">
        <v>0</v>
      </c>
      <c r="M318" s="13">
        <v>0</v>
      </c>
      <c r="N318" s="13">
        <v>0</v>
      </c>
      <c r="O318" s="1" t="s">
        <v>6745</v>
      </c>
      <c r="P318" s="1" t="s">
        <v>6745</v>
      </c>
    </row>
    <row r="319" spans="1:16" x14ac:dyDescent="0.2">
      <c r="A319" t="s">
        <v>6637</v>
      </c>
      <c r="B319" s="1" t="s">
        <v>7426</v>
      </c>
      <c r="C319" s="1">
        <v>0</v>
      </c>
      <c r="D319" s="1">
        <v>0</v>
      </c>
      <c r="E319" s="1">
        <v>0</v>
      </c>
      <c r="F319" s="1">
        <v>0</v>
      </c>
      <c r="G319">
        <v>0</v>
      </c>
      <c r="H319">
        <v>0</v>
      </c>
      <c r="I319">
        <v>0</v>
      </c>
      <c r="J319">
        <v>0</v>
      </c>
      <c r="K319" s="13">
        <v>0</v>
      </c>
      <c r="L319" s="13">
        <v>0</v>
      </c>
      <c r="M319" s="13">
        <v>0</v>
      </c>
      <c r="N319" s="13">
        <v>0</v>
      </c>
      <c r="O319" s="1" t="s">
        <v>6745</v>
      </c>
      <c r="P319" s="1" t="s">
        <v>6745</v>
      </c>
    </row>
    <row r="320" spans="1:16" x14ac:dyDescent="0.2">
      <c r="A320" t="s">
        <v>6638</v>
      </c>
      <c r="B320" s="1" t="s">
        <v>7426</v>
      </c>
      <c r="C320" s="1">
        <v>0</v>
      </c>
      <c r="D320" s="1">
        <v>0</v>
      </c>
      <c r="E320" s="1">
        <v>0</v>
      </c>
      <c r="F320" s="1">
        <v>0</v>
      </c>
      <c r="G320">
        <v>0</v>
      </c>
      <c r="H320">
        <v>0</v>
      </c>
      <c r="I320">
        <v>0</v>
      </c>
      <c r="J320">
        <v>0</v>
      </c>
      <c r="K320" s="13">
        <v>0</v>
      </c>
      <c r="L320" s="13">
        <v>0</v>
      </c>
      <c r="M320" s="13">
        <v>0</v>
      </c>
      <c r="N320" s="13">
        <v>0</v>
      </c>
      <c r="O320" s="1" t="s">
        <v>6745</v>
      </c>
      <c r="P320" s="1" t="s">
        <v>6745</v>
      </c>
    </row>
    <row r="321" spans="1:16" x14ac:dyDescent="0.2">
      <c r="A321" t="s">
        <v>6639</v>
      </c>
      <c r="B321" s="1" t="s">
        <v>7426</v>
      </c>
      <c r="C321" s="1">
        <v>0</v>
      </c>
      <c r="D321" s="1">
        <v>0</v>
      </c>
      <c r="E321" s="1">
        <v>0</v>
      </c>
      <c r="F321" s="1">
        <v>0</v>
      </c>
      <c r="G321">
        <v>0</v>
      </c>
      <c r="H321">
        <v>0</v>
      </c>
      <c r="I321">
        <v>0</v>
      </c>
      <c r="J321">
        <v>0</v>
      </c>
      <c r="K321" s="13">
        <v>0</v>
      </c>
      <c r="L321" s="13">
        <v>0</v>
      </c>
      <c r="M321" s="13">
        <v>0</v>
      </c>
      <c r="N321" s="13">
        <v>0</v>
      </c>
      <c r="O321" s="1" t="s">
        <v>6745</v>
      </c>
      <c r="P321" s="1" t="s">
        <v>6745</v>
      </c>
    </row>
    <row r="322" spans="1:16" x14ac:dyDescent="0.2">
      <c r="A322" t="s">
        <v>6640</v>
      </c>
      <c r="B322" s="1" t="s">
        <v>6912</v>
      </c>
      <c r="C322" s="1">
        <v>0</v>
      </c>
      <c r="D322" s="1">
        <v>0</v>
      </c>
      <c r="E322" s="1">
        <v>0</v>
      </c>
      <c r="F322" s="1">
        <v>0</v>
      </c>
      <c r="G322">
        <v>0</v>
      </c>
      <c r="H322">
        <v>0</v>
      </c>
      <c r="I322">
        <v>0</v>
      </c>
      <c r="J322">
        <v>0</v>
      </c>
      <c r="K322" s="13">
        <v>0</v>
      </c>
      <c r="L322" s="13">
        <v>0</v>
      </c>
      <c r="M322" s="13">
        <v>0</v>
      </c>
      <c r="N322" s="13">
        <v>0</v>
      </c>
      <c r="O322" s="1" t="s">
        <v>6745</v>
      </c>
      <c r="P322" s="1" t="s">
        <v>6745</v>
      </c>
    </row>
    <row r="323" spans="1:16" x14ac:dyDescent="0.2">
      <c r="A323" t="s">
        <v>6641</v>
      </c>
      <c r="B323" s="1" t="s">
        <v>6912</v>
      </c>
      <c r="C323" s="1">
        <v>0</v>
      </c>
      <c r="D323" s="1">
        <v>0</v>
      </c>
      <c r="E323" s="1">
        <v>0</v>
      </c>
      <c r="F323" s="1">
        <v>0</v>
      </c>
      <c r="G323">
        <v>0</v>
      </c>
      <c r="H323">
        <v>0</v>
      </c>
      <c r="I323">
        <v>0</v>
      </c>
      <c r="J323">
        <v>0</v>
      </c>
      <c r="K323" s="13">
        <v>0</v>
      </c>
      <c r="L323" s="13">
        <v>0</v>
      </c>
      <c r="M323" s="13">
        <v>0</v>
      </c>
      <c r="N323" s="13">
        <v>0</v>
      </c>
      <c r="O323" s="1" t="s">
        <v>6745</v>
      </c>
      <c r="P323" s="1" t="s">
        <v>6745</v>
      </c>
    </row>
    <row r="324" spans="1:16" x14ac:dyDescent="0.2">
      <c r="A324" t="s">
        <v>6642</v>
      </c>
      <c r="B324" s="1" t="s">
        <v>6912</v>
      </c>
      <c r="C324" s="1">
        <v>0</v>
      </c>
      <c r="D324" s="1">
        <v>0</v>
      </c>
      <c r="E324" s="1">
        <v>0</v>
      </c>
      <c r="F324" s="1">
        <v>0</v>
      </c>
      <c r="G324">
        <v>0</v>
      </c>
      <c r="H324">
        <v>0</v>
      </c>
      <c r="I324">
        <v>0</v>
      </c>
      <c r="J324">
        <v>0</v>
      </c>
      <c r="K324" s="13">
        <v>0</v>
      </c>
      <c r="L324" s="13">
        <v>0</v>
      </c>
      <c r="M324" s="13">
        <v>0</v>
      </c>
      <c r="N324" s="13">
        <v>0</v>
      </c>
      <c r="O324" s="1" t="s">
        <v>6745</v>
      </c>
      <c r="P324" s="1" t="s">
        <v>6745</v>
      </c>
    </row>
    <row r="325" spans="1:16" x14ac:dyDescent="0.2">
      <c r="A325" t="s">
        <v>6643</v>
      </c>
      <c r="B325" s="1" t="s">
        <v>6912</v>
      </c>
      <c r="C325" s="1">
        <v>0</v>
      </c>
      <c r="D325" s="1">
        <v>0</v>
      </c>
      <c r="E325" s="1">
        <v>0</v>
      </c>
      <c r="F325" s="1">
        <v>0</v>
      </c>
      <c r="G325">
        <v>0</v>
      </c>
      <c r="H325">
        <v>0</v>
      </c>
      <c r="I325">
        <v>0</v>
      </c>
      <c r="J325">
        <v>0</v>
      </c>
      <c r="K325" s="13">
        <v>0</v>
      </c>
      <c r="L325" s="13">
        <v>0</v>
      </c>
      <c r="M325" s="13">
        <v>0</v>
      </c>
      <c r="N325" s="13">
        <v>0</v>
      </c>
      <c r="O325" s="1" t="s">
        <v>6745</v>
      </c>
      <c r="P325" s="1" t="s">
        <v>6745</v>
      </c>
    </row>
    <row r="326" spans="1:16" x14ac:dyDescent="0.2">
      <c r="A326" t="s">
        <v>6644</v>
      </c>
      <c r="B326" s="1" t="s">
        <v>6912</v>
      </c>
      <c r="C326" s="1">
        <v>0</v>
      </c>
      <c r="D326" s="1">
        <v>0</v>
      </c>
      <c r="E326" s="1">
        <v>0</v>
      </c>
      <c r="F326" s="1">
        <v>0</v>
      </c>
      <c r="G326">
        <v>0</v>
      </c>
      <c r="H326">
        <v>0</v>
      </c>
      <c r="I326">
        <v>0</v>
      </c>
      <c r="J326">
        <v>0</v>
      </c>
      <c r="K326" s="13">
        <v>0</v>
      </c>
      <c r="L326" s="13">
        <v>0</v>
      </c>
      <c r="M326" s="13">
        <v>0</v>
      </c>
      <c r="N326" s="13">
        <v>0</v>
      </c>
      <c r="O326" s="1" t="s">
        <v>6745</v>
      </c>
      <c r="P326" s="1" t="s">
        <v>6745</v>
      </c>
    </row>
    <row r="327" spans="1:16" x14ac:dyDescent="0.2">
      <c r="A327" t="s">
        <v>6616</v>
      </c>
      <c r="B327" s="1" t="s">
        <v>6912</v>
      </c>
      <c r="C327" s="1">
        <v>0</v>
      </c>
      <c r="D327" s="1">
        <v>0</v>
      </c>
      <c r="E327" s="1">
        <v>0</v>
      </c>
      <c r="F327" s="1">
        <v>0</v>
      </c>
      <c r="G327">
        <v>0</v>
      </c>
      <c r="H327">
        <v>0</v>
      </c>
      <c r="I327">
        <v>0</v>
      </c>
      <c r="J327">
        <v>0</v>
      </c>
      <c r="K327" s="13">
        <v>0</v>
      </c>
      <c r="L327" s="13">
        <v>0</v>
      </c>
      <c r="M327" s="13">
        <v>0</v>
      </c>
      <c r="N327" s="13">
        <v>0</v>
      </c>
      <c r="O327" s="1" t="s">
        <v>6745</v>
      </c>
      <c r="P327" s="1" t="s">
        <v>6745</v>
      </c>
    </row>
    <row r="328" spans="1:16" x14ac:dyDescent="0.2">
      <c r="A328" t="s">
        <v>6617</v>
      </c>
      <c r="B328" s="1" t="s">
        <v>6912</v>
      </c>
      <c r="C328" s="1">
        <v>0</v>
      </c>
      <c r="D328" s="1">
        <v>0</v>
      </c>
      <c r="E328" s="1">
        <v>0</v>
      </c>
      <c r="F328" s="1">
        <v>0</v>
      </c>
      <c r="G328">
        <v>0</v>
      </c>
      <c r="H328">
        <v>0</v>
      </c>
      <c r="I328">
        <v>0</v>
      </c>
      <c r="J328">
        <v>0</v>
      </c>
      <c r="K328" s="13">
        <v>0</v>
      </c>
      <c r="L328" s="13">
        <v>0</v>
      </c>
      <c r="M328" s="13">
        <v>0</v>
      </c>
      <c r="N328" s="13">
        <v>0</v>
      </c>
      <c r="O328" s="1" t="s">
        <v>6745</v>
      </c>
      <c r="P328" s="1" t="s">
        <v>6745</v>
      </c>
    </row>
    <row r="329" spans="1:16" x14ac:dyDescent="0.2">
      <c r="A329" t="s">
        <v>6619</v>
      </c>
      <c r="B329" s="1" t="s">
        <v>6912</v>
      </c>
      <c r="C329" s="1">
        <v>0</v>
      </c>
      <c r="D329" s="1">
        <v>0</v>
      </c>
      <c r="E329" s="1">
        <v>0</v>
      </c>
      <c r="F329" s="1">
        <v>0</v>
      </c>
      <c r="G329">
        <v>0</v>
      </c>
      <c r="H329">
        <v>0</v>
      </c>
      <c r="I329">
        <v>0</v>
      </c>
      <c r="J329">
        <v>0</v>
      </c>
      <c r="K329" s="13">
        <v>0</v>
      </c>
      <c r="L329" s="13">
        <v>0</v>
      </c>
      <c r="M329" s="13">
        <v>0</v>
      </c>
      <c r="N329" s="13">
        <v>0</v>
      </c>
      <c r="O329" s="1" t="s">
        <v>6745</v>
      </c>
      <c r="P329" s="1" t="s">
        <v>6745</v>
      </c>
    </row>
    <row r="330" spans="1:16" x14ac:dyDescent="0.2">
      <c r="A330" t="s">
        <v>6621</v>
      </c>
      <c r="B330" s="1" t="s">
        <v>6912</v>
      </c>
      <c r="C330" s="1">
        <v>0</v>
      </c>
      <c r="D330" s="1">
        <v>0</v>
      </c>
      <c r="E330" s="1">
        <v>0</v>
      </c>
      <c r="F330" s="1">
        <v>0</v>
      </c>
      <c r="G330">
        <v>0</v>
      </c>
      <c r="H330">
        <v>0</v>
      </c>
      <c r="I330">
        <v>0</v>
      </c>
      <c r="J330">
        <v>0</v>
      </c>
      <c r="K330" s="13">
        <v>0</v>
      </c>
      <c r="L330" s="13">
        <v>0</v>
      </c>
      <c r="M330" s="13">
        <v>0</v>
      </c>
      <c r="N330" s="13">
        <v>0</v>
      </c>
      <c r="O330" s="1" t="s">
        <v>6745</v>
      </c>
      <c r="P330" s="1" t="s">
        <v>6745</v>
      </c>
    </row>
    <row r="331" spans="1:16" x14ac:dyDescent="0.2">
      <c r="A331" t="s">
        <v>6622</v>
      </c>
      <c r="B331" s="1" t="s">
        <v>7426</v>
      </c>
      <c r="C331" s="1">
        <v>0</v>
      </c>
      <c r="D331" s="1">
        <v>0</v>
      </c>
      <c r="E331" s="1">
        <v>0</v>
      </c>
      <c r="F331" s="1">
        <v>0</v>
      </c>
      <c r="G331">
        <v>0</v>
      </c>
      <c r="H331">
        <v>0</v>
      </c>
      <c r="I331">
        <v>0</v>
      </c>
      <c r="J331">
        <v>0</v>
      </c>
      <c r="K331" s="13">
        <v>0</v>
      </c>
      <c r="L331" s="13">
        <v>0</v>
      </c>
      <c r="M331" s="13">
        <v>0</v>
      </c>
      <c r="N331" s="13">
        <v>0</v>
      </c>
      <c r="O331" s="1" t="s">
        <v>6745</v>
      </c>
      <c r="P331" s="1" t="s">
        <v>6745</v>
      </c>
    </row>
    <row r="332" spans="1:16" x14ac:dyDescent="0.2">
      <c r="A332" t="s">
        <v>6623</v>
      </c>
      <c r="B332" s="1" t="s">
        <v>7435</v>
      </c>
      <c r="C332" s="1">
        <v>0</v>
      </c>
      <c r="D332" s="1">
        <v>0</v>
      </c>
      <c r="E332" s="1">
        <v>0</v>
      </c>
      <c r="F332" s="1">
        <v>0</v>
      </c>
      <c r="G332">
        <v>0</v>
      </c>
      <c r="H332">
        <v>0</v>
      </c>
      <c r="I332">
        <v>0</v>
      </c>
      <c r="J332">
        <v>0</v>
      </c>
      <c r="K332" s="13">
        <v>0</v>
      </c>
      <c r="L332" s="13">
        <v>0</v>
      </c>
      <c r="M332" s="13">
        <v>0</v>
      </c>
      <c r="N332" s="13">
        <v>0</v>
      </c>
      <c r="O332" s="1" t="s">
        <v>6745</v>
      </c>
      <c r="P332" s="1" t="s">
        <v>6745</v>
      </c>
    </row>
    <row r="333" spans="1:16" x14ac:dyDescent="0.2">
      <c r="A333" t="s">
        <v>6624</v>
      </c>
      <c r="B333" s="1" t="s">
        <v>6912</v>
      </c>
      <c r="C333" s="1">
        <v>1</v>
      </c>
      <c r="D333" s="1">
        <v>0</v>
      </c>
      <c r="E333" s="1">
        <v>0</v>
      </c>
      <c r="F333" s="1">
        <v>0</v>
      </c>
      <c r="G333">
        <v>3.7304284368310868E-2</v>
      </c>
      <c r="H333">
        <v>0</v>
      </c>
      <c r="I333">
        <v>0</v>
      </c>
      <c r="J333">
        <v>0</v>
      </c>
      <c r="K333" s="13">
        <v>3.8421739000000003E-2</v>
      </c>
      <c r="L333" s="13">
        <v>0</v>
      </c>
      <c r="M333" s="13">
        <v>0</v>
      </c>
      <c r="N333" s="13">
        <v>0</v>
      </c>
      <c r="O333" s="1">
        <v>0.27974099433229999</v>
      </c>
      <c r="P333" s="1" t="s">
        <v>6745</v>
      </c>
    </row>
    <row r="334" spans="1:16" x14ac:dyDescent="0.2">
      <c r="A334" t="s">
        <v>6625</v>
      </c>
      <c r="B334" s="1" t="s">
        <v>6912</v>
      </c>
      <c r="C334" s="1">
        <v>0</v>
      </c>
      <c r="D334" s="1">
        <v>0</v>
      </c>
      <c r="E334" s="1">
        <v>0</v>
      </c>
      <c r="F334" s="1">
        <v>0</v>
      </c>
      <c r="G334">
        <v>0</v>
      </c>
      <c r="H334">
        <v>0</v>
      </c>
      <c r="I334">
        <v>0</v>
      </c>
      <c r="J334">
        <v>0</v>
      </c>
      <c r="K334" s="13">
        <v>0</v>
      </c>
      <c r="L334" s="13">
        <v>0</v>
      </c>
      <c r="M334" s="13">
        <v>0</v>
      </c>
      <c r="N334" s="13">
        <v>0</v>
      </c>
      <c r="O334" s="1" t="s">
        <v>6745</v>
      </c>
      <c r="P334" s="1" t="s">
        <v>6745</v>
      </c>
    </row>
    <row r="335" spans="1:16" x14ac:dyDescent="0.2">
      <c r="A335" t="s">
        <v>6670</v>
      </c>
      <c r="B335" s="1" t="s">
        <v>7426</v>
      </c>
      <c r="C335" s="1">
        <v>0</v>
      </c>
      <c r="D335" s="1">
        <v>0</v>
      </c>
      <c r="E335" s="1">
        <v>0</v>
      </c>
      <c r="F335" s="1">
        <v>0</v>
      </c>
      <c r="G335">
        <v>0</v>
      </c>
      <c r="H335">
        <v>0</v>
      </c>
      <c r="I335">
        <v>0</v>
      </c>
      <c r="J335">
        <v>0</v>
      </c>
      <c r="K335" s="13">
        <v>0</v>
      </c>
      <c r="L335" s="13">
        <v>0</v>
      </c>
      <c r="M335" s="13">
        <v>0</v>
      </c>
      <c r="N335" s="13">
        <v>0</v>
      </c>
      <c r="O335" s="1" t="s">
        <v>6745</v>
      </c>
      <c r="P335" s="1" t="s">
        <v>6745</v>
      </c>
    </row>
    <row r="336" spans="1:16" x14ac:dyDescent="0.2">
      <c r="A336" t="s">
        <v>6680</v>
      </c>
      <c r="B336" s="1" t="s">
        <v>6912</v>
      </c>
      <c r="C336" s="1">
        <v>0.93</v>
      </c>
      <c r="D336" s="1">
        <v>21.59</v>
      </c>
      <c r="E336" s="1">
        <v>0</v>
      </c>
      <c r="F336" s="1">
        <v>0</v>
      </c>
      <c r="G336">
        <v>4.8441608908827254E-2</v>
      </c>
      <c r="H336">
        <v>0.95187617532270641</v>
      </c>
      <c r="I336">
        <v>0</v>
      </c>
      <c r="J336">
        <v>0</v>
      </c>
      <c r="K336" s="13">
        <v>4.9892684E-2</v>
      </c>
      <c r="L336" s="13">
        <v>1.0324607459999999</v>
      </c>
      <c r="M336" s="13">
        <v>0</v>
      </c>
      <c r="N336" s="13">
        <v>0</v>
      </c>
      <c r="O336" s="1">
        <v>-4.1783350044257599</v>
      </c>
      <c r="P336" s="1">
        <v>0.534993686514603</v>
      </c>
    </row>
    <row r="337" spans="1:16" x14ac:dyDescent="0.2">
      <c r="A337" t="s">
        <v>6663</v>
      </c>
      <c r="B337" s="1" t="s">
        <v>6912</v>
      </c>
      <c r="C337" s="1">
        <v>8.44</v>
      </c>
      <c r="D337" s="1">
        <v>3.97</v>
      </c>
      <c r="E337" s="1">
        <v>0.06</v>
      </c>
      <c r="F337" s="1">
        <v>7.0000000000000007E-2</v>
      </c>
      <c r="G337">
        <v>0.4214815483782911</v>
      </c>
      <c r="H337">
        <v>0.16781038393345388</v>
      </c>
      <c r="I337">
        <v>1.2704645711201E-2</v>
      </c>
      <c r="J337">
        <v>1.3612635284911138E-2</v>
      </c>
      <c r="K337" s="13">
        <v>0.434107083</v>
      </c>
      <c r="L337" s="13">
        <v>0.18201698799999999</v>
      </c>
      <c r="M337" s="13">
        <v>9.3092220000000007E-3</v>
      </c>
      <c r="N337" s="13">
        <v>9.1824420000000007E-3</v>
      </c>
      <c r="O337" s="1">
        <v>-3.1722970204467602</v>
      </c>
      <c r="P337" s="1">
        <v>0.64703813693229795</v>
      </c>
    </row>
    <row r="338" spans="1:16" x14ac:dyDescent="0.2">
      <c r="A338" t="s">
        <v>6673</v>
      </c>
      <c r="B338" s="1" t="s">
        <v>7434</v>
      </c>
      <c r="C338" s="1">
        <v>1.31</v>
      </c>
      <c r="D338" s="1">
        <v>0.61</v>
      </c>
      <c r="E338" s="1">
        <v>0</v>
      </c>
      <c r="F338" s="1">
        <v>0</v>
      </c>
      <c r="G338">
        <v>0.34384662304978969</v>
      </c>
      <c r="H338">
        <v>0.135523780141699</v>
      </c>
      <c r="I338">
        <v>0</v>
      </c>
      <c r="J338">
        <v>0</v>
      </c>
      <c r="K338" s="13">
        <v>0.35414659300000001</v>
      </c>
      <c r="L338" s="13">
        <v>0.14699704299999999</v>
      </c>
      <c r="M338" s="13">
        <v>0</v>
      </c>
      <c r="N338" s="13">
        <v>0</v>
      </c>
      <c r="O338" s="1">
        <v>0.27974099433229999</v>
      </c>
      <c r="P338" s="1" t="s">
        <v>6745</v>
      </c>
    </row>
    <row r="339" spans="1:16" x14ac:dyDescent="0.2">
      <c r="A339" t="s">
        <v>6674</v>
      </c>
      <c r="B339" s="1" t="s">
        <v>6912</v>
      </c>
      <c r="C339" s="1">
        <v>320.35000000000002</v>
      </c>
      <c r="D339" s="1">
        <v>290.85000000000002</v>
      </c>
      <c r="E339" s="1">
        <v>0</v>
      </c>
      <c r="F339" s="1">
        <v>0</v>
      </c>
      <c r="G339">
        <v>19.770678919192118</v>
      </c>
      <c r="H339">
        <v>15.193510382667036</v>
      </c>
      <c r="I339">
        <v>0</v>
      </c>
      <c r="J339">
        <v>0</v>
      </c>
      <c r="K339" s="13">
        <v>20.362912170000001</v>
      </c>
      <c r="L339" s="13">
        <v>16.47977277</v>
      </c>
      <c r="M339" s="13">
        <v>0</v>
      </c>
      <c r="N339" s="13">
        <v>0</v>
      </c>
      <c r="O339" s="1">
        <v>-8.9862235684064302</v>
      </c>
      <c r="P339" s="14">
        <v>9.5378411014814293E-7</v>
      </c>
    </row>
    <row r="340" spans="1:16" x14ac:dyDescent="0.2">
      <c r="A340" t="s">
        <v>6675</v>
      </c>
      <c r="B340" s="1" t="s">
        <v>6912</v>
      </c>
      <c r="C340" s="1">
        <v>1.1100000000000001</v>
      </c>
      <c r="D340" s="1">
        <v>1.45</v>
      </c>
      <c r="E340" s="1">
        <v>0</v>
      </c>
      <c r="F340" s="1">
        <v>0</v>
      </c>
      <c r="G340">
        <v>0.13681544157801323</v>
      </c>
      <c r="H340">
        <v>0.15127680515735828</v>
      </c>
      <c r="I340">
        <v>0</v>
      </c>
      <c r="J340">
        <v>0</v>
      </c>
      <c r="K340" s="13">
        <v>0.140913766</v>
      </c>
      <c r="L340" s="13">
        <v>0.164083698</v>
      </c>
      <c r="M340" s="13">
        <v>0</v>
      </c>
      <c r="N340" s="13">
        <v>0</v>
      </c>
      <c r="O340" s="1">
        <v>-0.73590612989984505</v>
      </c>
      <c r="P340" s="1" t="s">
        <v>6745</v>
      </c>
    </row>
    <row r="341" spans="1:16" x14ac:dyDescent="0.2">
      <c r="A341" t="s">
        <v>6676</v>
      </c>
      <c r="B341" s="1" t="s">
        <v>6912</v>
      </c>
      <c r="C341" s="1">
        <v>107</v>
      </c>
      <c r="D341" s="1">
        <v>43</v>
      </c>
      <c r="E341" s="1">
        <v>0</v>
      </c>
      <c r="F341" s="1">
        <v>0</v>
      </c>
      <c r="G341">
        <v>7.9968100226655556</v>
      </c>
      <c r="H341">
        <v>2.7201550562422958</v>
      </c>
      <c r="I341">
        <v>0</v>
      </c>
      <c r="J341">
        <v>0</v>
      </c>
      <c r="K341" s="13">
        <v>8.2363555030000004</v>
      </c>
      <c r="L341" s="13">
        <v>2.9504397660000001</v>
      </c>
      <c r="M341" s="13">
        <v>0</v>
      </c>
      <c r="N341" s="13">
        <v>0</v>
      </c>
      <c r="O341" s="1">
        <v>-6.94297517878221</v>
      </c>
      <c r="P341" s="1">
        <v>9.4403208183145397E-3</v>
      </c>
    </row>
    <row r="342" spans="1:16" x14ac:dyDescent="0.2">
      <c r="A342" t="s">
        <v>6677</v>
      </c>
      <c r="B342" s="1" t="s">
        <v>7427</v>
      </c>
      <c r="C342" s="1">
        <v>3</v>
      </c>
      <c r="D342" s="1">
        <v>14</v>
      </c>
      <c r="E342" s="1">
        <v>44</v>
      </c>
      <c r="F342" s="1">
        <v>0</v>
      </c>
      <c r="G342">
        <v>0.32678553106640318</v>
      </c>
      <c r="H342">
        <v>1.2908084633168382</v>
      </c>
      <c r="I342">
        <v>20.322139535541936</v>
      </c>
      <c r="J342">
        <v>0</v>
      </c>
      <c r="K342" s="13">
        <v>0.33657443399999998</v>
      </c>
      <c r="L342" s="13">
        <v>1.400086591</v>
      </c>
      <c r="M342" s="13">
        <v>14.890875879999999</v>
      </c>
      <c r="N342" s="13">
        <v>0</v>
      </c>
      <c r="O342" s="1">
        <v>3.11430594243746</v>
      </c>
      <c r="P342" s="1">
        <v>0.31046382931000799</v>
      </c>
    </row>
    <row r="343" spans="1:16" x14ac:dyDescent="0.2">
      <c r="A343" t="s">
        <v>6678</v>
      </c>
      <c r="B343" s="1" t="s">
        <v>7427</v>
      </c>
      <c r="C343" s="1">
        <v>0</v>
      </c>
      <c r="D343" s="1">
        <v>1.24</v>
      </c>
      <c r="E343" s="1">
        <v>0</v>
      </c>
      <c r="F343" s="1">
        <v>0</v>
      </c>
      <c r="G343">
        <v>0</v>
      </c>
      <c r="H343">
        <v>4.532358755522807E-2</v>
      </c>
      <c r="I343">
        <v>0</v>
      </c>
      <c r="J343">
        <v>0</v>
      </c>
      <c r="K343" s="13">
        <v>0</v>
      </c>
      <c r="L343" s="13">
        <v>4.9160622000000001E-2</v>
      </c>
      <c r="M343" s="13">
        <v>0</v>
      </c>
      <c r="N343" s="13">
        <v>0</v>
      </c>
      <c r="O343" s="1">
        <v>0.227841771176161</v>
      </c>
      <c r="P343" s="1" t="s">
        <v>6745</v>
      </c>
    </row>
    <row r="344" spans="1:16" x14ac:dyDescent="0.2">
      <c r="A344" t="s">
        <v>6679</v>
      </c>
      <c r="B344" s="1" t="s">
        <v>6912</v>
      </c>
      <c r="C344" s="1">
        <v>0</v>
      </c>
      <c r="D344" s="1">
        <v>0</v>
      </c>
      <c r="E344" s="1">
        <v>0</v>
      </c>
      <c r="F344" s="1">
        <v>0</v>
      </c>
      <c r="G344">
        <v>0</v>
      </c>
      <c r="H344">
        <v>0</v>
      </c>
      <c r="I344">
        <v>0</v>
      </c>
      <c r="J344">
        <v>0</v>
      </c>
      <c r="K344" s="13">
        <v>0</v>
      </c>
      <c r="L344" s="13">
        <v>0</v>
      </c>
      <c r="M344" s="13">
        <v>0</v>
      </c>
      <c r="N344" s="13">
        <v>0</v>
      </c>
      <c r="O344" s="1" t="s">
        <v>6745</v>
      </c>
      <c r="P344" s="1" t="s">
        <v>6745</v>
      </c>
    </row>
    <row r="345" spans="1:16" x14ac:dyDescent="0.2">
      <c r="A345" t="s">
        <v>6681</v>
      </c>
      <c r="B345" s="1" t="s">
        <v>6912</v>
      </c>
      <c r="C345" s="1">
        <v>27.12</v>
      </c>
      <c r="D345" s="1">
        <v>17</v>
      </c>
      <c r="E345" s="1">
        <v>0</v>
      </c>
      <c r="F345" s="1">
        <v>0</v>
      </c>
      <c r="G345">
        <v>3.4300623522093296</v>
      </c>
      <c r="H345">
        <v>1.8199248497935934</v>
      </c>
      <c r="I345">
        <v>0</v>
      </c>
      <c r="J345">
        <v>0</v>
      </c>
      <c r="K345" s="13">
        <v>3.5328103139999998</v>
      </c>
      <c r="L345" s="13">
        <v>1.9739972670000001</v>
      </c>
      <c r="M345" s="13">
        <v>0</v>
      </c>
      <c r="N345" s="13">
        <v>0</v>
      </c>
      <c r="O345" s="1">
        <v>-5.1838476942262997</v>
      </c>
      <c r="P345" s="1">
        <v>0.233284540646262</v>
      </c>
    </row>
    <row r="346" spans="1:16" x14ac:dyDescent="0.2">
      <c r="A346" t="s">
        <v>6682</v>
      </c>
      <c r="B346" s="1" t="s">
        <v>7426</v>
      </c>
      <c r="C346" s="1">
        <v>0</v>
      </c>
      <c r="D346" s="1">
        <v>0</v>
      </c>
      <c r="E346" s="1">
        <v>0</v>
      </c>
      <c r="F346" s="1">
        <v>0</v>
      </c>
      <c r="G346">
        <v>0</v>
      </c>
      <c r="H346">
        <v>0</v>
      </c>
      <c r="I346">
        <v>0</v>
      </c>
      <c r="J346">
        <v>0</v>
      </c>
      <c r="K346" s="13">
        <v>0</v>
      </c>
      <c r="L346" s="13">
        <v>0</v>
      </c>
      <c r="M346" s="13">
        <v>0</v>
      </c>
      <c r="N346" s="13">
        <v>0</v>
      </c>
      <c r="O346" s="1" t="s">
        <v>6745</v>
      </c>
      <c r="P346" s="1" t="s">
        <v>6745</v>
      </c>
    </row>
    <row r="347" spans="1:16" x14ac:dyDescent="0.2">
      <c r="A347" t="s">
        <v>6683</v>
      </c>
      <c r="B347" s="1" t="s">
        <v>7426</v>
      </c>
      <c r="C347" s="1">
        <v>0</v>
      </c>
      <c r="D347" s="1">
        <v>0</v>
      </c>
      <c r="E347" s="1">
        <v>0</v>
      </c>
      <c r="F347" s="1">
        <v>0</v>
      </c>
      <c r="G347">
        <v>0</v>
      </c>
      <c r="H347">
        <v>0</v>
      </c>
      <c r="I347">
        <v>0</v>
      </c>
      <c r="J347">
        <v>0</v>
      </c>
      <c r="K347" s="13">
        <v>0</v>
      </c>
      <c r="L347" s="13">
        <v>0</v>
      </c>
      <c r="M347" s="13">
        <v>0</v>
      </c>
      <c r="N347" s="13">
        <v>0</v>
      </c>
      <c r="O347" s="1" t="s">
        <v>6745</v>
      </c>
      <c r="P347" s="1" t="s">
        <v>6745</v>
      </c>
    </row>
    <row r="348" spans="1:16" x14ac:dyDescent="0.2">
      <c r="A348" t="s">
        <v>6684</v>
      </c>
      <c r="B348" s="1" t="s">
        <v>7426</v>
      </c>
      <c r="C348" s="1">
        <v>0</v>
      </c>
      <c r="D348" s="1">
        <v>0</v>
      </c>
      <c r="E348" s="1">
        <v>0</v>
      </c>
      <c r="F348" s="1">
        <v>0</v>
      </c>
      <c r="G348">
        <v>0</v>
      </c>
      <c r="H348">
        <v>0</v>
      </c>
      <c r="I348">
        <v>0</v>
      </c>
      <c r="J348">
        <v>0</v>
      </c>
      <c r="K348" s="13">
        <v>0</v>
      </c>
      <c r="L348" s="13">
        <v>0</v>
      </c>
      <c r="M348" s="13">
        <v>0</v>
      </c>
      <c r="N348" s="13">
        <v>0</v>
      </c>
      <c r="O348" s="1" t="s">
        <v>6745</v>
      </c>
      <c r="P348" s="1" t="s">
        <v>6745</v>
      </c>
    </row>
    <row r="349" spans="1:16" x14ac:dyDescent="0.2">
      <c r="A349" t="s">
        <v>6685</v>
      </c>
      <c r="B349" s="1" t="s">
        <v>6912</v>
      </c>
      <c r="C349" s="1">
        <v>0</v>
      </c>
      <c r="D349" s="1">
        <v>0</v>
      </c>
      <c r="E349" s="1">
        <v>0</v>
      </c>
      <c r="F349" s="1">
        <v>0</v>
      </c>
      <c r="G349">
        <v>0</v>
      </c>
      <c r="H349">
        <v>0</v>
      </c>
      <c r="I349">
        <v>0</v>
      </c>
      <c r="J349">
        <v>0</v>
      </c>
      <c r="K349" s="13">
        <v>0</v>
      </c>
      <c r="L349" s="13">
        <v>0</v>
      </c>
      <c r="M349" s="13">
        <v>0</v>
      </c>
      <c r="N349" s="13">
        <v>0</v>
      </c>
      <c r="O349" s="1" t="s">
        <v>6745</v>
      </c>
      <c r="P349" s="1" t="s">
        <v>6745</v>
      </c>
    </row>
    <row r="350" spans="1:16" x14ac:dyDescent="0.2">
      <c r="A350" t="s">
        <v>6686</v>
      </c>
      <c r="B350" s="1" t="s">
        <v>6912</v>
      </c>
      <c r="C350" s="1">
        <v>0</v>
      </c>
      <c r="D350" s="1">
        <v>0</v>
      </c>
      <c r="E350" s="1">
        <v>0</v>
      </c>
      <c r="F350" s="1">
        <v>0</v>
      </c>
      <c r="G350">
        <v>0</v>
      </c>
      <c r="H350">
        <v>0</v>
      </c>
      <c r="I350">
        <v>0</v>
      </c>
      <c r="J350">
        <v>0</v>
      </c>
      <c r="K350" s="13">
        <v>0</v>
      </c>
      <c r="L350" s="13">
        <v>0</v>
      </c>
      <c r="M350" s="13">
        <v>0</v>
      </c>
      <c r="N350" s="13">
        <v>0</v>
      </c>
      <c r="O350" s="1" t="s">
        <v>6745</v>
      </c>
      <c r="P350" s="1" t="s">
        <v>6745</v>
      </c>
    </row>
    <row r="351" spans="1:16" x14ac:dyDescent="0.2">
      <c r="A351" t="s">
        <v>6687</v>
      </c>
      <c r="B351" s="1" t="s">
        <v>6912</v>
      </c>
      <c r="C351" s="1">
        <v>0</v>
      </c>
      <c r="D351" s="1">
        <v>0</v>
      </c>
      <c r="E351" s="1">
        <v>0</v>
      </c>
      <c r="F351" s="1">
        <v>0</v>
      </c>
      <c r="G351">
        <v>0</v>
      </c>
      <c r="H351">
        <v>0</v>
      </c>
      <c r="I351">
        <v>0</v>
      </c>
      <c r="J351">
        <v>0</v>
      </c>
      <c r="K351" s="13">
        <v>0</v>
      </c>
      <c r="L351" s="13">
        <v>0</v>
      </c>
      <c r="M351" s="13">
        <v>0</v>
      </c>
      <c r="N351" s="13">
        <v>0</v>
      </c>
      <c r="O351" s="1" t="s">
        <v>6745</v>
      </c>
      <c r="P351" s="1" t="s">
        <v>6745</v>
      </c>
    </row>
    <row r="352" spans="1:16" x14ac:dyDescent="0.2">
      <c r="A352" t="s">
        <v>6688</v>
      </c>
      <c r="B352" s="1" t="s">
        <v>6912</v>
      </c>
      <c r="C352" s="1">
        <v>0</v>
      </c>
      <c r="D352" s="1">
        <v>0</v>
      </c>
      <c r="E352" s="1">
        <v>0</v>
      </c>
      <c r="F352" s="1">
        <v>0</v>
      </c>
      <c r="G352">
        <v>0</v>
      </c>
      <c r="H352">
        <v>0</v>
      </c>
      <c r="I352">
        <v>0</v>
      </c>
      <c r="J352">
        <v>0</v>
      </c>
      <c r="K352" s="13">
        <v>0</v>
      </c>
      <c r="L352" s="13">
        <v>0</v>
      </c>
      <c r="M352" s="13">
        <v>0</v>
      </c>
      <c r="N352" s="13">
        <v>0</v>
      </c>
      <c r="O352" s="1" t="s">
        <v>6745</v>
      </c>
      <c r="P352" s="1" t="s">
        <v>6745</v>
      </c>
    </row>
    <row r="353" spans="1:16" x14ac:dyDescent="0.2">
      <c r="A353" t="s">
        <v>6689</v>
      </c>
      <c r="B353" s="1" t="s">
        <v>6912</v>
      </c>
      <c r="C353" s="1">
        <v>0</v>
      </c>
      <c r="D353" s="1">
        <v>1</v>
      </c>
      <c r="E353" s="1">
        <v>0</v>
      </c>
      <c r="F353" s="1">
        <v>0</v>
      </c>
      <c r="G353">
        <v>0</v>
      </c>
      <c r="H353">
        <v>7.1542661123283266E-2</v>
      </c>
      <c r="I353">
        <v>0</v>
      </c>
      <c r="J353">
        <v>0</v>
      </c>
      <c r="K353" s="13">
        <v>0</v>
      </c>
      <c r="L353" s="13">
        <v>7.7599368000000002E-2</v>
      </c>
      <c r="M353" s="13">
        <v>0</v>
      </c>
      <c r="N353" s="13">
        <v>0</v>
      </c>
      <c r="O353" s="1">
        <v>0.227841771176161</v>
      </c>
      <c r="P353" s="1" t="s">
        <v>6745</v>
      </c>
    </row>
    <row r="354" spans="1:16" x14ac:dyDescent="0.2">
      <c r="A354" t="s">
        <v>6690</v>
      </c>
      <c r="B354" s="1" t="s">
        <v>6912</v>
      </c>
      <c r="C354" s="1">
        <v>0</v>
      </c>
      <c r="D354" s="1">
        <v>0</v>
      </c>
      <c r="E354" s="1">
        <v>0</v>
      </c>
      <c r="F354" s="1">
        <v>0</v>
      </c>
      <c r="G354">
        <v>0</v>
      </c>
      <c r="H354">
        <v>0</v>
      </c>
      <c r="I354">
        <v>0</v>
      </c>
      <c r="J354">
        <v>0</v>
      </c>
      <c r="K354" s="13">
        <v>0</v>
      </c>
      <c r="L354" s="13">
        <v>0</v>
      </c>
      <c r="M354" s="13">
        <v>0</v>
      </c>
      <c r="N354" s="13">
        <v>0</v>
      </c>
      <c r="O354" s="1" t="s">
        <v>6745</v>
      </c>
      <c r="P354" s="1" t="s">
        <v>6745</v>
      </c>
    </row>
    <row r="355" spans="1:16" x14ac:dyDescent="0.2">
      <c r="A355" t="s">
        <v>6691</v>
      </c>
      <c r="B355" s="1" t="s">
        <v>6912</v>
      </c>
      <c r="C355" s="1">
        <v>0</v>
      </c>
      <c r="D355" s="1">
        <v>0</v>
      </c>
      <c r="E355" s="1">
        <v>0</v>
      </c>
      <c r="F355" s="1">
        <v>0</v>
      </c>
      <c r="G355">
        <v>0</v>
      </c>
      <c r="H355">
        <v>0</v>
      </c>
      <c r="I355">
        <v>0</v>
      </c>
      <c r="J355">
        <v>0</v>
      </c>
      <c r="K355" s="13">
        <v>0</v>
      </c>
      <c r="L355" s="13">
        <v>0</v>
      </c>
      <c r="M355" s="13">
        <v>0</v>
      </c>
      <c r="N355" s="13">
        <v>0</v>
      </c>
      <c r="O355" s="1" t="s">
        <v>6745</v>
      </c>
      <c r="P355" s="1" t="s">
        <v>6745</v>
      </c>
    </row>
    <row r="356" spans="1:16" x14ac:dyDescent="0.2">
      <c r="A356" t="s">
        <v>6692</v>
      </c>
      <c r="B356" s="1" t="s">
        <v>7426</v>
      </c>
      <c r="C356" s="1">
        <v>0</v>
      </c>
      <c r="D356" s="1">
        <v>0</v>
      </c>
      <c r="E356" s="1">
        <v>0</v>
      </c>
      <c r="F356" s="1">
        <v>0</v>
      </c>
      <c r="G356">
        <v>0</v>
      </c>
      <c r="H356">
        <v>0</v>
      </c>
      <c r="I356">
        <v>0</v>
      </c>
      <c r="J356">
        <v>0</v>
      </c>
      <c r="K356" s="13">
        <v>0</v>
      </c>
      <c r="L356" s="13">
        <v>0</v>
      </c>
      <c r="M356" s="13">
        <v>0</v>
      </c>
      <c r="N356" s="13">
        <v>0</v>
      </c>
      <c r="O356" s="1" t="s">
        <v>6745</v>
      </c>
      <c r="P356" s="1" t="s">
        <v>6745</v>
      </c>
    </row>
    <row r="357" spans="1:16" x14ac:dyDescent="0.2">
      <c r="A357" t="s">
        <v>6662</v>
      </c>
      <c r="B357" s="1" t="s">
        <v>6912</v>
      </c>
      <c r="C357" s="1">
        <v>0</v>
      </c>
      <c r="D357" s="1">
        <v>0</v>
      </c>
      <c r="E357" s="1">
        <v>0</v>
      </c>
      <c r="F357" s="1">
        <v>0</v>
      </c>
      <c r="G357">
        <v>0</v>
      </c>
      <c r="H357">
        <v>0</v>
      </c>
      <c r="I357">
        <v>0</v>
      </c>
      <c r="J357">
        <v>0</v>
      </c>
      <c r="K357" s="13">
        <v>0</v>
      </c>
      <c r="L357" s="13">
        <v>0</v>
      </c>
      <c r="M357" s="13">
        <v>0</v>
      </c>
      <c r="N357" s="13">
        <v>0</v>
      </c>
      <c r="O357" s="1" t="s">
        <v>6745</v>
      </c>
      <c r="P357" s="1" t="s">
        <v>6745</v>
      </c>
    </row>
    <row r="358" spans="1:16" x14ac:dyDescent="0.2">
      <c r="A358" t="s">
        <v>6664</v>
      </c>
      <c r="B358" s="1" t="s">
        <v>6912</v>
      </c>
      <c r="C358" s="1">
        <v>0</v>
      </c>
      <c r="D358" s="1">
        <v>0</v>
      </c>
      <c r="E358" s="1">
        <v>0</v>
      </c>
      <c r="F358" s="1">
        <v>0</v>
      </c>
      <c r="G358">
        <v>0</v>
      </c>
      <c r="H358">
        <v>0</v>
      </c>
      <c r="I358">
        <v>0</v>
      </c>
      <c r="J358">
        <v>0</v>
      </c>
      <c r="K358" s="13">
        <v>0</v>
      </c>
      <c r="L358" s="13">
        <v>0</v>
      </c>
      <c r="M358" s="13">
        <v>0</v>
      </c>
      <c r="N358" s="13">
        <v>0</v>
      </c>
      <c r="O358" s="1" t="s">
        <v>6745</v>
      </c>
      <c r="P358" s="1" t="s">
        <v>6745</v>
      </c>
    </row>
    <row r="359" spans="1:16" x14ac:dyDescent="0.2">
      <c r="A359" t="s">
        <v>6665</v>
      </c>
      <c r="B359" s="1" t="s">
        <v>7427</v>
      </c>
      <c r="C359" s="1">
        <v>0</v>
      </c>
      <c r="D359" s="1">
        <v>0</v>
      </c>
      <c r="E359" s="1">
        <v>0</v>
      </c>
      <c r="F359" s="1">
        <v>0</v>
      </c>
      <c r="G359">
        <v>0</v>
      </c>
      <c r="H359">
        <v>0</v>
      </c>
      <c r="I359">
        <v>0</v>
      </c>
      <c r="J359">
        <v>0</v>
      </c>
      <c r="K359" s="13">
        <v>0</v>
      </c>
      <c r="L359" s="13">
        <v>0</v>
      </c>
      <c r="M359" s="13">
        <v>0</v>
      </c>
      <c r="N359" s="13">
        <v>0</v>
      </c>
      <c r="O359" s="1" t="s">
        <v>6745</v>
      </c>
      <c r="P359" s="1" t="s">
        <v>6745</v>
      </c>
    </row>
    <row r="360" spans="1:16" x14ac:dyDescent="0.2">
      <c r="A360" t="s">
        <v>6666</v>
      </c>
      <c r="B360" s="1" t="s">
        <v>7427</v>
      </c>
      <c r="C360" s="1">
        <v>0</v>
      </c>
      <c r="D360" s="1">
        <v>0</v>
      </c>
      <c r="E360" s="1">
        <v>0</v>
      </c>
      <c r="F360" s="1">
        <v>0</v>
      </c>
      <c r="G360">
        <v>0</v>
      </c>
      <c r="H360">
        <v>0</v>
      </c>
      <c r="I360">
        <v>0</v>
      </c>
      <c r="J360">
        <v>0</v>
      </c>
      <c r="K360" s="13">
        <v>0</v>
      </c>
      <c r="L360" s="13">
        <v>0</v>
      </c>
      <c r="M360" s="13">
        <v>0</v>
      </c>
      <c r="N360" s="13">
        <v>0</v>
      </c>
      <c r="O360" s="1" t="s">
        <v>6745</v>
      </c>
      <c r="P360" s="1" t="s">
        <v>6745</v>
      </c>
    </row>
    <row r="361" spans="1:16" x14ac:dyDescent="0.2">
      <c r="A361" t="s">
        <v>6667</v>
      </c>
      <c r="B361" s="1" t="s">
        <v>7427</v>
      </c>
      <c r="C361" s="1">
        <v>0</v>
      </c>
      <c r="D361" s="1">
        <v>0</v>
      </c>
      <c r="E361" s="1">
        <v>0</v>
      </c>
      <c r="F361" s="1">
        <v>0</v>
      </c>
      <c r="G361">
        <v>0</v>
      </c>
      <c r="H361">
        <v>0</v>
      </c>
      <c r="I361">
        <v>0</v>
      </c>
      <c r="J361">
        <v>0</v>
      </c>
      <c r="K361" s="13">
        <v>0</v>
      </c>
      <c r="L361" s="13">
        <v>0</v>
      </c>
      <c r="M361" s="13">
        <v>0</v>
      </c>
      <c r="N361" s="13">
        <v>0</v>
      </c>
      <c r="O361" s="1" t="s">
        <v>6745</v>
      </c>
      <c r="P361" s="1" t="s">
        <v>6745</v>
      </c>
    </row>
    <row r="362" spans="1:16" x14ac:dyDescent="0.2">
      <c r="A362" t="s">
        <v>6668</v>
      </c>
      <c r="B362" s="1" t="s">
        <v>6912</v>
      </c>
      <c r="C362" s="1">
        <v>0</v>
      </c>
      <c r="D362" s="1">
        <v>0</v>
      </c>
      <c r="E362" s="1">
        <v>0</v>
      </c>
      <c r="F362" s="1">
        <v>0</v>
      </c>
      <c r="G362">
        <v>0</v>
      </c>
      <c r="H362">
        <v>0</v>
      </c>
      <c r="I362">
        <v>0</v>
      </c>
      <c r="J362">
        <v>0</v>
      </c>
      <c r="K362" s="13">
        <v>0</v>
      </c>
      <c r="L362" s="13">
        <v>0</v>
      </c>
      <c r="M362" s="13">
        <v>0</v>
      </c>
      <c r="N362" s="13">
        <v>0</v>
      </c>
      <c r="O362" s="1" t="s">
        <v>6745</v>
      </c>
      <c r="P362" s="1" t="s">
        <v>6745</v>
      </c>
    </row>
    <row r="363" spans="1:16" x14ac:dyDescent="0.2">
      <c r="A363" t="s">
        <v>6669</v>
      </c>
      <c r="B363" s="1" t="s">
        <v>6912</v>
      </c>
      <c r="C363" s="1">
        <v>0</v>
      </c>
      <c r="D363" s="1">
        <v>0</v>
      </c>
      <c r="E363" s="1">
        <v>0</v>
      </c>
      <c r="F363" s="1">
        <v>0</v>
      </c>
      <c r="G363">
        <v>0</v>
      </c>
      <c r="H363">
        <v>0</v>
      </c>
      <c r="I363">
        <v>0</v>
      </c>
      <c r="J363">
        <v>0</v>
      </c>
      <c r="K363" s="13">
        <v>0</v>
      </c>
      <c r="L363" s="13">
        <v>0</v>
      </c>
      <c r="M363" s="13">
        <v>0</v>
      </c>
      <c r="N363" s="13">
        <v>0</v>
      </c>
      <c r="O363" s="1" t="s">
        <v>6745</v>
      </c>
      <c r="P363" s="1" t="s">
        <v>6745</v>
      </c>
    </row>
    <row r="364" spans="1:16" x14ac:dyDescent="0.2">
      <c r="A364" t="s">
        <v>6671</v>
      </c>
      <c r="B364" s="1" t="s">
        <v>6912</v>
      </c>
      <c r="C364" s="1">
        <v>0</v>
      </c>
      <c r="D364" s="1">
        <v>0</v>
      </c>
      <c r="E364" s="1">
        <v>0</v>
      </c>
      <c r="F364" s="1">
        <v>0</v>
      </c>
      <c r="G364">
        <v>0</v>
      </c>
      <c r="H364">
        <v>0</v>
      </c>
      <c r="I364">
        <v>0</v>
      </c>
      <c r="J364">
        <v>0</v>
      </c>
      <c r="K364" s="13">
        <v>0</v>
      </c>
      <c r="L364" s="13">
        <v>0</v>
      </c>
      <c r="M364" s="13">
        <v>0</v>
      </c>
      <c r="N364" s="13">
        <v>0</v>
      </c>
      <c r="O364" s="1" t="s">
        <v>6745</v>
      </c>
      <c r="P364" s="1" t="s">
        <v>6745</v>
      </c>
    </row>
    <row r="365" spans="1:16" x14ac:dyDescent="0.2">
      <c r="A365" t="s">
        <v>6672</v>
      </c>
      <c r="B365" s="1" t="s">
        <v>6912</v>
      </c>
      <c r="C365" s="1">
        <v>0</v>
      </c>
      <c r="D365" s="1">
        <v>2</v>
      </c>
      <c r="E365" s="1">
        <v>0</v>
      </c>
      <c r="F365" s="1">
        <v>0</v>
      </c>
      <c r="G365">
        <v>0</v>
      </c>
      <c r="H365">
        <v>0.14562780576131304</v>
      </c>
      <c r="I365">
        <v>0</v>
      </c>
      <c r="J365">
        <v>0</v>
      </c>
      <c r="K365" s="13">
        <v>0</v>
      </c>
      <c r="L365" s="13">
        <v>0.15795646199999999</v>
      </c>
      <c r="M365" s="13">
        <v>0</v>
      </c>
      <c r="N365" s="13">
        <v>0</v>
      </c>
      <c r="O365" s="1">
        <v>-0.78201858532669799</v>
      </c>
      <c r="P365" s="1" t="s">
        <v>6745</v>
      </c>
    </row>
    <row r="366" spans="1:16" x14ac:dyDescent="0.2">
      <c r="A366" t="s">
        <v>6722</v>
      </c>
      <c r="B366" s="1" t="s">
        <v>6912</v>
      </c>
      <c r="C366" s="1">
        <v>0</v>
      </c>
      <c r="D366" s="1">
        <v>0</v>
      </c>
      <c r="E366" s="1">
        <v>0</v>
      </c>
      <c r="F366" s="1">
        <v>0</v>
      </c>
      <c r="G366">
        <v>0</v>
      </c>
      <c r="H366">
        <v>0</v>
      </c>
      <c r="I366">
        <v>0</v>
      </c>
      <c r="J366">
        <v>0</v>
      </c>
      <c r="K366" s="13">
        <v>0</v>
      </c>
      <c r="L366" s="13">
        <v>0</v>
      </c>
      <c r="M366" s="13">
        <v>0</v>
      </c>
      <c r="N366" s="13">
        <v>0</v>
      </c>
      <c r="O366" s="1" t="s">
        <v>6745</v>
      </c>
      <c r="P366" s="1" t="s">
        <v>6745</v>
      </c>
    </row>
    <row r="367" spans="1:16" x14ac:dyDescent="0.2">
      <c r="A367" t="s">
        <v>6709</v>
      </c>
      <c r="B367" s="1" t="s">
        <v>6912</v>
      </c>
      <c r="C367" s="1">
        <v>0</v>
      </c>
      <c r="D367" s="1">
        <v>0</v>
      </c>
      <c r="E367" s="1">
        <v>0</v>
      </c>
      <c r="F367" s="1">
        <v>0</v>
      </c>
      <c r="G367">
        <v>0</v>
      </c>
      <c r="H367">
        <v>0</v>
      </c>
      <c r="I367">
        <v>0</v>
      </c>
      <c r="J367">
        <v>0</v>
      </c>
      <c r="K367" s="13">
        <v>0</v>
      </c>
      <c r="L367" s="13">
        <v>0</v>
      </c>
      <c r="M367" s="13">
        <v>0</v>
      </c>
      <c r="N367" s="13">
        <v>0</v>
      </c>
      <c r="O367" s="1" t="s">
        <v>6745</v>
      </c>
      <c r="P367" s="1" t="s">
        <v>6745</v>
      </c>
    </row>
    <row r="368" spans="1:16" x14ac:dyDescent="0.2">
      <c r="A368" t="s">
        <v>6716</v>
      </c>
      <c r="B368" s="1" t="s">
        <v>6912</v>
      </c>
      <c r="C368" s="1">
        <v>0</v>
      </c>
      <c r="D368" s="1">
        <v>0</v>
      </c>
      <c r="E368" s="1">
        <v>0</v>
      </c>
      <c r="F368" s="1">
        <v>0</v>
      </c>
      <c r="G368">
        <v>0</v>
      </c>
      <c r="H368">
        <v>0</v>
      </c>
      <c r="I368">
        <v>0</v>
      </c>
      <c r="J368">
        <v>0</v>
      </c>
      <c r="K368" s="13">
        <v>0</v>
      </c>
      <c r="L368" s="13">
        <v>0</v>
      </c>
      <c r="M368" s="13">
        <v>0</v>
      </c>
      <c r="N368" s="13">
        <v>0</v>
      </c>
      <c r="O368" s="1" t="s">
        <v>6745</v>
      </c>
      <c r="P368" s="1" t="s">
        <v>6745</v>
      </c>
    </row>
    <row r="369" spans="1:16" x14ac:dyDescent="0.2">
      <c r="A369" t="s">
        <v>6717</v>
      </c>
      <c r="B369" s="1" t="s">
        <v>6912</v>
      </c>
      <c r="C369" s="1">
        <v>0</v>
      </c>
      <c r="D369" s="1">
        <v>0</v>
      </c>
      <c r="E369" s="1">
        <v>0</v>
      </c>
      <c r="F369" s="1">
        <v>0</v>
      </c>
      <c r="G369">
        <v>0</v>
      </c>
      <c r="H369">
        <v>0</v>
      </c>
      <c r="I369">
        <v>0</v>
      </c>
      <c r="J369">
        <v>0</v>
      </c>
      <c r="K369" s="13">
        <v>0</v>
      </c>
      <c r="L369" s="13">
        <v>0</v>
      </c>
      <c r="M369" s="13">
        <v>0</v>
      </c>
      <c r="N369" s="13">
        <v>0</v>
      </c>
      <c r="O369" s="1" t="s">
        <v>6745</v>
      </c>
      <c r="P369" s="1" t="s">
        <v>6745</v>
      </c>
    </row>
    <row r="370" spans="1:16" x14ac:dyDescent="0.2">
      <c r="A370" t="s">
        <v>6718</v>
      </c>
      <c r="B370" s="1" t="s">
        <v>6912</v>
      </c>
      <c r="C370" s="1">
        <v>0</v>
      </c>
      <c r="D370" s="1">
        <v>6</v>
      </c>
      <c r="E370" s="1">
        <v>0</v>
      </c>
      <c r="F370" s="1">
        <v>16.399999999999999</v>
      </c>
      <c r="G370">
        <v>0</v>
      </c>
      <c r="H370">
        <v>0.45159479766186755</v>
      </c>
      <c r="I370">
        <v>0</v>
      </c>
      <c r="J370">
        <v>5.6788104458248823</v>
      </c>
      <c r="K370" s="13">
        <v>0</v>
      </c>
      <c r="L370" s="13">
        <v>0.48982621300000001</v>
      </c>
      <c r="M370" s="13">
        <v>0</v>
      </c>
      <c r="N370" s="13">
        <v>3.83065766</v>
      </c>
      <c r="O370" s="1">
        <v>3.00680099314719</v>
      </c>
      <c r="P370" s="1">
        <v>0.55550452347119605</v>
      </c>
    </row>
    <row r="371" spans="1:16" x14ac:dyDescent="0.2">
      <c r="A371" t="s">
        <v>6719</v>
      </c>
      <c r="B371" s="1" t="s">
        <v>6912</v>
      </c>
      <c r="C371" s="1">
        <v>0</v>
      </c>
      <c r="D371" s="1">
        <v>0</v>
      </c>
      <c r="E371" s="1">
        <v>0</v>
      </c>
      <c r="F371" s="1">
        <v>0</v>
      </c>
      <c r="G371">
        <v>0</v>
      </c>
      <c r="H371">
        <v>0</v>
      </c>
      <c r="I371">
        <v>0</v>
      </c>
      <c r="J371">
        <v>0</v>
      </c>
      <c r="K371" s="13">
        <v>0</v>
      </c>
      <c r="L371" s="13">
        <v>0</v>
      </c>
      <c r="M371" s="13">
        <v>0</v>
      </c>
      <c r="N371" s="13">
        <v>0</v>
      </c>
      <c r="O371" s="1" t="s">
        <v>6745</v>
      </c>
      <c r="P371" s="1" t="s">
        <v>6745</v>
      </c>
    </row>
    <row r="372" spans="1:16" x14ac:dyDescent="0.2">
      <c r="A372" t="s">
        <v>6720</v>
      </c>
      <c r="B372" s="1" t="s">
        <v>6912</v>
      </c>
      <c r="C372" s="1">
        <v>0</v>
      </c>
      <c r="D372" s="1">
        <v>0</v>
      </c>
      <c r="E372" s="1">
        <v>0</v>
      </c>
      <c r="F372" s="1">
        <v>0</v>
      </c>
      <c r="G372">
        <v>0</v>
      </c>
      <c r="H372">
        <v>0</v>
      </c>
      <c r="I372">
        <v>0</v>
      </c>
      <c r="J372">
        <v>0</v>
      </c>
      <c r="K372" s="13">
        <v>0</v>
      </c>
      <c r="L372" s="13">
        <v>0</v>
      </c>
      <c r="M372" s="13">
        <v>0</v>
      </c>
      <c r="N372" s="13">
        <v>0</v>
      </c>
      <c r="O372" s="1" t="s">
        <v>6745</v>
      </c>
      <c r="P372" s="1" t="s">
        <v>6745</v>
      </c>
    </row>
    <row r="373" spans="1:16" x14ac:dyDescent="0.2">
      <c r="A373" t="s">
        <v>6721</v>
      </c>
      <c r="B373" s="1" t="s">
        <v>6912</v>
      </c>
      <c r="C373" s="1">
        <v>0</v>
      </c>
      <c r="D373" s="1">
        <v>0</v>
      </c>
      <c r="E373" s="1">
        <v>0</v>
      </c>
      <c r="F373" s="1">
        <v>0</v>
      </c>
      <c r="G373">
        <v>0</v>
      </c>
      <c r="H373">
        <v>0</v>
      </c>
      <c r="I373">
        <v>0</v>
      </c>
      <c r="J373">
        <v>0</v>
      </c>
      <c r="K373" s="13">
        <v>0</v>
      </c>
      <c r="L373" s="13">
        <v>0</v>
      </c>
      <c r="M373" s="13">
        <v>0</v>
      </c>
      <c r="N373" s="13">
        <v>0</v>
      </c>
      <c r="O373" s="1" t="s">
        <v>6745</v>
      </c>
      <c r="P373" s="1" t="s">
        <v>6745</v>
      </c>
    </row>
    <row r="374" spans="1:16" x14ac:dyDescent="0.2">
      <c r="A374" t="s">
        <v>6723</v>
      </c>
      <c r="B374" s="1" t="s">
        <v>6912</v>
      </c>
      <c r="C374" s="1">
        <v>0</v>
      </c>
      <c r="D374" s="1">
        <v>0</v>
      </c>
      <c r="E374" s="1">
        <v>0</v>
      </c>
      <c r="F374" s="1">
        <v>0</v>
      </c>
      <c r="G374">
        <v>0</v>
      </c>
      <c r="H374">
        <v>0</v>
      </c>
      <c r="I374">
        <v>0</v>
      </c>
      <c r="J374">
        <v>0</v>
      </c>
      <c r="K374" s="13">
        <v>0</v>
      </c>
      <c r="L374" s="13">
        <v>0</v>
      </c>
      <c r="M374" s="13">
        <v>0</v>
      </c>
      <c r="N374" s="13">
        <v>0</v>
      </c>
      <c r="O374" s="1" t="s">
        <v>6745</v>
      </c>
      <c r="P374" s="1" t="s">
        <v>6745</v>
      </c>
    </row>
    <row r="375" spans="1:16" x14ac:dyDescent="0.2">
      <c r="A375" t="s">
        <v>6724</v>
      </c>
      <c r="B375" s="1" t="s">
        <v>6912</v>
      </c>
      <c r="C375" s="1">
        <v>0</v>
      </c>
      <c r="D375" s="1">
        <v>0</v>
      </c>
      <c r="E375" s="1">
        <v>0</v>
      </c>
      <c r="F375" s="1">
        <v>0</v>
      </c>
      <c r="G375">
        <v>0</v>
      </c>
      <c r="H375">
        <v>0</v>
      </c>
      <c r="I375">
        <v>0</v>
      </c>
      <c r="J375">
        <v>0</v>
      </c>
      <c r="K375" s="13">
        <v>0</v>
      </c>
      <c r="L375" s="13">
        <v>0</v>
      </c>
      <c r="M375" s="13">
        <v>0</v>
      </c>
      <c r="N375" s="13">
        <v>0</v>
      </c>
      <c r="O375" s="1" t="s">
        <v>6745</v>
      </c>
      <c r="P375" s="1" t="s">
        <v>6745</v>
      </c>
    </row>
    <row r="376" spans="1:16" x14ac:dyDescent="0.2">
      <c r="A376" t="s">
        <v>6725</v>
      </c>
      <c r="B376" s="1" t="s">
        <v>6912</v>
      </c>
      <c r="C376" s="1">
        <v>0</v>
      </c>
      <c r="D376" s="1">
        <v>0</v>
      </c>
      <c r="E376" s="1">
        <v>0</v>
      </c>
      <c r="F376" s="1">
        <v>0</v>
      </c>
      <c r="G376">
        <v>0</v>
      </c>
      <c r="H376">
        <v>0</v>
      </c>
      <c r="I376">
        <v>0</v>
      </c>
      <c r="J376">
        <v>0</v>
      </c>
      <c r="K376" s="13">
        <v>0</v>
      </c>
      <c r="L376" s="13">
        <v>0</v>
      </c>
      <c r="M376" s="13">
        <v>0</v>
      </c>
      <c r="N376" s="13">
        <v>0</v>
      </c>
      <c r="O376" s="1" t="s">
        <v>6745</v>
      </c>
      <c r="P376" s="1" t="s">
        <v>6745</v>
      </c>
    </row>
    <row r="377" spans="1:16" x14ac:dyDescent="0.2">
      <c r="A377" t="s">
        <v>6726</v>
      </c>
      <c r="B377" s="1" t="s">
        <v>6912</v>
      </c>
      <c r="C377" s="1">
        <v>1.07</v>
      </c>
      <c r="D377" s="1">
        <v>0</v>
      </c>
      <c r="E377" s="1">
        <v>0</v>
      </c>
      <c r="F377" s="1">
        <v>0</v>
      </c>
      <c r="G377">
        <v>9.5437876012569492E-2</v>
      </c>
      <c r="H377">
        <v>0</v>
      </c>
      <c r="I377">
        <v>0</v>
      </c>
      <c r="J377">
        <v>0</v>
      </c>
      <c r="K377" s="13">
        <v>9.8296729999999999E-2</v>
      </c>
      <c r="L377" s="13">
        <v>0</v>
      </c>
      <c r="M377" s="13">
        <v>0</v>
      </c>
      <c r="N377" s="13">
        <v>0</v>
      </c>
      <c r="O377" s="1">
        <v>0.27974099433229999</v>
      </c>
      <c r="P377" s="1" t="s">
        <v>6745</v>
      </c>
    </row>
    <row r="378" spans="1:16" x14ac:dyDescent="0.2">
      <c r="A378" t="s">
        <v>6727</v>
      </c>
      <c r="B378" s="1" t="s">
        <v>6912</v>
      </c>
      <c r="C378" s="1">
        <v>6</v>
      </c>
      <c r="D378" s="1">
        <v>0</v>
      </c>
      <c r="E378" s="1">
        <v>0</v>
      </c>
      <c r="F378" s="1">
        <v>0</v>
      </c>
      <c r="G378">
        <v>0.61224455469115346</v>
      </c>
      <c r="H378">
        <v>0</v>
      </c>
      <c r="I378">
        <v>0</v>
      </c>
      <c r="J378">
        <v>0</v>
      </c>
      <c r="K378" s="13">
        <v>0.63058442000000003</v>
      </c>
      <c r="L378" s="13">
        <v>0</v>
      </c>
      <c r="M378" s="13">
        <v>0</v>
      </c>
      <c r="N378" s="13">
        <v>0</v>
      </c>
      <c r="O378" s="1">
        <v>-2.2703898463518999</v>
      </c>
      <c r="P378" s="1" t="s">
        <v>6745</v>
      </c>
    </row>
    <row r="379" spans="1:16" x14ac:dyDescent="0.2">
      <c r="A379" t="s">
        <v>6728</v>
      </c>
      <c r="B379" s="1" t="s">
        <v>6912</v>
      </c>
      <c r="C379" s="1">
        <v>0</v>
      </c>
      <c r="D379" s="1">
        <v>0</v>
      </c>
      <c r="E379" s="1">
        <v>0</v>
      </c>
      <c r="F379" s="1">
        <v>0</v>
      </c>
      <c r="G379">
        <v>0</v>
      </c>
      <c r="H379">
        <v>0</v>
      </c>
      <c r="I379">
        <v>0</v>
      </c>
      <c r="J379">
        <v>0</v>
      </c>
      <c r="K379" s="13">
        <v>0</v>
      </c>
      <c r="L379" s="13">
        <v>0</v>
      </c>
      <c r="M379" s="13">
        <v>0</v>
      </c>
      <c r="N379" s="13">
        <v>0</v>
      </c>
      <c r="O379" s="1" t="s">
        <v>6745</v>
      </c>
      <c r="P379" s="1" t="s">
        <v>6745</v>
      </c>
    </row>
    <row r="380" spans="1:16" x14ac:dyDescent="0.2">
      <c r="A380" t="s">
        <v>6729</v>
      </c>
      <c r="B380" s="1" t="s">
        <v>6912</v>
      </c>
      <c r="C380" s="1">
        <v>0</v>
      </c>
      <c r="D380" s="1">
        <v>0</v>
      </c>
      <c r="E380" s="1">
        <v>0</v>
      </c>
      <c r="F380" s="1">
        <v>0</v>
      </c>
      <c r="G380">
        <v>0</v>
      </c>
      <c r="H380">
        <v>0</v>
      </c>
      <c r="I380">
        <v>0</v>
      </c>
      <c r="J380">
        <v>0</v>
      </c>
      <c r="K380" s="13">
        <v>0</v>
      </c>
      <c r="L380" s="13">
        <v>0</v>
      </c>
      <c r="M380" s="13">
        <v>0</v>
      </c>
      <c r="N380" s="13">
        <v>0</v>
      </c>
      <c r="O380" s="1" t="s">
        <v>6745</v>
      </c>
      <c r="P380" s="1" t="s">
        <v>6745</v>
      </c>
    </row>
    <row r="381" spans="1:16" x14ac:dyDescent="0.2">
      <c r="A381" t="s">
        <v>6730</v>
      </c>
      <c r="B381" s="1" t="s">
        <v>6912</v>
      </c>
      <c r="C381" s="1">
        <v>0</v>
      </c>
      <c r="D381" s="1">
        <v>0</v>
      </c>
      <c r="E381" s="1">
        <v>0</v>
      </c>
      <c r="F381" s="1">
        <v>0</v>
      </c>
      <c r="G381">
        <v>0</v>
      </c>
      <c r="H381">
        <v>0</v>
      </c>
      <c r="I381">
        <v>0</v>
      </c>
      <c r="J381">
        <v>0</v>
      </c>
      <c r="K381" s="13">
        <v>0</v>
      </c>
      <c r="L381" s="13">
        <v>0</v>
      </c>
      <c r="M381" s="13">
        <v>0</v>
      </c>
      <c r="N381" s="13">
        <v>0</v>
      </c>
      <c r="O381" s="1" t="s">
        <v>6745</v>
      </c>
      <c r="P381" s="1" t="s">
        <v>6745</v>
      </c>
    </row>
    <row r="382" spans="1:16" x14ac:dyDescent="0.2">
      <c r="A382" t="s">
        <v>6731</v>
      </c>
      <c r="B382" s="1" t="s">
        <v>6912</v>
      </c>
      <c r="C382" s="1">
        <v>0</v>
      </c>
      <c r="D382" s="1">
        <v>0</v>
      </c>
      <c r="E382" s="1">
        <v>0</v>
      </c>
      <c r="F382" s="1">
        <v>0</v>
      </c>
      <c r="G382">
        <v>0</v>
      </c>
      <c r="H382">
        <v>0</v>
      </c>
      <c r="I382">
        <v>0</v>
      </c>
      <c r="J382">
        <v>0</v>
      </c>
      <c r="K382" s="13">
        <v>0</v>
      </c>
      <c r="L382" s="13">
        <v>0</v>
      </c>
      <c r="M382" s="13">
        <v>0</v>
      </c>
      <c r="N382" s="13">
        <v>0</v>
      </c>
      <c r="O382" s="1" t="s">
        <v>6745</v>
      </c>
      <c r="P382" s="1" t="s">
        <v>6745</v>
      </c>
    </row>
    <row r="383" spans="1:16" x14ac:dyDescent="0.2">
      <c r="A383" t="s">
        <v>6732</v>
      </c>
      <c r="B383" s="1" t="s">
        <v>6912</v>
      </c>
      <c r="C383" s="1">
        <v>0</v>
      </c>
      <c r="D383" s="1">
        <v>0</v>
      </c>
      <c r="E383" s="1">
        <v>0</v>
      </c>
      <c r="F383" s="1">
        <v>0</v>
      </c>
      <c r="G383">
        <v>0</v>
      </c>
      <c r="H383">
        <v>0</v>
      </c>
      <c r="I383">
        <v>0</v>
      </c>
      <c r="J383">
        <v>0</v>
      </c>
      <c r="K383" s="13">
        <v>0</v>
      </c>
      <c r="L383" s="13">
        <v>0</v>
      </c>
      <c r="M383" s="13">
        <v>0</v>
      </c>
      <c r="N383" s="13">
        <v>0</v>
      </c>
      <c r="O383" s="1" t="s">
        <v>6745</v>
      </c>
      <c r="P383" s="1" t="s">
        <v>6745</v>
      </c>
    </row>
    <row r="384" spans="1:16" x14ac:dyDescent="0.2">
      <c r="A384" t="s">
        <v>6733</v>
      </c>
      <c r="B384" s="1" t="s">
        <v>6912</v>
      </c>
      <c r="C384" s="1">
        <v>0</v>
      </c>
      <c r="D384" s="1">
        <v>0</v>
      </c>
      <c r="E384" s="1">
        <v>0</v>
      </c>
      <c r="F384" s="1">
        <v>0</v>
      </c>
      <c r="G384">
        <v>0</v>
      </c>
      <c r="H384">
        <v>0</v>
      </c>
      <c r="I384">
        <v>0</v>
      </c>
      <c r="J384">
        <v>0</v>
      </c>
      <c r="K384" s="13">
        <v>0</v>
      </c>
      <c r="L384" s="13">
        <v>0</v>
      </c>
      <c r="M384" s="13">
        <v>0</v>
      </c>
      <c r="N384" s="13">
        <v>0</v>
      </c>
      <c r="O384" s="1" t="s">
        <v>6745</v>
      </c>
      <c r="P384" s="1" t="s">
        <v>6745</v>
      </c>
    </row>
    <row r="385" spans="1:16" x14ac:dyDescent="0.2">
      <c r="A385" t="s">
        <v>6734</v>
      </c>
      <c r="B385" s="1" t="s">
        <v>6912</v>
      </c>
      <c r="C385" s="1">
        <v>0</v>
      </c>
      <c r="D385" s="1">
        <v>0</v>
      </c>
      <c r="E385" s="1">
        <v>0</v>
      </c>
      <c r="F385" s="1">
        <v>0</v>
      </c>
      <c r="G385">
        <v>0</v>
      </c>
      <c r="H385">
        <v>0</v>
      </c>
      <c r="I385">
        <v>0</v>
      </c>
      <c r="J385">
        <v>0</v>
      </c>
      <c r="K385" s="13">
        <v>0</v>
      </c>
      <c r="L385" s="13">
        <v>0</v>
      </c>
      <c r="M385" s="13">
        <v>0</v>
      </c>
      <c r="N385" s="13">
        <v>0</v>
      </c>
      <c r="O385" s="1" t="s">
        <v>6745</v>
      </c>
      <c r="P385" s="1" t="s">
        <v>6745</v>
      </c>
    </row>
    <row r="386" spans="1:16" x14ac:dyDescent="0.2">
      <c r="A386" t="s">
        <v>6735</v>
      </c>
      <c r="B386" s="1" t="s">
        <v>6912</v>
      </c>
      <c r="C386" s="1">
        <v>0</v>
      </c>
      <c r="D386" s="1">
        <v>0</v>
      </c>
      <c r="E386" s="1">
        <v>0</v>
      </c>
      <c r="F386" s="1">
        <v>0</v>
      </c>
      <c r="G386">
        <v>0</v>
      </c>
      <c r="H386">
        <v>0</v>
      </c>
      <c r="I386">
        <v>0</v>
      </c>
      <c r="J386">
        <v>0</v>
      </c>
      <c r="K386" s="13">
        <v>0</v>
      </c>
      <c r="L386" s="13">
        <v>0</v>
      </c>
      <c r="M386" s="13">
        <v>0</v>
      </c>
      <c r="N386" s="13">
        <v>0</v>
      </c>
      <c r="O386" s="1" t="s">
        <v>6745</v>
      </c>
      <c r="P386" s="1" t="s">
        <v>6745</v>
      </c>
    </row>
    <row r="387" spans="1:16" x14ac:dyDescent="0.2">
      <c r="A387" t="s">
        <v>6708</v>
      </c>
      <c r="B387" s="1" t="s">
        <v>6912</v>
      </c>
      <c r="C387" s="1">
        <v>0</v>
      </c>
      <c r="D387" s="1">
        <v>0</v>
      </c>
      <c r="E387" s="1">
        <v>0</v>
      </c>
      <c r="F387" s="1">
        <v>0</v>
      </c>
      <c r="G387">
        <v>0</v>
      </c>
      <c r="H387">
        <v>0</v>
      </c>
      <c r="I387">
        <v>0</v>
      </c>
      <c r="J387">
        <v>0</v>
      </c>
      <c r="K387" s="13">
        <v>0</v>
      </c>
      <c r="L387" s="13">
        <v>0</v>
      </c>
      <c r="M387" s="13">
        <v>0</v>
      </c>
      <c r="N387" s="13">
        <v>0</v>
      </c>
      <c r="O387" s="1" t="s">
        <v>6745</v>
      </c>
      <c r="P387" s="1" t="s">
        <v>6745</v>
      </c>
    </row>
    <row r="388" spans="1:16" x14ac:dyDescent="0.2">
      <c r="A388" t="s">
        <v>6710</v>
      </c>
      <c r="B388" s="1" t="s">
        <v>7426</v>
      </c>
      <c r="C388" s="1">
        <v>0</v>
      </c>
      <c r="D388" s="1">
        <v>0</v>
      </c>
      <c r="E388" s="1">
        <v>0</v>
      </c>
      <c r="F388" s="1">
        <v>0</v>
      </c>
      <c r="G388">
        <v>0</v>
      </c>
      <c r="H388">
        <v>0</v>
      </c>
      <c r="I388">
        <v>0</v>
      </c>
      <c r="J388">
        <v>0</v>
      </c>
      <c r="K388" s="13">
        <v>0</v>
      </c>
      <c r="L388" s="13">
        <v>0</v>
      </c>
      <c r="M388" s="13">
        <v>0</v>
      </c>
      <c r="N388" s="13">
        <v>0</v>
      </c>
      <c r="O388" s="1" t="s">
        <v>6745</v>
      </c>
      <c r="P388" s="1" t="s">
        <v>6745</v>
      </c>
    </row>
    <row r="389" spans="1:16" x14ac:dyDescent="0.2">
      <c r="A389" t="s">
        <v>6711</v>
      </c>
      <c r="B389" s="1" t="s">
        <v>6912</v>
      </c>
      <c r="C389" s="1">
        <v>0</v>
      </c>
      <c r="D389" s="1">
        <v>0</v>
      </c>
      <c r="E389" s="1">
        <v>0</v>
      </c>
      <c r="F389" s="1">
        <v>0</v>
      </c>
      <c r="G389">
        <v>0</v>
      </c>
      <c r="H389">
        <v>0</v>
      </c>
      <c r="I389">
        <v>0</v>
      </c>
      <c r="J389">
        <v>0</v>
      </c>
      <c r="K389" s="13">
        <v>0</v>
      </c>
      <c r="L389" s="13">
        <v>0</v>
      </c>
      <c r="M389" s="13">
        <v>0</v>
      </c>
      <c r="N389" s="13">
        <v>0</v>
      </c>
      <c r="O389" s="1" t="s">
        <v>6745</v>
      </c>
      <c r="P389" s="1" t="s">
        <v>6745</v>
      </c>
    </row>
    <row r="390" spans="1:16" x14ac:dyDescent="0.2">
      <c r="A390" t="s">
        <v>6712</v>
      </c>
      <c r="B390" s="1" t="s">
        <v>6912</v>
      </c>
      <c r="C390" s="1">
        <v>0</v>
      </c>
      <c r="D390" s="1">
        <v>0</v>
      </c>
      <c r="E390" s="1">
        <v>0</v>
      </c>
      <c r="F390" s="1">
        <v>0</v>
      </c>
      <c r="G390">
        <v>0</v>
      </c>
      <c r="H390">
        <v>0</v>
      </c>
      <c r="I390">
        <v>0</v>
      </c>
      <c r="J390">
        <v>0</v>
      </c>
      <c r="K390" s="13">
        <v>0</v>
      </c>
      <c r="L390" s="13">
        <v>0</v>
      </c>
      <c r="M390" s="13">
        <v>0</v>
      </c>
      <c r="N390" s="13">
        <v>0</v>
      </c>
      <c r="O390" s="1" t="s">
        <v>6745</v>
      </c>
      <c r="P390" s="1" t="s">
        <v>6745</v>
      </c>
    </row>
    <row r="391" spans="1:16" x14ac:dyDescent="0.2">
      <c r="A391" t="s">
        <v>6713</v>
      </c>
      <c r="B391" s="1" t="s">
        <v>6912</v>
      </c>
      <c r="C391" s="1">
        <v>0</v>
      </c>
      <c r="D391" s="1">
        <v>0</v>
      </c>
      <c r="E391" s="1">
        <v>0</v>
      </c>
      <c r="F391" s="1">
        <v>0</v>
      </c>
      <c r="G391">
        <v>0</v>
      </c>
      <c r="H391">
        <v>0</v>
      </c>
      <c r="I391">
        <v>0</v>
      </c>
      <c r="J391">
        <v>0</v>
      </c>
      <c r="K391" s="13">
        <v>0</v>
      </c>
      <c r="L391" s="13">
        <v>0</v>
      </c>
      <c r="M391" s="13">
        <v>0</v>
      </c>
      <c r="N391" s="13">
        <v>0</v>
      </c>
      <c r="O391" s="1" t="s">
        <v>6745</v>
      </c>
      <c r="P391" s="1" t="s">
        <v>6745</v>
      </c>
    </row>
    <row r="392" spans="1:16" x14ac:dyDescent="0.2">
      <c r="A392" t="s">
        <v>6714</v>
      </c>
      <c r="B392" s="1" t="s">
        <v>6912</v>
      </c>
      <c r="C392" s="1">
        <v>0</v>
      </c>
      <c r="D392" s="1">
        <v>0</v>
      </c>
      <c r="E392" s="1">
        <v>0</v>
      </c>
      <c r="F392" s="1">
        <v>0</v>
      </c>
      <c r="G392">
        <v>0</v>
      </c>
      <c r="H392">
        <v>0</v>
      </c>
      <c r="I392">
        <v>0</v>
      </c>
      <c r="J392">
        <v>0</v>
      </c>
      <c r="K392" s="13">
        <v>0</v>
      </c>
      <c r="L392" s="13">
        <v>0</v>
      </c>
      <c r="M392" s="13">
        <v>0</v>
      </c>
      <c r="N392" s="13">
        <v>0</v>
      </c>
      <c r="O392" s="1" t="s">
        <v>6745</v>
      </c>
      <c r="P392" s="1" t="s">
        <v>6745</v>
      </c>
    </row>
    <row r="393" spans="1:16" x14ac:dyDescent="0.2">
      <c r="A393" t="s">
        <v>6715</v>
      </c>
      <c r="B393" s="1" t="s">
        <v>6912</v>
      </c>
      <c r="C393" s="1">
        <v>0</v>
      </c>
      <c r="D393" s="1">
        <v>0</v>
      </c>
      <c r="E393" s="1">
        <v>0</v>
      </c>
      <c r="F393" s="1">
        <v>0</v>
      </c>
      <c r="G393">
        <v>0</v>
      </c>
      <c r="H393">
        <v>0</v>
      </c>
      <c r="I393">
        <v>0</v>
      </c>
      <c r="J393">
        <v>0</v>
      </c>
      <c r="K393" s="13">
        <v>0</v>
      </c>
      <c r="L393" s="13">
        <v>0</v>
      </c>
      <c r="M393" s="13">
        <v>0</v>
      </c>
      <c r="N393" s="13">
        <v>0</v>
      </c>
      <c r="O393" s="1" t="s">
        <v>6745</v>
      </c>
      <c r="P393" s="1" t="s">
        <v>6745</v>
      </c>
    </row>
    <row r="394" spans="1:16" x14ac:dyDescent="0.2">
      <c r="A394" t="s">
        <v>5727</v>
      </c>
      <c r="B394" s="1" t="s">
        <v>6912</v>
      </c>
      <c r="C394" s="1">
        <v>1.28</v>
      </c>
      <c r="D394" s="1">
        <v>0</v>
      </c>
      <c r="E394" s="1">
        <v>0</v>
      </c>
      <c r="F394" s="1">
        <v>0</v>
      </c>
      <c r="G394">
        <v>8.3054947583022301E-2</v>
      </c>
      <c r="H394">
        <v>0</v>
      </c>
      <c r="I394">
        <v>0</v>
      </c>
      <c r="J394">
        <v>0</v>
      </c>
      <c r="K394" s="13">
        <v>8.5542868999999994E-2</v>
      </c>
      <c r="L394" s="13">
        <v>0</v>
      </c>
      <c r="M394" s="13">
        <v>0</v>
      </c>
      <c r="N394" s="13">
        <v>0</v>
      </c>
      <c r="O394" s="1">
        <v>0.27974099433229999</v>
      </c>
      <c r="P394" s="1" t="s">
        <v>6745</v>
      </c>
    </row>
    <row r="395" spans="1:16" x14ac:dyDescent="0.2">
      <c r="A395" t="s">
        <v>5739</v>
      </c>
      <c r="B395" s="1" t="s">
        <v>6912</v>
      </c>
      <c r="C395" s="1">
        <v>0</v>
      </c>
      <c r="D395" s="1">
        <v>0</v>
      </c>
      <c r="E395" s="1">
        <v>0</v>
      </c>
      <c r="F395" s="1">
        <v>0</v>
      </c>
      <c r="G395">
        <v>0</v>
      </c>
      <c r="H395">
        <v>0</v>
      </c>
      <c r="I395">
        <v>0</v>
      </c>
      <c r="J395">
        <v>0</v>
      </c>
      <c r="K395" s="13">
        <v>0</v>
      </c>
      <c r="L395" s="13">
        <v>0</v>
      </c>
      <c r="M395" s="13">
        <v>0</v>
      </c>
      <c r="N395" s="13">
        <v>0</v>
      </c>
      <c r="O395" s="1" t="s">
        <v>6745</v>
      </c>
      <c r="P395" s="1" t="s">
        <v>6745</v>
      </c>
    </row>
    <row r="396" spans="1:16" x14ac:dyDescent="0.2">
      <c r="A396" t="s">
        <v>5722</v>
      </c>
      <c r="B396" s="1" t="s">
        <v>6912</v>
      </c>
      <c r="C396" s="1">
        <v>0</v>
      </c>
      <c r="D396" s="1">
        <v>0</v>
      </c>
      <c r="E396" s="1">
        <v>0</v>
      </c>
      <c r="F396" s="1">
        <v>0</v>
      </c>
      <c r="G396">
        <v>0</v>
      </c>
      <c r="H396">
        <v>0</v>
      </c>
      <c r="I396">
        <v>0</v>
      </c>
      <c r="J396">
        <v>0</v>
      </c>
      <c r="K396" s="13">
        <v>0</v>
      </c>
      <c r="L396" s="13">
        <v>0</v>
      </c>
      <c r="M396" s="13">
        <v>0</v>
      </c>
      <c r="N396" s="13">
        <v>0</v>
      </c>
      <c r="O396" s="1" t="s">
        <v>6745</v>
      </c>
      <c r="P396" s="1" t="s">
        <v>6745</v>
      </c>
    </row>
    <row r="397" spans="1:16" x14ac:dyDescent="0.2">
      <c r="A397" t="s">
        <v>5728</v>
      </c>
      <c r="B397" s="1" t="s">
        <v>7427</v>
      </c>
      <c r="C397" s="1">
        <v>0</v>
      </c>
      <c r="D397" s="1">
        <v>0</v>
      </c>
      <c r="E397" s="1">
        <v>0</v>
      </c>
      <c r="F397" s="1">
        <v>0</v>
      </c>
      <c r="G397">
        <v>0</v>
      </c>
      <c r="H397">
        <v>0</v>
      </c>
      <c r="I397">
        <v>0</v>
      </c>
      <c r="J397">
        <v>0</v>
      </c>
      <c r="K397" s="13">
        <v>0</v>
      </c>
      <c r="L397" s="13">
        <v>0</v>
      </c>
      <c r="M397" s="13">
        <v>0</v>
      </c>
      <c r="N397" s="13">
        <v>0</v>
      </c>
      <c r="O397" s="1" t="s">
        <v>6745</v>
      </c>
      <c r="P397" s="1" t="s">
        <v>6745</v>
      </c>
    </row>
    <row r="398" spans="1:16" x14ac:dyDescent="0.2">
      <c r="A398" t="s">
        <v>5729</v>
      </c>
      <c r="B398" s="1" t="s">
        <v>6912</v>
      </c>
      <c r="C398" s="1">
        <v>0</v>
      </c>
      <c r="D398" s="1">
        <v>0</v>
      </c>
      <c r="E398" s="1">
        <v>0</v>
      </c>
      <c r="F398" s="1">
        <v>0</v>
      </c>
      <c r="G398">
        <v>0</v>
      </c>
      <c r="H398">
        <v>0</v>
      </c>
      <c r="I398">
        <v>0</v>
      </c>
      <c r="J398">
        <v>0</v>
      </c>
      <c r="K398" s="13">
        <v>0</v>
      </c>
      <c r="L398" s="13">
        <v>0</v>
      </c>
      <c r="M398" s="13">
        <v>0</v>
      </c>
      <c r="N398" s="13">
        <v>0</v>
      </c>
      <c r="O398" s="1" t="s">
        <v>6745</v>
      </c>
      <c r="P398" s="1" t="s">
        <v>6745</v>
      </c>
    </row>
    <row r="399" spans="1:16" x14ac:dyDescent="0.2">
      <c r="A399" t="s">
        <v>5730</v>
      </c>
      <c r="B399" s="1" t="s">
        <v>6912</v>
      </c>
      <c r="C399" s="1">
        <v>0</v>
      </c>
      <c r="D399" s="1">
        <v>0</v>
      </c>
      <c r="E399" s="1">
        <v>0</v>
      </c>
      <c r="F399" s="1">
        <v>0</v>
      </c>
      <c r="G399">
        <v>0</v>
      </c>
      <c r="H399">
        <v>0</v>
      </c>
      <c r="I399">
        <v>0</v>
      </c>
      <c r="J399">
        <v>0</v>
      </c>
      <c r="K399" s="13">
        <v>0</v>
      </c>
      <c r="L399" s="13">
        <v>0</v>
      </c>
      <c r="M399" s="13">
        <v>0</v>
      </c>
      <c r="N399" s="13">
        <v>0</v>
      </c>
      <c r="O399" s="1" t="s">
        <v>6745</v>
      </c>
      <c r="P399" s="1" t="s">
        <v>6745</v>
      </c>
    </row>
    <row r="400" spans="1:16" x14ac:dyDescent="0.2">
      <c r="A400" t="s">
        <v>5731</v>
      </c>
      <c r="B400" s="1" t="s">
        <v>7426</v>
      </c>
      <c r="C400" s="1">
        <v>0</v>
      </c>
      <c r="D400" s="1">
        <v>0</v>
      </c>
      <c r="E400" s="1">
        <v>0</v>
      </c>
      <c r="F400" s="1">
        <v>0</v>
      </c>
      <c r="G400">
        <v>0</v>
      </c>
      <c r="H400">
        <v>0</v>
      </c>
      <c r="I400">
        <v>0</v>
      </c>
      <c r="J400">
        <v>0</v>
      </c>
      <c r="K400" s="13">
        <v>0</v>
      </c>
      <c r="L400" s="13">
        <v>0</v>
      </c>
      <c r="M400" s="13">
        <v>0</v>
      </c>
      <c r="N400" s="13">
        <v>0</v>
      </c>
      <c r="O400" s="1" t="s">
        <v>6745</v>
      </c>
      <c r="P400" s="1" t="s">
        <v>6745</v>
      </c>
    </row>
    <row r="401" spans="1:16" x14ac:dyDescent="0.2">
      <c r="A401" t="s">
        <v>5732</v>
      </c>
      <c r="B401" s="1" t="s">
        <v>7426</v>
      </c>
      <c r="C401" s="1">
        <v>0</v>
      </c>
      <c r="D401" s="1">
        <v>0</v>
      </c>
      <c r="E401" s="1">
        <v>0</v>
      </c>
      <c r="F401" s="1">
        <v>0</v>
      </c>
      <c r="G401">
        <v>0</v>
      </c>
      <c r="H401">
        <v>0</v>
      </c>
      <c r="I401">
        <v>0</v>
      </c>
      <c r="J401">
        <v>0</v>
      </c>
      <c r="K401" s="13">
        <v>0</v>
      </c>
      <c r="L401" s="13">
        <v>0</v>
      </c>
      <c r="M401" s="13">
        <v>0</v>
      </c>
      <c r="N401" s="13">
        <v>0</v>
      </c>
      <c r="O401" s="1" t="s">
        <v>6745</v>
      </c>
      <c r="P401" s="1" t="s">
        <v>6745</v>
      </c>
    </row>
    <row r="402" spans="1:16" x14ac:dyDescent="0.2">
      <c r="A402" t="s">
        <v>5733</v>
      </c>
      <c r="B402" s="1" t="s">
        <v>6912</v>
      </c>
      <c r="C402" s="1">
        <v>0</v>
      </c>
      <c r="D402" s="1">
        <v>0</v>
      </c>
      <c r="E402" s="1">
        <v>0</v>
      </c>
      <c r="F402" s="1">
        <v>0</v>
      </c>
      <c r="G402">
        <v>0</v>
      </c>
      <c r="H402">
        <v>0</v>
      </c>
      <c r="I402">
        <v>0</v>
      </c>
      <c r="J402">
        <v>0</v>
      </c>
      <c r="K402" s="13">
        <v>0</v>
      </c>
      <c r="L402" s="13">
        <v>0</v>
      </c>
      <c r="M402" s="13">
        <v>0</v>
      </c>
      <c r="N402" s="13">
        <v>0</v>
      </c>
      <c r="O402" s="1" t="s">
        <v>6745</v>
      </c>
      <c r="P402" s="1" t="s">
        <v>6745</v>
      </c>
    </row>
    <row r="403" spans="1:16" x14ac:dyDescent="0.2">
      <c r="A403" t="s">
        <v>5734</v>
      </c>
      <c r="B403" s="1" t="s">
        <v>6912</v>
      </c>
      <c r="C403" s="1">
        <v>0</v>
      </c>
      <c r="D403" s="1">
        <v>0</v>
      </c>
      <c r="E403" s="1">
        <v>0</v>
      </c>
      <c r="F403" s="1">
        <v>0</v>
      </c>
      <c r="G403">
        <v>0</v>
      </c>
      <c r="H403">
        <v>0</v>
      </c>
      <c r="I403">
        <v>0</v>
      </c>
      <c r="J403">
        <v>0</v>
      </c>
      <c r="K403" s="13">
        <v>0</v>
      </c>
      <c r="L403" s="13">
        <v>0</v>
      </c>
      <c r="M403" s="13">
        <v>0</v>
      </c>
      <c r="N403" s="13">
        <v>0</v>
      </c>
      <c r="O403" s="1" t="s">
        <v>6745</v>
      </c>
      <c r="P403" s="1" t="s">
        <v>6745</v>
      </c>
    </row>
    <row r="404" spans="1:16" x14ac:dyDescent="0.2">
      <c r="A404" t="s">
        <v>5735</v>
      </c>
      <c r="B404" s="1" t="s">
        <v>6912</v>
      </c>
      <c r="C404" s="1">
        <v>0.95</v>
      </c>
      <c r="D404" s="1">
        <v>0</v>
      </c>
      <c r="E404" s="1">
        <v>0</v>
      </c>
      <c r="F404" s="1">
        <v>0</v>
      </c>
      <c r="G404">
        <v>8.1481956565113645E-2</v>
      </c>
      <c r="H404">
        <v>0</v>
      </c>
      <c r="I404">
        <v>0</v>
      </c>
      <c r="J404">
        <v>0</v>
      </c>
      <c r="K404" s="13">
        <v>8.3922759E-2</v>
      </c>
      <c r="L404" s="13">
        <v>0</v>
      </c>
      <c r="M404" s="13">
        <v>0</v>
      </c>
      <c r="N404" s="13">
        <v>0</v>
      </c>
      <c r="O404" s="1" t="s">
        <v>6745</v>
      </c>
      <c r="P404" s="1" t="s">
        <v>6745</v>
      </c>
    </row>
    <row r="405" spans="1:16" x14ac:dyDescent="0.2">
      <c r="A405" t="s">
        <v>5736</v>
      </c>
      <c r="B405" s="1" t="s">
        <v>7427</v>
      </c>
      <c r="C405" s="1">
        <v>72</v>
      </c>
      <c r="D405" s="1">
        <v>46</v>
      </c>
      <c r="E405" s="1">
        <v>5</v>
      </c>
      <c r="F405" s="1">
        <v>0</v>
      </c>
      <c r="G405">
        <v>6.7104622422191875</v>
      </c>
      <c r="H405">
        <v>3.628858017575221</v>
      </c>
      <c r="I405">
        <v>1.9759007812874998</v>
      </c>
      <c r="J405">
        <v>0</v>
      </c>
      <c r="K405" s="13">
        <v>6.911475008</v>
      </c>
      <c r="L405" s="13">
        <v>3.9360723110000002</v>
      </c>
      <c r="M405" s="13">
        <v>1.4478245869999999</v>
      </c>
      <c r="N405" s="13">
        <v>0</v>
      </c>
      <c r="O405" s="1">
        <v>-2.7873943806191899</v>
      </c>
      <c r="P405" s="1">
        <v>0.28017635750680198</v>
      </c>
    </row>
    <row r="406" spans="1:16" x14ac:dyDescent="0.2">
      <c r="A406" t="s">
        <v>5737</v>
      </c>
      <c r="B406" s="1" t="s">
        <v>7427</v>
      </c>
      <c r="C406" s="1">
        <v>0</v>
      </c>
      <c r="D406" s="1">
        <v>0</v>
      </c>
      <c r="E406" s="1">
        <v>0</v>
      </c>
      <c r="F406" s="1">
        <v>0</v>
      </c>
      <c r="G406">
        <v>0</v>
      </c>
      <c r="H406">
        <v>0</v>
      </c>
      <c r="I406">
        <v>0</v>
      </c>
      <c r="J406">
        <v>0</v>
      </c>
      <c r="K406" s="13">
        <v>0</v>
      </c>
      <c r="L406" s="13">
        <v>0</v>
      </c>
      <c r="M406" s="13">
        <v>0</v>
      </c>
      <c r="N406" s="13">
        <v>0</v>
      </c>
      <c r="O406" s="1" t="s">
        <v>6745</v>
      </c>
      <c r="P406" s="1" t="s">
        <v>6745</v>
      </c>
    </row>
    <row r="407" spans="1:16" x14ac:dyDescent="0.2">
      <c r="A407" t="s">
        <v>5738</v>
      </c>
      <c r="B407" s="1" t="s">
        <v>6912</v>
      </c>
      <c r="C407" s="1">
        <v>0</v>
      </c>
      <c r="D407" s="1">
        <v>0</v>
      </c>
      <c r="E407" s="1">
        <v>0</v>
      </c>
      <c r="F407" s="1">
        <v>0</v>
      </c>
      <c r="G407">
        <v>0</v>
      </c>
      <c r="H407">
        <v>0</v>
      </c>
      <c r="I407">
        <v>0</v>
      </c>
      <c r="J407">
        <v>0</v>
      </c>
      <c r="K407" s="13">
        <v>0</v>
      </c>
      <c r="L407" s="13">
        <v>0</v>
      </c>
      <c r="M407" s="13">
        <v>0</v>
      </c>
      <c r="N407" s="13">
        <v>0</v>
      </c>
      <c r="O407" s="1" t="s">
        <v>6745</v>
      </c>
      <c r="P407" s="1" t="s">
        <v>6745</v>
      </c>
    </row>
    <row r="408" spans="1:16" x14ac:dyDescent="0.2">
      <c r="A408" t="s">
        <v>5740</v>
      </c>
      <c r="B408" s="1" t="s">
        <v>6912</v>
      </c>
      <c r="C408" s="1">
        <v>0</v>
      </c>
      <c r="D408" s="1">
        <v>0</v>
      </c>
      <c r="E408" s="1">
        <v>0</v>
      </c>
      <c r="F408" s="1">
        <v>0</v>
      </c>
      <c r="G408">
        <v>0</v>
      </c>
      <c r="H408">
        <v>0</v>
      </c>
      <c r="I408">
        <v>0</v>
      </c>
      <c r="J408">
        <v>0</v>
      </c>
      <c r="K408" s="13">
        <v>0</v>
      </c>
      <c r="L408" s="13">
        <v>0</v>
      </c>
      <c r="M408" s="13">
        <v>0</v>
      </c>
      <c r="N408" s="13">
        <v>0</v>
      </c>
      <c r="O408" s="1" t="s">
        <v>6745</v>
      </c>
      <c r="P408" s="1" t="s">
        <v>6745</v>
      </c>
    </row>
    <row r="409" spans="1:16" x14ac:dyDescent="0.2">
      <c r="A409" t="s">
        <v>5741</v>
      </c>
      <c r="B409" s="1" t="s">
        <v>6912</v>
      </c>
      <c r="C409" s="1">
        <v>0</v>
      </c>
      <c r="D409" s="1">
        <v>0</v>
      </c>
      <c r="E409" s="1">
        <v>0</v>
      </c>
      <c r="F409" s="1">
        <v>0</v>
      </c>
      <c r="G409">
        <v>0</v>
      </c>
      <c r="H409">
        <v>0</v>
      </c>
      <c r="I409">
        <v>0</v>
      </c>
      <c r="J409">
        <v>0</v>
      </c>
      <c r="K409" s="13">
        <v>0</v>
      </c>
      <c r="L409" s="13">
        <v>0</v>
      </c>
      <c r="M409" s="13">
        <v>0</v>
      </c>
      <c r="N409" s="13">
        <v>0</v>
      </c>
      <c r="O409" s="1" t="s">
        <v>6745</v>
      </c>
      <c r="P409" s="1" t="s">
        <v>6745</v>
      </c>
    </row>
    <row r="410" spans="1:16" x14ac:dyDescent="0.2">
      <c r="A410" t="s">
        <v>5742</v>
      </c>
      <c r="B410" s="1" t="s">
        <v>6912</v>
      </c>
      <c r="C410" s="1">
        <v>0</v>
      </c>
      <c r="D410" s="1">
        <v>0</v>
      </c>
      <c r="E410" s="1">
        <v>0</v>
      </c>
      <c r="F410" s="1">
        <v>0</v>
      </c>
      <c r="G410">
        <v>0</v>
      </c>
      <c r="H410">
        <v>0</v>
      </c>
      <c r="I410">
        <v>0</v>
      </c>
      <c r="J410">
        <v>0</v>
      </c>
      <c r="K410" s="13">
        <v>0</v>
      </c>
      <c r="L410" s="13">
        <v>0</v>
      </c>
      <c r="M410" s="13">
        <v>0</v>
      </c>
      <c r="N410" s="13">
        <v>0</v>
      </c>
      <c r="O410" s="1" t="s">
        <v>6745</v>
      </c>
      <c r="P410" s="1" t="s">
        <v>6745</v>
      </c>
    </row>
    <row r="411" spans="1:16" x14ac:dyDescent="0.2">
      <c r="A411" t="s">
        <v>5743</v>
      </c>
      <c r="B411" s="1" t="s">
        <v>6912</v>
      </c>
      <c r="C411" s="1">
        <v>0</v>
      </c>
      <c r="D411" s="1">
        <v>0</v>
      </c>
      <c r="E411" s="1">
        <v>0</v>
      </c>
      <c r="F411" s="1">
        <v>0</v>
      </c>
      <c r="G411">
        <v>0</v>
      </c>
      <c r="H411">
        <v>0</v>
      </c>
      <c r="I411">
        <v>0</v>
      </c>
      <c r="J411">
        <v>0</v>
      </c>
      <c r="K411" s="13">
        <v>0</v>
      </c>
      <c r="L411" s="13">
        <v>0</v>
      </c>
      <c r="M411" s="13">
        <v>0</v>
      </c>
      <c r="N411" s="13">
        <v>0</v>
      </c>
      <c r="O411" s="1" t="s">
        <v>6745</v>
      </c>
      <c r="P411" s="1" t="s">
        <v>6745</v>
      </c>
    </row>
    <row r="412" spans="1:16" x14ac:dyDescent="0.2">
      <c r="A412" t="s">
        <v>5744</v>
      </c>
      <c r="B412" s="1" t="s">
        <v>6912</v>
      </c>
      <c r="C412" s="1">
        <v>0</v>
      </c>
      <c r="D412" s="1">
        <v>0</v>
      </c>
      <c r="E412" s="1">
        <v>0</v>
      </c>
      <c r="F412" s="1">
        <v>0</v>
      </c>
      <c r="G412">
        <v>0</v>
      </c>
      <c r="H412">
        <v>0</v>
      </c>
      <c r="I412">
        <v>0</v>
      </c>
      <c r="J412">
        <v>0</v>
      </c>
      <c r="K412" s="13">
        <v>0</v>
      </c>
      <c r="L412" s="13">
        <v>0</v>
      </c>
      <c r="M412" s="13">
        <v>0</v>
      </c>
      <c r="N412" s="13">
        <v>0</v>
      </c>
      <c r="O412" s="1" t="s">
        <v>6745</v>
      </c>
      <c r="P412" s="1" t="s">
        <v>6745</v>
      </c>
    </row>
    <row r="413" spans="1:16" x14ac:dyDescent="0.2">
      <c r="A413" t="s">
        <v>5745</v>
      </c>
      <c r="B413" s="1" t="s">
        <v>6912</v>
      </c>
      <c r="C413" s="1">
        <v>0</v>
      </c>
      <c r="D413" s="1">
        <v>0</v>
      </c>
      <c r="E413" s="1">
        <v>0</v>
      </c>
      <c r="F413" s="1">
        <v>0</v>
      </c>
      <c r="G413">
        <v>0</v>
      </c>
      <c r="H413">
        <v>0</v>
      </c>
      <c r="I413">
        <v>0</v>
      </c>
      <c r="J413">
        <v>0</v>
      </c>
      <c r="K413" s="13">
        <v>0</v>
      </c>
      <c r="L413" s="13">
        <v>0</v>
      </c>
      <c r="M413" s="13">
        <v>0</v>
      </c>
      <c r="N413" s="13">
        <v>0</v>
      </c>
      <c r="O413" s="1" t="s">
        <v>6745</v>
      </c>
      <c r="P413" s="1" t="s">
        <v>6745</v>
      </c>
    </row>
    <row r="414" spans="1:16" x14ac:dyDescent="0.2">
      <c r="A414" t="s">
        <v>5746</v>
      </c>
      <c r="B414" s="1" t="s">
        <v>6912</v>
      </c>
      <c r="C414" s="1">
        <v>0</v>
      </c>
      <c r="D414" s="1">
        <v>0</v>
      </c>
      <c r="E414" s="1">
        <v>0</v>
      </c>
      <c r="F414" s="1">
        <v>0</v>
      </c>
      <c r="G414">
        <v>0</v>
      </c>
      <c r="H414">
        <v>0</v>
      </c>
      <c r="I414">
        <v>0</v>
      </c>
      <c r="J414">
        <v>0</v>
      </c>
      <c r="K414" s="13">
        <v>0</v>
      </c>
      <c r="L414" s="13">
        <v>0</v>
      </c>
      <c r="M414" s="13">
        <v>0</v>
      </c>
      <c r="N414" s="13">
        <v>0</v>
      </c>
      <c r="O414" s="1" t="s">
        <v>6745</v>
      </c>
      <c r="P414" s="1" t="s">
        <v>6745</v>
      </c>
    </row>
    <row r="415" spans="1:16" x14ac:dyDescent="0.2">
      <c r="A415" t="s">
        <v>5719</v>
      </c>
      <c r="B415" s="1" t="s">
        <v>6912</v>
      </c>
      <c r="C415" s="1">
        <v>0</v>
      </c>
      <c r="D415" s="1">
        <v>0</v>
      </c>
      <c r="E415" s="1">
        <v>0</v>
      </c>
      <c r="F415" s="1">
        <v>0</v>
      </c>
      <c r="G415">
        <v>0</v>
      </c>
      <c r="H415">
        <v>0</v>
      </c>
      <c r="I415">
        <v>0</v>
      </c>
      <c r="J415">
        <v>0</v>
      </c>
      <c r="K415" s="13">
        <v>0</v>
      </c>
      <c r="L415" s="13">
        <v>0</v>
      </c>
      <c r="M415" s="13">
        <v>0</v>
      </c>
      <c r="N415" s="13">
        <v>0</v>
      </c>
      <c r="O415" s="1" t="s">
        <v>6745</v>
      </c>
      <c r="P415" s="1" t="s">
        <v>6745</v>
      </c>
    </row>
    <row r="416" spans="1:16" x14ac:dyDescent="0.2">
      <c r="A416" t="s">
        <v>5720</v>
      </c>
      <c r="B416" s="1" t="s">
        <v>6912</v>
      </c>
      <c r="C416" s="1">
        <v>0</v>
      </c>
      <c r="D416" s="1">
        <v>0</v>
      </c>
      <c r="E416" s="1">
        <v>0</v>
      </c>
      <c r="F416" s="1">
        <v>0</v>
      </c>
      <c r="G416">
        <v>0</v>
      </c>
      <c r="H416">
        <v>0</v>
      </c>
      <c r="I416">
        <v>0</v>
      </c>
      <c r="J416">
        <v>0</v>
      </c>
      <c r="K416" s="13">
        <v>0</v>
      </c>
      <c r="L416" s="13">
        <v>0</v>
      </c>
      <c r="M416" s="13">
        <v>0</v>
      </c>
      <c r="N416" s="13">
        <v>0</v>
      </c>
      <c r="O416" s="1" t="s">
        <v>6745</v>
      </c>
      <c r="P416" s="1" t="s">
        <v>6745</v>
      </c>
    </row>
    <row r="417" spans="1:16" x14ac:dyDescent="0.2">
      <c r="A417" t="s">
        <v>5721</v>
      </c>
      <c r="B417" s="1" t="s">
        <v>6912</v>
      </c>
      <c r="C417" s="1">
        <v>0</v>
      </c>
      <c r="D417" s="1">
        <v>0</v>
      </c>
      <c r="E417" s="1">
        <v>0</v>
      </c>
      <c r="F417" s="1">
        <v>0</v>
      </c>
      <c r="G417">
        <v>0</v>
      </c>
      <c r="H417">
        <v>0</v>
      </c>
      <c r="I417">
        <v>0</v>
      </c>
      <c r="J417">
        <v>0</v>
      </c>
      <c r="K417" s="13">
        <v>0</v>
      </c>
      <c r="L417" s="13">
        <v>0</v>
      </c>
      <c r="M417" s="13">
        <v>0</v>
      </c>
      <c r="N417" s="13">
        <v>0</v>
      </c>
      <c r="O417" s="1" t="s">
        <v>6745</v>
      </c>
      <c r="P417" s="1" t="s">
        <v>6745</v>
      </c>
    </row>
    <row r="418" spans="1:16" x14ac:dyDescent="0.2">
      <c r="A418" t="s">
        <v>5723</v>
      </c>
      <c r="B418" s="1" t="s">
        <v>6912</v>
      </c>
      <c r="C418" s="1">
        <v>0</v>
      </c>
      <c r="D418" s="1">
        <v>0</v>
      </c>
      <c r="E418" s="1">
        <v>0</v>
      </c>
      <c r="F418" s="1">
        <v>0</v>
      </c>
      <c r="G418">
        <v>0</v>
      </c>
      <c r="H418">
        <v>0</v>
      </c>
      <c r="I418">
        <v>0</v>
      </c>
      <c r="J418">
        <v>0</v>
      </c>
      <c r="K418" s="13">
        <v>0</v>
      </c>
      <c r="L418" s="13">
        <v>0</v>
      </c>
      <c r="M418" s="13">
        <v>0</v>
      </c>
      <c r="N418" s="13">
        <v>0</v>
      </c>
      <c r="O418" s="1" t="s">
        <v>6745</v>
      </c>
      <c r="P418" s="1" t="s">
        <v>6745</v>
      </c>
    </row>
    <row r="419" spans="1:16" x14ac:dyDescent="0.2">
      <c r="A419" t="s">
        <v>5724</v>
      </c>
      <c r="B419" s="1" t="s">
        <v>6912</v>
      </c>
      <c r="C419" s="1">
        <v>0</v>
      </c>
      <c r="D419" s="1">
        <v>1</v>
      </c>
      <c r="E419" s="1">
        <v>0</v>
      </c>
      <c r="F419" s="1">
        <v>0</v>
      </c>
      <c r="G419">
        <v>0</v>
      </c>
      <c r="H419">
        <v>6.9915150348914726E-2</v>
      </c>
      <c r="I419">
        <v>0</v>
      </c>
      <c r="J419">
        <v>0</v>
      </c>
      <c r="K419" s="13">
        <v>0</v>
      </c>
      <c r="L419" s="13">
        <v>7.5834074000000001E-2</v>
      </c>
      <c r="M419" s="13">
        <v>0</v>
      </c>
      <c r="N419" s="13">
        <v>0</v>
      </c>
      <c r="O419" s="1">
        <v>0.227841771176161</v>
      </c>
      <c r="P419" s="1" t="s">
        <v>6745</v>
      </c>
    </row>
    <row r="420" spans="1:16" x14ac:dyDescent="0.2">
      <c r="A420" t="s">
        <v>5725</v>
      </c>
      <c r="B420" s="1" t="s">
        <v>6912</v>
      </c>
      <c r="C420" s="1">
        <v>0</v>
      </c>
      <c r="D420" s="1">
        <v>0</v>
      </c>
      <c r="E420" s="1">
        <v>0</v>
      </c>
      <c r="F420" s="1">
        <v>0</v>
      </c>
      <c r="G420">
        <v>0</v>
      </c>
      <c r="H420">
        <v>0</v>
      </c>
      <c r="I420">
        <v>0</v>
      </c>
      <c r="J420">
        <v>0</v>
      </c>
      <c r="K420" s="13">
        <v>0</v>
      </c>
      <c r="L420" s="13">
        <v>0</v>
      </c>
      <c r="M420" s="13">
        <v>0</v>
      </c>
      <c r="N420" s="13">
        <v>0</v>
      </c>
      <c r="O420" s="1" t="s">
        <v>6745</v>
      </c>
      <c r="P420" s="1" t="s">
        <v>6745</v>
      </c>
    </row>
    <row r="421" spans="1:16" x14ac:dyDescent="0.2">
      <c r="A421" t="s">
        <v>5726</v>
      </c>
      <c r="B421" s="1" t="s">
        <v>6912</v>
      </c>
      <c r="C421" s="1">
        <v>0</v>
      </c>
      <c r="D421" s="1">
        <v>0</v>
      </c>
      <c r="E421" s="1">
        <v>0</v>
      </c>
      <c r="F421" s="1">
        <v>0</v>
      </c>
      <c r="G421">
        <v>0</v>
      </c>
      <c r="H421">
        <v>0</v>
      </c>
      <c r="I421">
        <v>0</v>
      </c>
      <c r="J421">
        <v>0</v>
      </c>
      <c r="K421" s="13">
        <v>0</v>
      </c>
      <c r="L421" s="13">
        <v>0</v>
      </c>
      <c r="M421" s="13">
        <v>0</v>
      </c>
      <c r="N421" s="13">
        <v>0</v>
      </c>
      <c r="O421" s="1" t="s">
        <v>6745</v>
      </c>
      <c r="P421" s="1" t="s">
        <v>6745</v>
      </c>
    </row>
    <row r="422" spans="1:16" x14ac:dyDescent="0.2">
      <c r="A422" t="s">
        <v>5775</v>
      </c>
      <c r="B422" s="1" t="s">
        <v>6918</v>
      </c>
      <c r="C422" s="1">
        <v>1950</v>
      </c>
      <c r="D422" s="1">
        <v>2468</v>
      </c>
      <c r="E422" s="1">
        <v>97</v>
      </c>
      <c r="F422" s="1">
        <v>1</v>
      </c>
      <c r="G422">
        <v>293.99390338153921</v>
      </c>
      <c r="H422">
        <v>314.94960825170114</v>
      </c>
      <c r="I422">
        <v>62.008415695110649</v>
      </c>
      <c r="J422">
        <v>0.58709956925778384</v>
      </c>
      <c r="K422" s="13">
        <v>302.8005288</v>
      </c>
      <c r="L422" s="13">
        <v>341.61282319999998</v>
      </c>
      <c r="M422" s="13">
        <v>45.436142199999999</v>
      </c>
      <c r="N422" s="13">
        <v>0.396029676</v>
      </c>
      <c r="O422" s="1">
        <v>-3.7275168301087098</v>
      </c>
      <c r="P422" s="1">
        <v>0.16314427970458201</v>
      </c>
    </row>
    <row r="423" spans="1:16" x14ac:dyDescent="0.2">
      <c r="A423" t="s">
        <v>5758</v>
      </c>
      <c r="B423" s="1" t="s">
        <v>7689</v>
      </c>
      <c r="C423" s="1">
        <v>754</v>
      </c>
      <c r="D423" s="1">
        <v>1236</v>
      </c>
      <c r="E423" s="1">
        <v>0</v>
      </c>
      <c r="F423" s="1">
        <v>5</v>
      </c>
      <c r="G423">
        <v>83.382839399007779</v>
      </c>
      <c r="H423">
        <v>115.69537785783989</v>
      </c>
      <c r="I423">
        <v>0</v>
      </c>
      <c r="J423">
        <v>2.1531951207550701</v>
      </c>
      <c r="K423" s="13">
        <v>85.88058316</v>
      </c>
      <c r="L423" s="13">
        <v>125.4899947</v>
      </c>
      <c r="M423" s="13">
        <v>0</v>
      </c>
      <c r="N423" s="13">
        <v>1.4524438630000001</v>
      </c>
      <c r="O423" s="1">
        <v>-6.9670656075863997</v>
      </c>
      <c r="P423" s="14">
        <v>3.41609814521896E-12</v>
      </c>
    </row>
    <row r="424" spans="1:16" x14ac:dyDescent="0.2">
      <c r="A424" t="s">
        <v>5759</v>
      </c>
      <c r="B424" s="1" t="s">
        <v>7429</v>
      </c>
      <c r="C424" s="1">
        <v>11005.34</v>
      </c>
      <c r="D424" s="1">
        <v>7615.86</v>
      </c>
      <c r="E424" s="1">
        <v>849</v>
      </c>
      <c r="F424" s="1">
        <v>849</v>
      </c>
      <c r="G424">
        <v>1063.2330750824328</v>
      </c>
      <c r="H424">
        <v>622.78216936561125</v>
      </c>
      <c r="I424">
        <v>347.78263385759129</v>
      </c>
      <c r="J424">
        <v>319.40429581520868</v>
      </c>
      <c r="K424" s="13">
        <v>1095.0823600000001</v>
      </c>
      <c r="L424" s="13">
        <v>675.50607960000002</v>
      </c>
      <c r="M424" s="13">
        <v>254.8347838</v>
      </c>
      <c r="N424" s="13">
        <v>215.45507180000001</v>
      </c>
      <c r="O424" s="1">
        <v>-1.7374572383889599</v>
      </c>
      <c r="P424" s="14">
        <v>2.5170702037380402E-7</v>
      </c>
    </row>
    <row r="425" spans="1:16" x14ac:dyDescent="0.2">
      <c r="A425" t="s">
        <v>5760</v>
      </c>
      <c r="B425" s="1" t="s">
        <v>6912</v>
      </c>
      <c r="C425" s="1">
        <v>1939.96</v>
      </c>
      <c r="D425" s="1">
        <v>939</v>
      </c>
      <c r="E425" s="1">
        <v>104</v>
      </c>
      <c r="F425" s="1">
        <v>1</v>
      </c>
      <c r="G425">
        <v>140.64356269497051</v>
      </c>
      <c r="H425">
        <v>57.621542526955608</v>
      </c>
      <c r="I425">
        <v>31.969482857303909</v>
      </c>
      <c r="J425">
        <v>0.28231576624875132</v>
      </c>
      <c r="K425" s="13">
        <v>144.85655879999999</v>
      </c>
      <c r="L425" s="13">
        <v>62.499705679999998</v>
      </c>
      <c r="M425" s="13">
        <v>23.425368200000001</v>
      </c>
      <c r="N425" s="13">
        <v>0.19043689899999999</v>
      </c>
      <c r="O425" s="1">
        <v>-2.9855358939610301</v>
      </c>
      <c r="P425" s="1">
        <v>0.28977127494732702</v>
      </c>
    </row>
    <row r="426" spans="1:16" x14ac:dyDescent="0.2">
      <c r="A426" t="s">
        <v>5761</v>
      </c>
      <c r="B426" s="1" t="s">
        <v>6917</v>
      </c>
      <c r="C426" s="1">
        <v>25</v>
      </c>
      <c r="D426" s="1">
        <v>32</v>
      </c>
      <c r="E426" s="1">
        <v>0</v>
      </c>
      <c r="F426" s="1">
        <v>0</v>
      </c>
      <c r="G426">
        <v>4.331153493259154</v>
      </c>
      <c r="H426">
        <v>4.6925158564202016</v>
      </c>
      <c r="I426">
        <v>0</v>
      </c>
      <c r="J426">
        <v>0</v>
      </c>
      <c r="K426" s="13">
        <v>4.460893757</v>
      </c>
      <c r="L426" s="13">
        <v>5.0897780079999997</v>
      </c>
      <c r="M426" s="13">
        <v>0</v>
      </c>
      <c r="N426" s="13">
        <v>0</v>
      </c>
      <c r="O426" s="1">
        <v>-5.5751547060009496</v>
      </c>
      <c r="P426" s="1">
        <v>0.14690718294438501</v>
      </c>
    </row>
    <row r="427" spans="1:16" x14ac:dyDescent="0.2">
      <c r="A427" t="s">
        <v>5762</v>
      </c>
      <c r="B427" s="1" t="s">
        <v>6917</v>
      </c>
      <c r="C427" s="1">
        <v>9</v>
      </c>
      <c r="D427" s="1">
        <v>0</v>
      </c>
      <c r="E427" s="1">
        <v>0</v>
      </c>
      <c r="F427" s="1">
        <v>0</v>
      </c>
      <c r="G427">
        <v>1.2963392967923433</v>
      </c>
      <c r="H427">
        <v>0</v>
      </c>
      <c r="I427">
        <v>0</v>
      </c>
      <c r="J427">
        <v>0</v>
      </c>
      <c r="K427" s="13">
        <v>1.3351713080000001</v>
      </c>
      <c r="L427" s="13">
        <v>0</v>
      </c>
      <c r="M427" s="13">
        <v>0</v>
      </c>
      <c r="N427" s="13">
        <v>0</v>
      </c>
      <c r="O427" s="1">
        <v>-2.8547817340172701</v>
      </c>
      <c r="P427" s="1" t="s">
        <v>6745</v>
      </c>
    </row>
    <row r="428" spans="1:16" x14ac:dyDescent="0.2">
      <c r="A428" t="s">
        <v>5763</v>
      </c>
      <c r="B428" s="1" t="s">
        <v>7427</v>
      </c>
      <c r="C428" s="1">
        <v>11.04</v>
      </c>
      <c r="D428" s="1">
        <v>0</v>
      </c>
      <c r="E428" s="1">
        <v>0</v>
      </c>
      <c r="F428" s="1">
        <v>0</v>
      </c>
      <c r="G428">
        <v>0.99694984814455023</v>
      </c>
      <c r="H428">
        <v>0</v>
      </c>
      <c r="I428">
        <v>0</v>
      </c>
      <c r="J428">
        <v>0</v>
      </c>
      <c r="K428" s="13">
        <v>1.02681361</v>
      </c>
      <c r="L428" s="13">
        <v>0</v>
      </c>
      <c r="M428" s="13">
        <v>0</v>
      </c>
      <c r="N428" s="13">
        <v>0</v>
      </c>
      <c r="O428" s="1">
        <v>-3.1440755751283098</v>
      </c>
      <c r="P428" s="1">
        <v>0.64956193135642504</v>
      </c>
    </row>
    <row r="429" spans="1:16" x14ac:dyDescent="0.2">
      <c r="A429" t="s">
        <v>5764</v>
      </c>
      <c r="B429" s="1" t="s">
        <v>6745</v>
      </c>
      <c r="C429" s="1">
        <v>5</v>
      </c>
      <c r="D429" s="1">
        <v>2</v>
      </c>
      <c r="E429" s="1">
        <v>0</v>
      </c>
      <c r="F429" s="1">
        <v>0</v>
      </c>
      <c r="G429">
        <v>1.0252095092279316</v>
      </c>
      <c r="H429">
        <v>0.34710815820284724</v>
      </c>
      <c r="I429">
        <v>0</v>
      </c>
      <c r="J429">
        <v>0</v>
      </c>
      <c r="K429" s="13">
        <v>1.0559197929999999</v>
      </c>
      <c r="L429" s="13">
        <v>0.37649387299999998</v>
      </c>
      <c r="M429" s="13">
        <v>0</v>
      </c>
      <c r="N429" s="13">
        <v>0</v>
      </c>
      <c r="O429" s="1">
        <v>-2.5217719199613802</v>
      </c>
      <c r="P429" s="1" t="s">
        <v>6745</v>
      </c>
    </row>
    <row r="430" spans="1:16" x14ac:dyDescent="0.2">
      <c r="A430" t="s">
        <v>5765</v>
      </c>
      <c r="B430" s="1" t="s">
        <v>7426</v>
      </c>
      <c r="C430" s="1">
        <v>52</v>
      </c>
      <c r="D430" s="1">
        <v>84</v>
      </c>
      <c r="E430" s="1">
        <v>0</v>
      </c>
      <c r="F430" s="1">
        <v>0</v>
      </c>
      <c r="G430">
        <v>4.6667621326338393</v>
      </c>
      <c r="H430">
        <v>6.3809275220605803</v>
      </c>
      <c r="I430">
        <v>0</v>
      </c>
      <c r="J430">
        <v>0</v>
      </c>
      <c r="K430" s="13">
        <v>4.806555597</v>
      </c>
      <c r="L430" s="13">
        <v>6.92112836</v>
      </c>
      <c r="M430" s="13">
        <v>0</v>
      </c>
      <c r="N430" s="13">
        <v>0</v>
      </c>
      <c r="O430" s="1">
        <v>-6.8354418797218397</v>
      </c>
      <c r="P430" s="1">
        <v>1.1459317701850699E-2</v>
      </c>
    </row>
    <row r="431" spans="1:16" x14ac:dyDescent="0.2">
      <c r="A431" t="s">
        <v>5766</v>
      </c>
      <c r="B431" s="1" t="s">
        <v>7426</v>
      </c>
      <c r="C431" s="1">
        <v>1684</v>
      </c>
      <c r="D431" s="1">
        <v>885</v>
      </c>
      <c r="E431" s="1">
        <v>5</v>
      </c>
      <c r="F431" s="1">
        <v>1</v>
      </c>
      <c r="G431">
        <v>231.09998291478129</v>
      </c>
      <c r="H431">
        <v>102.80004409767396</v>
      </c>
      <c r="I431">
        <v>2.9093972133918302</v>
      </c>
      <c r="J431">
        <v>0.53439929296220323</v>
      </c>
      <c r="K431" s="13">
        <v>238.02261279999999</v>
      </c>
      <c r="L431" s="13">
        <v>111.5029591</v>
      </c>
      <c r="M431" s="13">
        <v>2.1318362039999998</v>
      </c>
      <c r="N431" s="13">
        <v>0.36048055600000001</v>
      </c>
      <c r="O431" s="1">
        <v>-7.0044832145678804</v>
      </c>
      <c r="P431" s="14">
        <v>2.4528620220214101E-15</v>
      </c>
    </row>
    <row r="432" spans="1:16" x14ac:dyDescent="0.2">
      <c r="A432" t="s">
        <v>5767</v>
      </c>
      <c r="B432" s="1" t="s">
        <v>7426</v>
      </c>
      <c r="C432" s="1">
        <v>25</v>
      </c>
      <c r="D432" s="1">
        <v>35</v>
      </c>
      <c r="E432" s="1">
        <v>0</v>
      </c>
      <c r="F432" s="1">
        <v>0</v>
      </c>
      <c r="G432">
        <v>2.3603144172365704</v>
      </c>
      <c r="H432">
        <v>2.7969847525825315</v>
      </c>
      <c r="I432">
        <v>0</v>
      </c>
      <c r="J432">
        <v>0</v>
      </c>
      <c r="K432" s="13">
        <v>2.4310179409999999</v>
      </c>
      <c r="L432" s="13">
        <v>3.033773762</v>
      </c>
      <c r="M432" s="13">
        <v>0</v>
      </c>
      <c r="N432" s="13">
        <v>0</v>
      </c>
      <c r="O432" s="1">
        <v>-5.6513773054778103</v>
      </c>
      <c r="P432" s="1">
        <v>0.13294655162816699</v>
      </c>
    </row>
    <row r="433" spans="1:16" x14ac:dyDescent="0.2">
      <c r="A433" t="s">
        <v>5768</v>
      </c>
      <c r="B433" s="1" t="s">
        <v>6912</v>
      </c>
      <c r="C433" s="1">
        <v>16</v>
      </c>
      <c r="D433" s="1">
        <v>17</v>
      </c>
      <c r="E433" s="1">
        <v>0</v>
      </c>
      <c r="F433" s="1">
        <v>0</v>
      </c>
      <c r="G433">
        <v>1.1428565020901533</v>
      </c>
      <c r="H433">
        <v>1.0278100176293326</v>
      </c>
      <c r="I433">
        <v>0</v>
      </c>
      <c r="J433">
        <v>0</v>
      </c>
      <c r="K433" s="13">
        <v>1.1770909169999999</v>
      </c>
      <c r="L433" s="13">
        <v>1.114823047</v>
      </c>
      <c r="M433" s="13">
        <v>0</v>
      </c>
      <c r="N433" s="13">
        <v>0</v>
      </c>
      <c r="O433" s="1">
        <v>-4.7819453816375903</v>
      </c>
      <c r="P433" s="1">
        <v>0.33406754784776099</v>
      </c>
    </row>
    <row r="434" spans="1:16" x14ac:dyDescent="0.2">
      <c r="A434" t="s">
        <v>5769</v>
      </c>
      <c r="B434" s="1" t="s">
        <v>6912</v>
      </c>
      <c r="C434" s="1">
        <v>69</v>
      </c>
      <c r="D434" s="1">
        <v>43</v>
      </c>
      <c r="E434" s="1">
        <v>0</v>
      </c>
      <c r="F434" s="1">
        <v>0</v>
      </c>
      <c r="G434">
        <v>5.7319864362457764</v>
      </c>
      <c r="H434">
        <v>3.0235469929251826</v>
      </c>
      <c r="I434">
        <v>0</v>
      </c>
      <c r="J434">
        <v>0</v>
      </c>
      <c r="K434" s="13">
        <v>5.9036888330000004</v>
      </c>
      <c r="L434" s="13">
        <v>3.27951646</v>
      </c>
      <c r="M434" s="13">
        <v>0</v>
      </c>
      <c r="N434" s="13">
        <v>0</v>
      </c>
      <c r="O434" s="1">
        <v>-6.53153875215982</v>
      </c>
      <c r="P434" s="1">
        <v>2.4425943764381199E-2</v>
      </c>
    </row>
    <row r="435" spans="1:16" x14ac:dyDescent="0.2">
      <c r="A435" t="s">
        <v>5770</v>
      </c>
      <c r="B435" s="1" t="s">
        <v>6912</v>
      </c>
      <c r="C435" s="1">
        <v>37</v>
      </c>
      <c r="D435" s="1">
        <v>113</v>
      </c>
      <c r="E435" s="1">
        <v>26</v>
      </c>
      <c r="F435" s="1">
        <v>0</v>
      </c>
      <c r="G435">
        <v>2.9553473020365213</v>
      </c>
      <c r="H435">
        <v>7.6397201180988716</v>
      </c>
      <c r="I435">
        <v>8.8055266715122134</v>
      </c>
      <c r="J435">
        <v>0</v>
      </c>
      <c r="K435" s="13">
        <v>3.0438751129999999</v>
      </c>
      <c r="L435" s="13">
        <v>8.2864886630000001</v>
      </c>
      <c r="M435" s="13">
        <v>6.4521752010000002</v>
      </c>
      <c r="N435" s="13">
        <v>0</v>
      </c>
      <c r="O435" s="1">
        <v>-0.78168673283140799</v>
      </c>
      <c r="P435" s="1">
        <v>0.79370085498012799</v>
      </c>
    </row>
    <row r="436" spans="1:16" x14ac:dyDescent="0.2">
      <c r="A436" t="s">
        <v>5771</v>
      </c>
      <c r="B436" s="1" t="s">
        <v>6912</v>
      </c>
      <c r="C436" s="1">
        <v>8.39</v>
      </c>
      <c r="D436" s="1">
        <v>0</v>
      </c>
      <c r="E436" s="1">
        <v>0</v>
      </c>
      <c r="F436" s="1">
        <v>0</v>
      </c>
      <c r="G436">
        <v>0.54561803097455175</v>
      </c>
      <c r="H436">
        <v>0</v>
      </c>
      <c r="I436">
        <v>0</v>
      </c>
      <c r="J436">
        <v>0</v>
      </c>
      <c r="K436" s="13">
        <v>0.56196208999999997</v>
      </c>
      <c r="L436" s="13">
        <v>0</v>
      </c>
      <c r="M436" s="13">
        <v>0</v>
      </c>
      <c r="N436" s="13">
        <v>0</v>
      </c>
      <c r="O436" s="1">
        <v>-2.6850012631483402</v>
      </c>
      <c r="P436" s="1" t="s">
        <v>6745</v>
      </c>
    </row>
    <row r="437" spans="1:16" x14ac:dyDescent="0.2">
      <c r="A437" t="s">
        <v>5772</v>
      </c>
      <c r="B437" s="1" t="s">
        <v>6912</v>
      </c>
      <c r="C437" s="1">
        <v>28</v>
      </c>
      <c r="D437" s="1">
        <v>17</v>
      </c>
      <c r="E437" s="1">
        <v>0</v>
      </c>
      <c r="F437" s="1">
        <v>0</v>
      </c>
      <c r="G437">
        <v>1.9062489312206852</v>
      </c>
      <c r="H437">
        <v>0.97963142305295758</v>
      </c>
      <c r="I437">
        <v>0</v>
      </c>
      <c r="J437">
        <v>0</v>
      </c>
      <c r="K437" s="13">
        <v>1.963350865</v>
      </c>
      <c r="L437" s="13">
        <v>1.0625657159999999</v>
      </c>
      <c r="M437" s="13">
        <v>0</v>
      </c>
      <c r="N437" s="13">
        <v>0</v>
      </c>
      <c r="O437" s="1">
        <v>-5.2153887858716201</v>
      </c>
      <c r="P437" s="1">
        <v>0.22605106333622599</v>
      </c>
    </row>
    <row r="438" spans="1:16" x14ac:dyDescent="0.2">
      <c r="A438" t="s">
        <v>5773</v>
      </c>
      <c r="B438" s="1" t="s">
        <v>6912</v>
      </c>
      <c r="C438" s="1">
        <v>8</v>
      </c>
      <c r="D438" s="1">
        <v>0</v>
      </c>
      <c r="E438" s="1">
        <v>0</v>
      </c>
      <c r="F438" s="1">
        <v>0</v>
      </c>
      <c r="G438">
        <v>0.64790192032991956</v>
      </c>
      <c r="H438">
        <v>0</v>
      </c>
      <c r="I438">
        <v>0</v>
      </c>
      <c r="J438">
        <v>0</v>
      </c>
      <c r="K438" s="13">
        <v>0.66730990599999995</v>
      </c>
      <c r="L438" s="13">
        <v>0</v>
      </c>
      <c r="M438" s="13">
        <v>0</v>
      </c>
      <c r="N438" s="13">
        <v>0</v>
      </c>
      <c r="O438" s="1">
        <v>-2.6850012631483402</v>
      </c>
      <c r="P438" s="1" t="s">
        <v>6745</v>
      </c>
    </row>
    <row r="439" spans="1:16" x14ac:dyDescent="0.2">
      <c r="A439" t="s">
        <v>5774</v>
      </c>
      <c r="B439" s="1" t="s">
        <v>6912</v>
      </c>
      <c r="C439" s="1">
        <v>16</v>
      </c>
      <c r="D439" s="1">
        <v>83</v>
      </c>
      <c r="E439" s="1">
        <v>0</v>
      </c>
      <c r="F439" s="1">
        <v>0</v>
      </c>
      <c r="G439">
        <v>1.3602779829755971</v>
      </c>
      <c r="H439">
        <v>5.9728001368807009</v>
      </c>
      <c r="I439">
        <v>0</v>
      </c>
      <c r="J439">
        <v>0</v>
      </c>
      <c r="K439" s="13">
        <v>1.4010252860000001</v>
      </c>
      <c r="L439" s="13">
        <v>6.4784494529999996</v>
      </c>
      <c r="M439" s="13">
        <v>0</v>
      </c>
      <c r="N439" s="13">
        <v>0</v>
      </c>
      <c r="O439" s="1">
        <v>-6.39949052974809</v>
      </c>
      <c r="P439" s="1">
        <v>4.8105299799700803E-2</v>
      </c>
    </row>
    <row r="440" spans="1:16" x14ac:dyDescent="0.2">
      <c r="A440" t="s">
        <v>5776</v>
      </c>
      <c r="B440" s="1" t="s">
        <v>6912</v>
      </c>
      <c r="C440" s="1">
        <v>29</v>
      </c>
      <c r="D440" s="1">
        <v>8</v>
      </c>
      <c r="E440" s="1">
        <v>0</v>
      </c>
      <c r="F440" s="1">
        <v>0</v>
      </c>
      <c r="G440">
        <v>1.7821871934039852</v>
      </c>
      <c r="H440">
        <v>0.41613813042654468</v>
      </c>
      <c r="I440">
        <v>0</v>
      </c>
      <c r="J440">
        <v>0</v>
      </c>
      <c r="K440" s="13">
        <v>1.8355728419999999</v>
      </c>
      <c r="L440" s="13">
        <v>0.451367831</v>
      </c>
      <c r="M440" s="13">
        <v>0</v>
      </c>
      <c r="N440" s="13">
        <v>0</v>
      </c>
      <c r="O440" s="1">
        <v>-4.9163007641391099</v>
      </c>
      <c r="P440" s="1">
        <v>0.309784896118043</v>
      </c>
    </row>
    <row r="441" spans="1:16" x14ac:dyDescent="0.2">
      <c r="A441" t="s">
        <v>5755</v>
      </c>
      <c r="B441" s="1" t="s">
        <v>6912</v>
      </c>
      <c r="C441" s="1">
        <v>23</v>
      </c>
      <c r="D441" s="1">
        <v>6</v>
      </c>
      <c r="E441" s="1">
        <v>0</v>
      </c>
      <c r="F441" s="1">
        <v>0</v>
      </c>
      <c r="G441">
        <v>1.9669132389996136</v>
      </c>
      <c r="H441">
        <v>0.43431099284458319</v>
      </c>
      <c r="I441">
        <v>0</v>
      </c>
      <c r="J441">
        <v>0</v>
      </c>
      <c r="K441" s="13">
        <v>2.0258323800000002</v>
      </c>
      <c r="L441" s="13">
        <v>0.47107918399999998</v>
      </c>
      <c r="M441" s="13">
        <v>0</v>
      </c>
      <c r="N441" s="13">
        <v>0</v>
      </c>
      <c r="O441" s="1">
        <v>-4.5638601077645404</v>
      </c>
      <c r="P441" s="1">
        <v>0.40106946272526101</v>
      </c>
    </row>
    <row r="442" spans="1:16" x14ac:dyDescent="0.2">
      <c r="A442" t="s">
        <v>5756</v>
      </c>
      <c r="B442" s="1" t="s">
        <v>6912</v>
      </c>
      <c r="C442" s="1">
        <v>791</v>
      </c>
      <c r="D442" s="1">
        <v>794</v>
      </c>
      <c r="E442" s="1">
        <v>12</v>
      </c>
      <c r="F442" s="1">
        <v>0</v>
      </c>
      <c r="G442">
        <v>69.276343068281392</v>
      </c>
      <c r="H442">
        <v>58.860124615854673</v>
      </c>
      <c r="I442">
        <v>4.4562023650343212</v>
      </c>
      <c r="J442">
        <v>0</v>
      </c>
      <c r="K442" s="13">
        <v>71.351524900000001</v>
      </c>
      <c r="L442" s="13">
        <v>63.843144479999999</v>
      </c>
      <c r="M442" s="13">
        <v>3.2652445970000001</v>
      </c>
      <c r="N442" s="13">
        <v>0</v>
      </c>
      <c r="O442" s="1">
        <v>-5.2876324804584804</v>
      </c>
      <c r="P442" s="14">
        <v>1.07843509329044E-5</v>
      </c>
    </row>
    <row r="443" spans="1:16" x14ac:dyDescent="0.2">
      <c r="A443" t="s">
        <v>5757</v>
      </c>
      <c r="B443" s="1" t="s">
        <v>6912</v>
      </c>
      <c r="C443" s="1">
        <v>29.3</v>
      </c>
      <c r="D443" s="1">
        <v>8.48</v>
      </c>
      <c r="E443" s="1">
        <v>0</v>
      </c>
      <c r="F443" s="1">
        <v>0</v>
      </c>
      <c r="G443">
        <v>2.0426274261857311</v>
      </c>
      <c r="H443">
        <v>0.50039112086522464</v>
      </c>
      <c r="I443">
        <v>0</v>
      </c>
      <c r="J443">
        <v>0</v>
      </c>
      <c r="K443" s="13">
        <v>2.1038145949999998</v>
      </c>
      <c r="L443" s="13">
        <v>0.54275356799999996</v>
      </c>
      <c r="M443" s="13">
        <v>0</v>
      </c>
      <c r="N443" s="13">
        <v>0</v>
      </c>
      <c r="O443" s="1">
        <v>-4.9163007641391099</v>
      </c>
      <c r="P443" s="1">
        <v>0.309784896118043</v>
      </c>
    </row>
    <row r="444" spans="1:16" x14ac:dyDescent="0.2">
      <c r="A444" t="s">
        <v>5794</v>
      </c>
      <c r="B444" s="1" t="s">
        <v>6912</v>
      </c>
      <c r="C444" s="1">
        <v>0</v>
      </c>
      <c r="D444" s="1">
        <v>0</v>
      </c>
      <c r="E444" s="1">
        <v>0</v>
      </c>
      <c r="F444" s="1">
        <v>0</v>
      </c>
      <c r="G444">
        <v>0</v>
      </c>
      <c r="H444">
        <v>0</v>
      </c>
      <c r="I444">
        <v>0</v>
      </c>
      <c r="J444">
        <v>0</v>
      </c>
      <c r="K444" s="13">
        <v>0</v>
      </c>
      <c r="L444" s="13">
        <v>0</v>
      </c>
      <c r="M444" s="13">
        <v>0</v>
      </c>
      <c r="N444" s="13">
        <v>0</v>
      </c>
      <c r="O444" s="1" t="s">
        <v>6745</v>
      </c>
      <c r="P444" s="1" t="s">
        <v>6745</v>
      </c>
    </row>
    <row r="445" spans="1:16" x14ac:dyDescent="0.2">
      <c r="A445" t="s">
        <v>5805</v>
      </c>
      <c r="B445" s="1" t="s">
        <v>6912</v>
      </c>
      <c r="C445" s="1">
        <v>0</v>
      </c>
      <c r="D445" s="1">
        <v>0</v>
      </c>
      <c r="E445" s="1">
        <v>0</v>
      </c>
      <c r="F445" s="1">
        <v>0</v>
      </c>
      <c r="G445">
        <v>0</v>
      </c>
      <c r="H445">
        <v>0</v>
      </c>
      <c r="I445">
        <v>0</v>
      </c>
      <c r="J445">
        <v>0</v>
      </c>
      <c r="K445" s="13">
        <v>0</v>
      </c>
      <c r="L445" s="13">
        <v>0</v>
      </c>
      <c r="M445" s="13">
        <v>0</v>
      </c>
      <c r="N445" s="13">
        <v>0</v>
      </c>
      <c r="O445" s="1" t="s">
        <v>6745</v>
      </c>
      <c r="P445" s="1" t="s">
        <v>6745</v>
      </c>
    </row>
    <row r="446" spans="1:16" x14ac:dyDescent="0.2">
      <c r="A446" t="s">
        <v>5787</v>
      </c>
      <c r="B446" s="1" t="s">
        <v>6912</v>
      </c>
      <c r="C446" s="1">
        <v>0</v>
      </c>
      <c r="D446" s="1">
        <v>0</v>
      </c>
      <c r="E446" s="1">
        <v>0</v>
      </c>
      <c r="F446" s="1">
        <v>0</v>
      </c>
      <c r="G446">
        <v>0</v>
      </c>
      <c r="H446">
        <v>0</v>
      </c>
      <c r="I446">
        <v>0</v>
      </c>
      <c r="J446">
        <v>0</v>
      </c>
      <c r="K446" s="13">
        <v>0</v>
      </c>
      <c r="L446" s="13">
        <v>0</v>
      </c>
      <c r="M446" s="13">
        <v>0</v>
      </c>
      <c r="N446" s="13">
        <v>0</v>
      </c>
      <c r="O446" s="1" t="s">
        <v>6745</v>
      </c>
      <c r="P446" s="1" t="s">
        <v>6745</v>
      </c>
    </row>
    <row r="447" spans="1:16" x14ac:dyDescent="0.2">
      <c r="A447" t="s">
        <v>5788</v>
      </c>
      <c r="B447" s="1" t="s">
        <v>6912</v>
      </c>
      <c r="C447" s="1">
        <v>0</v>
      </c>
      <c r="D447" s="1">
        <v>0</v>
      </c>
      <c r="E447" s="1">
        <v>0</v>
      </c>
      <c r="F447" s="1">
        <v>0</v>
      </c>
      <c r="G447">
        <v>0</v>
      </c>
      <c r="H447">
        <v>0</v>
      </c>
      <c r="I447">
        <v>0</v>
      </c>
      <c r="J447">
        <v>0</v>
      </c>
      <c r="K447" s="13">
        <v>0</v>
      </c>
      <c r="L447" s="13">
        <v>0</v>
      </c>
      <c r="M447" s="13">
        <v>0</v>
      </c>
      <c r="N447" s="13">
        <v>0</v>
      </c>
      <c r="O447" s="1" t="s">
        <v>6745</v>
      </c>
      <c r="P447" s="1" t="s">
        <v>6745</v>
      </c>
    </row>
    <row r="448" spans="1:16" x14ac:dyDescent="0.2">
      <c r="A448" t="s">
        <v>5789</v>
      </c>
      <c r="B448" s="1" t="s">
        <v>6912</v>
      </c>
      <c r="C448" s="1">
        <v>0</v>
      </c>
      <c r="D448" s="1">
        <v>0</v>
      </c>
      <c r="E448" s="1">
        <v>0</v>
      </c>
      <c r="F448" s="1">
        <v>0</v>
      </c>
      <c r="G448">
        <v>0</v>
      </c>
      <c r="H448">
        <v>0</v>
      </c>
      <c r="I448">
        <v>0</v>
      </c>
      <c r="J448">
        <v>0</v>
      </c>
      <c r="K448" s="13">
        <v>0</v>
      </c>
      <c r="L448" s="13">
        <v>0</v>
      </c>
      <c r="M448" s="13">
        <v>0</v>
      </c>
      <c r="N448" s="13">
        <v>0</v>
      </c>
      <c r="O448" s="1" t="s">
        <v>6745</v>
      </c>
      <c r="P448" s="1" t="s">
        <v>6745</v>
      </c>
    </row>
    <row r="449" spans="1:16" x14ac:dyDescent="0.2">
      <c r="A449" t="s">
        <v>5790</v>
      </c>
      <c r="B449" s="1" t="s">
        <v>7427</v>
      </c>
      <c r="C449" s="1">
        <v>0</v>
      </c>
      <c r="D449" s="1">
        <v>0</v>
      </c>
      <c r="E449" s="1">
        <v>0</v>
      </c>
      <c r="F449" s="1">
        <v>0</v>
      </c>
      <c r="G449">
        <v>0</v>
      </c>
      <c r="H449">
        <v>0</v>
      </c>
      <c r="I449">
        <v>0</v>
      </c>
      <c r="J449">
        <v>0</v>
      </c>
      <c r="K449" s="13">
        <v>0</v>
      </c>
      <c r="L449" s="13">
        <v>0</v>
      </c>
      <c r="M449" s="13">
        <v>0</v>
      </c>
      <c r="N449" s="13">
        <v>0</v>
      </c>
      <c r="O449" s="1" t="s">
        <v>6745</v>
      </c>
      <c r="P449" s="1" t="s">
        <v>6745</v>
      </c>
    </row>
    <row r="450" spans="1:16" x14ac:dyDescent="0.2">
      <c r="A450" t="s">
        <v>5791</v>
      </c>
      <c r="B450" s="1" t="s">
        <v>6912</v>
      </c>
      <c r="C450" s="1">
        <v>0</v>
      </c>
      <c r="D450" s="1">
        <v>0</v>
      </c>
      <c r="E450" s="1">
        <v>0</v>
      </c>
      <c r="F450" s="1">
        <v>0</v>
      </c>
      <c r="G450">
        <v>0</v>
      </c>
      <c r="H450">
        <v>0</v>
      </c>
      <c r="I450">
        <v>0</v>
      </c>
      <c r="J450">
        <v>0</v>
      </c>
      <c r="K450" s="13">
        <v>0</v>
      </c>
      <c r="L450" s="13">
        <v>0</v>
      </c>
      <c r="M450" s="13">
        <v>0</v>
      </c>
      <c r="N450" s="13">
        <v>0</v>
      </c>
      <c r="O450" s="1" t="s">
        <v>6745</v>
      </c>
      <c r="P450" s="1" t="s">
        <v>6745</v>
      </c>
    </row>
    <row r="451" spans="1:16" x14ac:dyDescent="0.2">
      <c r="A451" t="s">
        <v>5792</v>
      </c>
      <c r="B451" s="1" t="s">
        <v>6912</v>
      </c>
      <c r="C451" s="1">
        <v>0</v>
      </c>
      <c r="D451" s="1">
        <v>0</v>
      </c>
      <c r="E451" s="1">
        <v>0</v>
      </c>
      <c r="F451" s="1">
        <v>0</v>
      </c>
      <c r="G451">
        <v>0</v>
      </c>
      <c r="H451">
        <v>0</v>
      </c>
      <c r="I451">
        <v>0</v>
      </c>
      <c r="J451">
        <v>0</v>
      </c>
      <c r="K451" s="13">
        <v>0</v>
      </c>
      <c r="L451" s="13">
        <v>0</v>
      </c>
      <c r="M451" s="13">
        <v>0</v>
      </c>
      <c r="N451" s="13">
        <v>0</v>
      </c>
      <c r="O451" s="1" t="s">
        <v>6745</v>
      </c>
      <c r="P451" s="1" t="s">
        <v>6745</v>
      </c>
    </row>
    <row r="452" spans="1:16" x14ac:dyDescent="0.2">
      <c r="A452" t="s">
        <v>5793</v>
      </c>
      <c r="B452" s="1" t="s">
        <v>6912</v>
      </c>
      <c r="C452" s="1">
        <v>0</v>
      </c>
      <c r="D452" s="1">
        <v>0</v>
      </c>
      <c r="E452" s="1">
        <v>0</v>
      </c>
      <c r="F452" s="1">
        <v>0</v>
      </c>
      <c r="G452">
        <v>0</v>
      </c>
      <c r="H452">
        <v>0</v>
      </c>
      <c r="I452">
        <v>0</v>
      </c>
      <c r="J452">
        <v>0</v>
      </c>
      <c r="K452" s="13">
        <v>0</v>
      </c>
      <c r="L452" s="13">
        <v>0</v>
      </c>
      <c r="M452" s="13">
        <v>0</v>
      </c>
      <c r="N452" s="13">
        <v>0</v>
      </c>
      <c r="O452" s="1" t="s">
        <v>6745</v>
      </c>
      <c r="P452" s="1" t="s">
        <v>6745</v>
      </c>
    </row>
    <row r="453" spans="1:16" x14ac:dyDescent="0.2">
      <c r="A453" t="s">
        <v>5795</v>
      </c>
      <c r="B453" s="1" t="s">
        <v>7426</v>
      </c>
      <c r="C453" s="1">
        <v>0</v>
      </c>
      <c r="D453" s="1">
        <v>0</v>
      </c>
      <c r="E453" s="1">
        <v>0</v>
      </c>
      <c r="F453" s="1">
        <v>0</v>
      </c>
      <c r="G453">
        <v>0</v>
      </c>
      <c r="H453">
        <v>0</v>
      </c>
      <c r="I453">
        <v>0</v>
      </c>
      <c r="J453">
        <v>0</v>
      </c>
      <c r="K453" s="13">
        <v>0</v>
      </c>
      <c r="L453" s="13">
        <v>0</v>
      </c>
      <c r="M453" s="13">
        <v>0</v>
      </c>
      <c r="N453" s="13">
        <v>0</v>
      </c>
      <c r="O453" s="1" t="s">
        <v>6745</v>
      </c>
      <c r="P453" s="1" t="s">
        <v>6745</v>
      </c>
    </row>
    <row r="454" spans="1:16" x14ac:dyDescent="0.2">
      <c r="A454" t="s">
        <v>5796</v>
      </c>
      <c r="B454" s="1" t="s">
        <v>7426</v>
      </c>
      <c r="C454" s="1">
        <v>0</v>
      </c>
      <c r="D454" s="1">
        <v>0</v>
      </c>
      <c r="E454" s="1">
        <v>0</v>
      </c>
      <c r="F454" s="1">
        <v>0</v>
      </c>
      <c r="G454">
        <v>0</v>
      </c>
      <c r="H454">
        <v>0</v>
      </c>
      <c r="I454">
        <v>0</v>
      </c>
      <c r="J454">
        <v>0</v>
      </c>
      <c r="K454" s="13">
        <v>0</v>
      </c>
      <c r="L454" s="13">
        <v>0</v>
      </c>
      <c r="M454" s="13">
        <v>0</v>
      </c>
      <c r="N454" s="13">
        <v>0</v>
      </c>
      <c r="O454" s="1" t="s">
        <v>6745</v>
      </c>
      <c r="P454" s="1" t="s">
        <v>6745</v>
      </c>
    </row>
    <row r="455" spans="1:16" x14ac:dyDescent="0.2">
      <c r="A455" t="s">
        <v>5797</v>
      </c>
      <c r="B455" s="1" t="s">
        <v>7435</v>
      </c>
      <c r="C455" s="1">
        <v>0</v>
      </c>
      <c r="D455" s="1">
        <v>0</v>
      </c>
      <c r="E455" s="1">
        <v>0</v>
      </c>
      <c r="F455" s="1">
        <v>0</v>
      </c>
      <c r="G455">
        <v>0</v>
      </c>
      <c r="H455">
        <v>0</v>
      </c>
      <c r="I455">
        <v>0</v>
      </c>
      <c r="J455">
        <v>0</v>
      </c>
      <c r="K455" s="13">
        <v>0</v>
      </c>
      <c r="L455" s="13">
        <v>0</v>
      </c>
      <c r="M455" s="13">
        <v>0</v>
      </c>
      <c r="N455" s="13">
        <v>0</v>
      </c>
      <c r="O455" s="1" t="s">
        <v>6745</v>
      </c>
      <c r="P455" s="1" t="s">
        <v>6745</v>
      </c>
    </row>
    <row r="456" spans="1:16" x14ac:dyDescent="0.2">
      <c r="A456" t="s">
        <v>5798</v>
      </c>
      <c r="B456" s="1" t="s">
        <v>6912</v>
      </c>
      <c r="C456" s="1">
        <v>0</v>
      </c>
      <c r="D456" s="1">
        <v>0</v>
      </c>
      <c r="E456" s="1">
        <v>0</v>
      </c>
      <c r="F456" s="1">
        <v>0</v>
      </c>
      <c r="G456">
        <v>0</v>
      </c>
      <c r="H456">
        <v>0</v>
      </c>
      <c r="I456">
        <v>0</v>
      </c>
      <c r="J456">
        <v>0</v>
      </c>
      <c r="K456" s="13">
        <v>0</v>
      </c>
      <c r="L456" s="13">
        <v>0</v>
      </c>
      <c r="M456" s="13">
        <v>0</v>
      </c>
      <c r="N456" s="13">
        <v>0</v>
      </c>
      <c r="O456" s="1" t="s">
        <v>6745</v>
      </c>
      <c r="P456" s="1" t="s">
        <v>6745</v>
      </c>
    </row>
    <row r="457" spans="1:16" x14ac:dyDescent="0.2">
      <c r="A457" t="s">
        <v>5799</v>
      </c>
      <c r="B457" s="1" t="s">
        <v>6912</v>
      </c>
      <c r="C457" s="1">
        <v>0</v>
      </c>
      <c r="D457" s="1">
        <v>0</v>
      </c>
      <c r="E457" s="1">
        <v>0</v>
      </c>
      <c r="F457" s="1">
        <v>0</v>
      </c>
      <c r="G457">
        <v>0</v>
      </c>
      <c r="H457">
        <v>0</v>
      </c>
      <c r="I457">
        <v>0</v>
      </c>
      <c r="J457">
        <v>0</v>
      </c>
      <c r="K457" s="13">
        <v>0</v>
      </c>
      <c r="L457" s="13">
        <v>0</v>
      </c>
      <c r="M457" s="13">
        <v>0</v>
      </c>
      <c r="N457" s="13">
        <v>0</v>
      </c>
      <c r="O457" s="1" t="s">
        <v>6745</v>
      </c>
      <c r="P457" s="1" t="s">
        <v>6745</v>
      </c>
    </row>
    <row r="458" spans="1:16" x14ac:dyDescent="0.2">
      <c r="A458" t="s">
        <v>5800</v>
      </c>
      <c r="B458" s="1" t="s">
        <v>6912</v>
      </c>
      <c r="C458" s="1">
        <v>0</v>
      </c>
      <c r="D458" s="1">
        <v>0</v>
      </c>
      <c r="E458" s="1">
        <v>0</v>
      </c>
      <c r="F458" s="1">
        <v>0</v>
      </c>
      <c r="G458">
        <v>0</v>
      </c>
      <c r="H458">
        <v>0</v>
      </c>
      <c r="I458">
        <v>0</v>
      </c>
      <c r="J458">
        <v>0</v>
      </c>
      <c r="K458" s="13">
        <v>0</v>
      </c>
      <c r="L458" s="13">
        <v>0</v>
      </c>
      <c r="M458" s="13">
        <v>0</v>
      </c>
      <c r="N458" s="13">
        <v>0</v>
      </c>
      <c r="O458" s="1" t="s">
        <v>6745</v>
      </c>
      <c r="P458" s="1" t="s">
        <v>6745</v>
      </c>
    </row>
    <row r="459" spans="1:16" x14ac:dyDescent="0.2">
      <c r="A459" t="s">
        <v>5801</v>
      </c>
      <c r="B459" s="1" t="s">
        <v>7427</v>
      </c>
      <c r="C459" s="1">
        <v>0</v>
      </c>
      <c r="D459" s="1">
        <v>0</v>
      </c>
      <c r="E459" s="1">
        <v>0</v>
      </c>
      <c r="F459" s="1">
        <v>0</v>
      </c>
      <c r="G459">
        <v>0</v>
      </c>
      <c r="H459">
        <v>0</v>
      </c>
      <c r="I459">
        <v>0</v>
      </c>
      <c r="J459">
        <v>0</v>
      </c>
      <c r="K459" s="13">
        <v>0</v>
      </c>
      <c r="L459" s="13">
        <v>0</v>
      </c>
      <c r="M459" s="13">
        <v>0</v>
      </c>
      <c r="N459" s="13">
        <v>0</v>
      </c>
      <c r="O459" s="1" t="s">
        <v>6745</v>
      </c>
      <c r="P459" s="1" t="s">
        <v>6745</v>
      </c>
    </row>
    <row r="460" spans="1:16" x14ac:dyDescent="0.2">
      <c r="A460" t="s">
        <v>5802</v>
      </c>
      <c r="B460" s="1" t="s">
        <v>6912</v>
      </c>
      <c r="C460" s="1">
        <v>0</v>
      </c>
      <c r="D460" s="1">
        <v>0</v>
      </c>
      <c r="E460" s="1">
        <v>0</v>
      </c>
      <c r="F460" s="1">
        <v>0</v>
      </c>
      <c r="G460">
        <v>0</v>
      </c>
      <c r="H460">
        <v>0</v>
      </c>
      <c r="I460">
        <v>0</v>
      </c>
      <c r="J460">
        <v>0</v>
      </c>
      <c r="K460" s="13">
        <v>0</v>
      </c>
      <c r="L460" s="13">
        <v>0</v>
      </c>
      <c r="M460" s="13">
        <v>0</v>
      </c>
      <c r="N460" s="13">
        <v>0</v>
      </c>
      <c r="O460" s="1" t="s">
        <v>6745</v>
      </c>
      <c r="P460" s="1" t="s">
        <v>6745</v>
      </c>
    </row>
    <row r="461" spans="1:16" x14ac:dyDescent="0.2">
      <c r="A461" t="s">
        <v>5803</v>
      </c>
      <c r="B461" s="1" t="s">
        <v>6912</v>
      </c>
      <c r="C461" s="1">
        <v>0</v>
      </c>
      <c r="D461" s="1">
        <v>0</v>
      </c>
      <c r="E461" s="1">
        <v>0</v>
      </c>
      <c r="F461" s="1">
        <v>0</v>
      </c>
      <c r="G461">
        <v>0</v>
      </c>
      <c r="H461">
        <v>0</v>
      </c>
      <c r="I461">
        <v>0</v>
      </c>
      <c r="J461">
        <v>0</v>
      </c>
      <c r="K461" s="13">
        <v>0</v>
      </c>
      <c r="L461" s="13">
        <v>0</v>
      </c>
      <c r="M461" s="13">
        <v>0</v>
      </c>
      <c r="N461" s="13">
        <v>0</v>
      </c>
      <c r="O461" s="1" t="s">
        <v>6745</v>
      </c>
      <c r="P461" s="1" t="s">
        <v>6745</v>
      </c>
    </row>
    <row r="462" spans="1:16" x14ac:dyDescent="0.2">
      <c r="A462" t="s">
        <v>5804</v>
      </c>
      <c r="B462" s="1" t="s">
        <v>6912</v>
      </c>
      <c r="C462" s="1">
        <v>0</v>
      </c>
      <c r="D462" s="1">
        <v>0</v>
      </c>
      <c r="E462" s="1">
        <v>0</v>
      </c>
      <c r="F462" s="1">
        <v>0</v>
      </c>
      <c r="G462">
        <v>0</v>
      </c>
      <c r="H462">
        <v>0</v>
      </c>
      <c r="I462">
        <v>0</v>
      </c>
      <c r="J462">
        <v>0</v>
      </c>
      <c r="K462" s="13">
        <v>0</v>
      </c>
      <c r="L462" s="13">
        <v>0</v>
      </c>
      <c r="M462" s="13">
        <v>0</v>
      </c>
      <c r="N462" s="13">
        <v>0</v>
      </c>
      <c r="O462" s="1" t="s">
        <v>6745</v>
      </c>
      <c r="P462" s="1" t="s">
        <v>6745</v>
      </c>
    </row>
    <row r="463" spans="1:16" x14ac:dyDescent="0.2">
      <c r="A463" t="s">
        <v>5806</v>
      </c>
      <c r="B463" s="1" t="s">
        <v>6912</v>
      </c>
      <c r="C463" s="1">
        <v>0</v>
      </c>
      <c r="D463" s="1">
        <v>0</v>
      </c>
      <c r="E463" s="1">
        <v>0</v>
      </c>
      <c r="F463" s="1">
        <v>0</v>
      </c>
      <c r="G463">
        <v>0</v>
      </c>
      <c r="H463">
        <v>0</v>
      </c>
      <c r="I463">
        <v>0</v>
      </c>
      <c r="J463">
        <v>0</v>
      </c>
      <c r="K463" s="13">
        <v>0</v>
      </c>
      <c r="L463" s="13">
        <v>0</v>
      </c>
      <c r="M463" s="13">
        <v>0</v>
      </c>
      <c r="N463" s="13">
        <v>0</v>
      </c>
      <c r="O463" s="1" t="s">
        <v>6745</v>
      </c>
      <c r="P463" s="1" t="s">
        <v>6745</v>
      </c>
    </row>
    <row r="464" spans="1:16" x14ac:dyDescent="0.2">
      <c r="A464" t="s">
        <v>5807</v>
      </c>
      <c r="B464" s="1" t="s">
        <v>6912</v>
      </c>
      <c r="C464" s="1">
        <v>0</v>
      </c>
      <c r="D464" s="1">
        <v>0</v>
      </c>
      <c r="E464" s="1">
        <v>0</v>
      </c>
      <c r="F464" s="1">
        <v>0</v>
      </c>
      <c r="G464">
        <v>0</v>
      </c>
      <c r="H464">
        <v>0</v>
      </c>
      <c r="I464">
        <v>0</v>
      </c>
      <c r="J464">
        <v>0</v>
      </c>
      <c r="K464" s="13">
        <v>0</v>
      </c>
      <c r="L464" s="13">
        <v>0</v>
      </c>
      <c r="M464" s="13">
        <v>0</v>
      </c>
      <c r="N464" s="13">
        <v>0</v>
      </c>
      <c r="O464" s="1" t="s">
        <v>6745</v>
      </c>
      <c r="P464" s="1" t="s">
        <v>6745</v>
      </c>
    </row>
    <row r="465" spans="1:16" x14ac:dyDescent="0.2">
      <c r="A465" t="s">
        <v>5808</v>
      </c>
      <c r="B465" s="1" t="s">
        <v>6912</v>
      </c>
      <c r="C465" s="1">
        <v>0</v>
      </c>
      <c r="D465" s="1">
        <v>0</v>
      </c>
      <c r="E465" s="1">
        <v>0</v>
      </c>
      <c r="F465" s="1">
        <v>0</v>
      </c>
      <c r="G465">
        <v>0</v>
      </c>
      <c r="H465">
        <v>0</v>
      </c>
      <c r="I465">
        <v>0</v>
      </c>
      <c r="J465">
        <v>0</v>
      </c>
      <c r="K465" s="13">
        <v>0</v>
      </c>
      <c r="L465" s="13">
        <v>0</v>
      </c>
      <c r="M465" s="13">
        <v>0</v>
      </c>
      <c r="N465" s="13">
        <v>0</v>
      </c>
      <c r="O465" s="1" t="s">
        <v>6745</v>
      </c>
      <c r="P465" s="1" t="s">
        <v>6745</v>
      </c>
    </row>
    <row r="466" spans="1:16" x14ac:dyDescent="0.2">
      <c r="A466" t="s">
        <v>5809</v>
      </c>
      <c r="B466" s="1" t="s">
        <v>7427</v>
      </c>
      <c r="C466" s="1">
        <v>0</v>
      </c>
      <c r="D466" s="1">
        <v>0</v>
      </c>
      <c r="E466" s="1">
        <v>0</v>
      </c>
      <c r="F466" s="1">
        <v>0</v>
      </c>
      <c r="G466">
        <v>0</v>
      </c>
      <c r="H466">
        <v>0</v>
      </c>
      <c r="I466">
        <v>0</v>
      </c>
      <c r="J466">
        <v>0</v>
      </c>
      <c r="K466" s="13">
        <v>0</v>
      </c>
      <c r="L466" s="13">
        <v>0</v>
      </c>
      <c r="M466" s="13">
        <v>0</v>
      </c>
      <c r="N466" s="13">
        <v>0</v>
      </c>
      <c r="O466" s="1" t="s">
        <v>6745</v>
      </c>
      <c r="P466" s="1" t="s">
        <v>6745</v>
      </c>
    </row>
    <row r="467" spans="1:16" x14ac:dyDescent="0.2">
      <c r="A467" t="s">
        <v>5783</v>
      </c>
      <c r="B467" s="1" t="s">
        <v>6912</v>
      </c>
      <c r="C467" s="1">
        <v>0</v>
      </c>
      <c r="D467" s="1">
        <v>0</v>
      </c>
      <c r="E467" s="1">
        <v>0</v>
      </c>
      <c r="F467" s="1">
        <v>0</v>
      </c>
      <c r="G467">
        <v>0</v>
      </c>
      <c r="H467">
        <v>0</v>
      </c>
      <c r="I467">
        <v>0</v>
      </c>
      <c r="J467">
        <v>0</v>
      </c>
      <c r="K467" s="13">
        <v>0</v>
      </c>
      <c r="L467" s="13">
        <v>0</v>
      </c>
      <c r="M467" s="13">
        <v>0</v>
      </c>
      <c r="N467" s="13">
        <v>0</v>
      </c>
      <c r="O467" s="1" t="s">
        <v>6745</v>
      </c>
      <c r="P467" s="1" t="s">
        <v>6745</v>
      </c>
    </row>
    <row r="468" spans="1:16" x14ac:dyDescent="0.2">
      <c r="A468" t="s">
        <v>5784</v>
      </c>
      <c r="B468" s="1" t="s">
        <v>6912</v>
      </c>
      <c r="C468" s="1">
        <v>0</v>
      </c>
      <c r="D468" s="1">
        <v>0</v>
      </c>
      <c r="E468" s="1">
        <v>0</v>
      </c>
      <c r="F468" s="1">
        <v>0</v>
      </c>
      <c r="G468">
        <v>0</v>
      </c>
      <c r="H468">
        <v>0</v>
      </c>
      <c r="I468">
        <v>0</v>
      </c>
      <c r="J468">
        <v>0</v>
      </c>
      <c r="K468" s="13">
        <v>0</v>
      </c>
      <c r="L468" s="13">
        <v>0</v>
      </c>
      <c r="M468" s="13">
        <v>0</v>
      </c>
      <c r="N468" s="13">
        <v>0</v>
      </c>
      <c r="O468" s="1" t="s">
        <v>6745</v>
      </c>
      <c r="P468" s="1" t="s">
        <v>6745</v>
      </c>
    </row>
    <row r="469" spans="1:16" x14ac:dyDescent="0.2">
      <c r="A469" t="s">
        <v>5785</v>
      </c>
      <c r="B469" s="1" t="s">
        <v>6912</v>
      </c>
      <c r="C469" s="1">
        <v>0</v>
      </c>
      <c r="D469" s="1">
        <v>0</v>
      </c>
      <c r="E469" s="1">
        <v>0</v>
      </c>
      <c r="F469" s="1">
        <v>0</v>
      </c>
      <c r="G469">
        <v>0</v>
      </c>
      <c r="H469">
        <v>0</v>
      </c>
      <c r="I469">
        <v>0</v>
      </c>
      <c r="J469">
        <v>0</v>
      </c>
      <c r="K469" s="13">
        <v>0</v>
      </c>
      <c r="L469" s="13">
        <v>0</v>
      </c>
      <c r="M469" s="13">
        <v>0</v>
      </c>
      <c r="N469" s="13">
        <v>0</v>
      </c>
      <c r="O469" s="1" t="s">
        <v>6745</v>
      </c>
      <c r="P469" s="1" t="s">
        <v>6745</v>
      </c>
    </row>
    <row r="470" spans="1:16" x14ac:dyDescent="0.2">
      <c r="A470" t="s">
        <v>5786</v>
      </c>
      <c r="B470" s="1" t="s">
        <v>6912</v>
      </c>
      <c r="C470" s="1">
        <v>0</v>
      </c>
      <c r="D470" s="1">
        <v>0</v>
      </c>
      <c r="E470" s="1">
        <v>0</v>
      </c>
      <c r="F470" s="1">
        <v>0</v>
      </c>
      <c r="G470">
        <v>0</v>
      </c>
      <c r="H470">
        <v>0</v>
      </c>
      <c r="I470">
        <v>0</v>
      </c>
      <c r="J470">
        <v>0</v>
      </c>
      <c r="K470" s="13">
        <v>0</v>
      </c>
      <c r="L470" s="13">
        <v>0</v>
      </c>
      <c r="M470" s="13">
        <v>0</v>
      </c>
      <c r="N470" s="13">
        <v>0</v>
      </c>
      <c r="O470" s="1" t="s">
        <v>6745</v>
      </c>
      <c r="P470" s="1" t="s">
        <v>6745</v>
      </c>
    </row>
    <row r="471" spans="1:16" x14ac:dyDescent="0.2">
      <c r="A471" t="s">
        <v>5820</v>
      </c>
      <c r="B471" s="1" t="s">
        <v>6912</v>
      </c>
      <c r="C471" s="1">
        <v>0</v>
      </c>
      <c r="D471" s="1">
        <v>0</v>
      </c>
      <c r="E471" s="1">
        <v>0</v>
      </c>
      <c r="F471" s="1">
        <v>0</v>
      </c>
      <c r="G471">
        <v>0</v>
      </c>
      <c r="H471">
        <v>0</v>
      </c>
      <c r="I471">
        <v>0</v>
      </c>
      <c r="J471">
        <v>0</v>
      </c>
      <c r="K471" s="13">
        <v>0</v>
      </c>
      <c r="L471" s="13">
        <v>0</v>
      </c>
      <c r="M471" s="13">
        <v>0</v>
      </c>
      <c r="N471" s="13">
        <v>0</v>
      </c>
      <c r="O471" s="1" t="s">
        <v>6745</v>
      </c>
      <c r="P471" s="1" t="s">
        <v>6745</v>
      </c>
    </row>
    <row r="472" spans="1:16" x14ac:dyDescent="0.2">
      <c r="A472" t="s">
        <v>5829</v>
      </c>
      <c r="B472" s="1" t="s">
        <v>6912</v>
      </c>
      <c r="C472" s="1">
        <v>0</v>
      </c>
      <c r="D472" s="1">
        <v>0</v>
      </c>
      <c r="E472" s="1">
        <v>0</v>
      </c>
      <c r="F472" s="1">
        <v>0</v>
      </c>
      <c r="G472">
        <v>0</v>
      </c>
      <c r="H472">
        <v>0</v>
      </c>
      <c r="I472">
        <v>0</v>
      </c>
      <c r="J472">
        <v>0</v>
      </c>
      <c r="K472" s="13">
        <v>0</v>
      </c>
      <c r="L472" s="13">
        <v>0</v>
      </c>
      <c r="M472" s="13">
        <v>0</v>
      </c>
      <c r="N472" s="13">
        <v>0</v>
      </c>
      <c r="O472" s="1" t="s">
        <v>6745</v>
      </c>
      <c r="P472" s="1" t="s">
        <v>6745</v>
      </c>
    </row>
    <row r="473" spans="1:16" x14ac:dyDescent="0.2">
      <c r="A473" t="s">
        <v>5818</v>
      </c>
      <c r="B473" s="1" t="s">
        <v>6912</v>
      </c>
      <c r="C473" s="1">
        <v>0</v>
      </c>
      <c r="D473" s="1">
        <v>0</v>
      </c>
      <c r="E473" s="1">
        <v>0</v>
      </c>
      <c r="F473" s="1">
        <v>0</v>
      </c>
      <c r="G473">
        <v>0</v>
      </c>
      <c r="H473">
        <v>0</v>
      </c>
      <c r="I473">
        <v>0</v>
      </c>
      <c r="J473">
        <v>0</v>
      </c>
      <c r="K473" s="13">
        <v>0</v>
      </c>
      <c r="L473" s="13">
        <v>0</v>
      </c>
      <c r="M473" s="13">
        <v>0</v>
      </c>
      <c r="N473" s="13">
        <v>0</v>
      </c>
      <c r="O473" s="1" t="s">
        <v>6745</v>
      </c>
      <c r="P473" s="1" t="s">
        <v>6745</v>
      </c>
    </row>
    <row r="474" spans="1:16" x14ac:dyDescent="0.2">
      <c r="A474" t="s">
        <v>5819</v>
      </c>
      <c r="B474" s="1" t="s">
        <v>6912</v>
      </c>
      <c r="C474" s="1">
        <v>0</v>
      </c>
      <c r="D474" s="1">
        <v>0</v>
      </c>
      <c r="E474" s="1">
        <v>0</v>
      </c>
      <c r="F474" s="1">
        <v>0</v>
      </c>
      <c r="G474">
        <v>0</v>
      </c>
      <c r="H474">
        <v>0</v>
      </c>
      <c r="I474">
        <v>0</v>
      </c>
      <c r="J474">
        <v>0</v>
      </c>
      <c r="K474" s="13">
        <v>0</v>
      </c>
      <c r="L474" s="13">
        <v>0</v>
      </c>
      <c r="M474" s="13">
        <v>0</v>
      </c>
      <c r="N474" s="13">
        <v>0</v>
      </c>
      <c r="O474" s="1" t="s">
        <v>6745</v>
      </c>
      <c r="P474" s="1" t="s">
        <v>6745</v>
      </c>
    </row>
    <row r="475" spans="1:16" x14ac:dyDescent="0.2">
      <c r="A475" t="s">
        <v>5821</v>
      </c>
      <c r="B475" s="1" t="s">
        <v>6912</v>
      </c>
      <c r="C475" s="1">
        <v>0</v>
      </c>
      <c r="D475" s="1">
        <v>0</v>
      </c>
      <c r="E475" s="1">
        <v>0</v>
      </c>
      <c r="F475" s="1">
        <v>0</v>
      </c>
      <c r="G475">
        <v>0</v>
      </c>
      <c r="H475">
        <v>0</v>
      </c>
      <c r="I475">
        <v>0</v>
      </c>
      <c r="J475">
        <v>0</v>
      </c>
      <c r="K475" s="13">
        <v>0</v>
      </c>
      <c r="L475" s="13">
        <v>0</v>
      </c>
      <c r="M475" s="13">
        <v>0</v>
      </c>
      <c r="N475" s="13">
        <v>0</v>
      </c>
      <c r="O475" s="1" t="s">
        <v>6745</v>
      </c>
      <c r="P475" s="1" t="s">
        <v>6745</v>
      </c>
    </row>
    <row r="476" spans="1:16" x14ac:dyDescent="0.2">
      <c r="A476" t="s">
        <v>5822</v>
      </c>
      <c r="B476" s="1" t="s">
        <v>6912</v>
      </c>
      <c r="C476" s="1">
        <v>0</v>
      </c>
      <c r="D476" s="1">
        <v>3</v>
      </c>
      <c r="E476" s="1">
        <v>0</v>
      </c>
      <c r="F476" s="1">
        <v>0</v>
      </c>
      <c r="G476">
        <v>0</v>
      </c>
      <c r="H476">
        <v>0.21588434229689282</v>
      </c>
      <c r="I476">
        <v>0</v>
      </c>
      <c r="J476">
        <v>0</v>
      </c>
      <c r="K476" s="13">
        <v>0</v>
      </c>
      <c r="L476" s="13">
        <v>0.23416082399999999</v>
      </c>
      <c r="M476" s="13">
        <v>0</v>
      </c>
      <c r="N476" s="13">
        <v>0</v>
      </c>
      <c r="O476" s="1">
        <v>-1.36839483829468</v>
      </c>
      <c r="P476" s="1" t="s">
        <v>6745</v>
      </c>
    </row>
    <row r="477" spans="1:16" x14ac:dyDescent="0.2">
      <c r="A477" t="s">
        <v>5823</v>
      </c>
      <c r="B477" s="1" t="s">
        <v>6912</v>
      </c>
      <c r="C477" s="1">
        <v>0</v>
      </c>
      <c r="D477" s="1">
        <v>0</v>
      </c>
      <c r="E477" s="1">
        <v>0</v>
      </c>
      <c r="F477" s="1">
        <v>0</v>
      </c>
      <c r="G477">
        <v>0</v>
      </c>
      <c r="H477">
        <v>0</v>
      </c>
      <c r="I477">
        <v>0</v>
      </c>
      <c r="J477">
        <v>0</v>
      </c>
      <c r="K477" s="13">
        <v>0</v>
      </c>
      <c r="L477" s="13">
        <v>0</v>
      </c>
      <c r="M477" s="13">
        <v>0</v>
      </c>
      <c r="N477" s="13">
        <v>0</v>
      </c>
      <c r="O477" s="1" t="s">
        <v>6745</v>
      </c>
      <c r="P477" s="1" t="s">
        <v>6745</v>
      </c>
    </row>
    <row r="478" spans="1:16" x14ac:dyDescent="0.2">
      <c r="A478" t="s">
        <v>5824</v>
      </c>
      <c r="B478" s="1" t="s">
        <v>6912</v>
      </c>
      <c r="C478" s="1">
        <v>0</v>
      </c>
      <c r="D478" s="1">
        <v>0</v>
      </c>
      <c r="E478" s="1">
        <v>0</v>
      </c>
      <c r="F478" s="1">
        <v>0</v>
      </c>
      <c r="G478">
        <v>0</v>
      </c>
      <c r="H478">
        <v>0</v>
      </c>
      <c r="I478">
        <v>0</v>
      </c>
      <c r="J478">
        <v>0</v>
      </c>
      <c r="K478" s="13">
        <v>0</v>
      </c>
      <c r="L478" s="13">
        <v>0</v>
      </c>
      <c r="M478" s="13">
        <v>0</v>
      </c>
      <c r="N478" s="13">
        <v>0</v>
      </c>
      <c r="O478" s="1" t="s">
        <v>6745</v>
      </c>
      <c r="P478" s="1" t="s">
        <v>6745</v>
      </c>
    </row>
    <row r="479" spans="1:16" x14ac:dyDescent="0.2">
      <c r="A479" t="s">
        <v>5825</v>
      </c>
      <c r="B479" s="1" t="s">
        <v>7426</v>
      </c>
      <c r="C479" s="1">
        <v>0</v>
      </c>
      <c r="D479" s="1">
        <v>0</v>
      </c>
      <c r="E479" s="1">
        <v>0</v>
      </c>
      <c r="F479" s="1">
        <v>0</v>
      </c>
      <c r="G479">
        <v>0</v>
      </c>
      <c r="H479">
        <v>0</v>
      </c>
      <c r="I479">
        <v>0</v>
      </c>
      <c r="J479">
        <v>0</v>
      </c>
      <c r="K479" s="13">
        <v>0</v>
      </c>
      <c r="L479" s="13">
        <v>0</v>
      </c>
      <c r="M479" s="13">
        <v>0</v>
      </c>
      <c r="N479" s="13">
        <v>0</v>
      </c>
      <c r="O479" s="1" t="s">
        <v>6745</v>
      </c>
      <c r="P479" s="1" t="s">
        <v>6745</v>
      </c>
    </row>
    <row r="480" spans="1:16" x14ac:dyDescent="0.2">
      <c r="A480" t="s">
        <v>5826</v>
      </c>
      <c r="B480" s="1" t="s">
        <v>7426</v>
      </c>
      <c r="C480" s="1">
        <v>0</v>
      </c>
      <c r="D480" s="1">
        <v>0</v>
      </c>
      <c r="E480" s="1">
        <v>0</v>
      </c>
      <c r="F480" s="1">
        <v>0</v>
      </c>
      <c r="G480">
        <v>0</v>
      </c>
      <c r="H480">
        <v>0</v>
      </c>
      <c r="I480">
        <v>0</v>
      </c>
      <c r="J480">
        <v>0</v>
      </c>
      <c r="K480" s="13">
        <v>0</v>
      </c>
      <c r="L480" s="13">
        <v>0</v>
      </c>
      <c r="M480" s="13">
        <v>0</v>
      </c>
      <c r="N480" s="13">
        <v>0</v>
      </c>
      <c r="O480" s="1" t="s">
        <v>6745</v>
      </c>
      <c r="P480" s="1" t="s">
        <v>6745</v>
      </c>
    </row>
    <row r="481" spans="1:16" x14ac:dyDescent="0.2">
      <c r="A481" t="s">
        <v>5827</v>
      </c>
      <c r="B481" s="1" t="s">
        <v>7426</v>
      </c>
      <c r="C481" s="1">
        <v>0</v>
      </c>
      <c r="D481" s="1">
        <v>0</v>
      </c>
      <c r="E481" s="1">
        <v>0</v>
      </c>
      <c r="F481" s="1">
        <v>0</v>
      </c>
      <c r="G481">
        <v>0</v>
      </c>
      <c r="H481">
        <v>0</v>
      </c>
      <c r="I481">
        <v>0</v>
      </c>
      <c r="J481">
        <v>0</v>
      </c>
      <c r="K481" s="13">
        <v>0</v>
      </c>
      <c r="L481" s="13">
        <v>0</v>
      </c>
      <c r="M481" s="13">
        <v>0</v>
      </c>
      <c r="N481" s="13">
        <v>0</v>
      </c>
      <c r="O481" s="1" t="s">
        <v>6745</v>
      </c>
      <c r="P481" s="1" t="s">
        <v>6745</v>
      </c>
    </row>
    <row r="482" spans="1:16" x14ac:dyDescent="0.2">
      <c r="A482" t="s">
        <v>5828</v>
      </c>
      <c r="B482" s="1" t="s">
        <v>6912</v>
      </c>
      <c r="C482" s="1">
        <v>0</v>
      </c>
      <c r="D482" s="1">
        <v>0</v>
      </c>
      <c r="E482" s="1">
        <v>0</v>
      </c>
      <c r="F482" s="1">
        <v>0</v>
      </c>
      <c r="G482">
        <v>0</v>
      </c>
      <c r="H482">
        <v>0</v>
      </c>
      <c r="I482">
        <v>0</v>
      </c>
      <c r="J482">
        <v>0</v>
      </c>
      <c r="K482" s="13">
        <v>0</v>
      </c>
      <c r="L482" s="13">
        <v>0</v>
      </c>
      <c r="M482" s="13">
        <v>0</v>
      </c>
      <c r="N482" s="13">
        <v>0</v>
      </c>
      <c r="O482" s="1" t="s">
        <v>6745</v>
      </c>
      <c r="P482" s="1" t="s">
        <v>6745</v>
      </c>
    </row>
    <row r="483" spans="1:16" x14ac:dyDescent="0.2">
      <c r="A483" t="s">
        <v>5830</v>
      </c>
      <c r="B483" s="1" t="s">
        <v>6912</v>
      </c>
      <c r="C483" s="1">
        <v>0</v>
      </c>
      <c r="D483" s="1">
        <v>0</v>
      </c>
      <c r="E483" s="1">
        <v>0</v>
      </c>
      <c r="F483" s="1">
        <v>0</v>
      </c>
      <c r="G483">
        <v>0</v>
      </c>
      <c r="H483">
        <v>0</v>
      </c>
      <c r="I483">
        <v>0</v>
      </c>
      <c r="J483">
        <v>0</v>
      </c>
      <c r="K483" s="13">
        <v>0</v>
      </c>
      <c r="L483" s="13">
        <v>0</v>
      </c>
      <c r="M483" s="13">
        <v>0</v>
      </c>
      <c r="N483" s="13">
        <v>0</v>
      </c>
      <c r="O483" s="1" t="s">
        <v>6745</v>
      </c>
      <c r="P483" s="1" t="s">
        <v>6745</v>
      </c>
    </row>
    <row r="484" spans="1:16" x14ac:dyDescent="0.2">
      <c r="A484" t="s">
        <v>5831</v>
      </c>
      <c r="B484" s="1" t="s">
        <v>6912</v>
      </c>
      <c r="C484" s="1">
        <v>0</v>
      </c>
      <c r="D484" s="1">
        <v>4</v>
      </c>
      <c r="E484" s="1">
        <v>0</v>
      </c>
      <c r="F484" s="1">
        <v>0</v>
      </c>
      <c r="G484">
        <v>0</v>
      </c>
      <c r="H484">
        <v>0.23050151130657826</v>
      </c>
      <c r="I484">
        <v>0</v>
      </c>
      <c r="J484">
        <v>0</v>
      </c>
      <c r="K484" s="13">
        <v>0</v>
      </c>
      <c r="L484" s="13">
        <v>0.25001546299999999</v>
      </c>
      <c r="M484" s="13">
        <v>0</v>
      </c>
      <c r="N484" s="13">
        <v>0</v>
      </c>
      <c r="O484" s="1">
        <v>-1.78416807240409</v>
      </c>
      <c r="P484" s="1" t="s">
        <v>6745</v>
      </c>
    </row>
    <row r="485" spans="1:16" x14ac:dyDescent="0.2">
      <c r="A485" t="s">
        <v>5832</v>
      </c>
      <c r="B485" s="1" t="s">
        <v>6912</v>
      </c>
      <c r="C485" s="1">
        <v>0</v>
      </c>
      <c r="D485" s="1">
        <v>0</v>
      </c>
      <c r="E485" s="1">
        <v>0</v>
      </c>
      <c r="F485" s="1">
        <v>0</v>
      </c>
      <c r="G485">
        <v>0</v>
      </c>
      <c r="H485">
        <v>0</v>
      </c>
      <c r="I485">
        <v>0</v>
      </c>
      <c r="J485">
        <v>0</v>
      </c>
      <c r="K485" s="13">
        <v>0</v>
      </c>
      <c r="L485" s="13">
        <v>0</v>
      </c>
      <c r="M485" s="13">
        <v>0</v>
      </c>
      <c r="N485" s="13">
        <v>0</v>
      </c>
      <c r="O485" s="1" t="s">
        <v>6745</v>
      </c>
      <c r="P485" s="1" t="s">
        <v>6745</v>
      </c>
    </row>
    <row r="486" spans="1:16" x14ac:dyDescent="0.2">
      <c r="A486" t="s">
        <v>5833</v>
      </c>
      <c r="B486" s="1" t="s">
        <v>6912</v>
      </c>
      <c r="C486" s="1">
        <v>0</v>
      </c>
      <c r="D486" s="1">
        <v>0</v>
      </c>
      <c r="E486" s="1">
        <v>0</v>
      </c>
      <c r="F486" s="1">
        <v>0</v>
      </c>
      <c r="G486">
        <v>0</v>
      </c>
      <c r="H486">
        <v>0</v>
      </c>
      <c r="I486">
        <v>0</v>
      </c>
      <c r="J486">
        <v>0</v>
      </c>
      <c r="K486" s="13">
        <v>0</v>
      </c>
      <c r="L486" s="13">
        <v>0</v>
      </c>
      <c r="M486" s="13">
        <v>0</v>
      </c>
      <c r="N486" s="13">
        <v>0</v>
      </c>
      <c r="O486" s="1" t="s">
        <v>6745</v>
      </c>
      <c r="P486" s="1" t="s">
        <v>6745</v>
      </c>
    </row>
    <row r="487" spans="1:16" x14ac:dyDescent="0.2">
      <c r="A487" t="s">
        <v>5834</v>
      </c>
      <c r="B487" s="1" t="s">
        <v>7426</v>
      </c>
      <c r="C487" s="1">
        <v>0</v>
      </c>
      <c r="D487" s="1">
        <v>0</v>
      </c>
      <c r="E487" s="1">
        <v>0</v>
      </c>
      <c r="F487" s="1">
        <v>0</v>
      </c>
      <c r="G487">
        <v>0</v>
      </c>
      <c r="H487">
        <v>0</v>
      </c>
      <c r="I487">
        <v>0</v>
      </c>
      <c r="J487">
        <v>0</v>
      </c>
      <c r="K487" s="13">
        <v>0</v>
      </c>
      <c r="L487" s="13">
        <v>0</v>
      </c>
      <c r="M487" s="13">
        <v>0</v>
      </c>
      <c r="N487" s="13">
        <v>0</v>
      </c>
      <c r="O487" s="1" t="s">
        <v>6745</v>
      </c>
      <c r="P487" s="1" t="s">
        <v>6745</v>
      </c>
    </row>
    <row r="488" spans="1:16" x14ac:dyDescent="0.2">
      <c r="A488" t="s">
        <v>5835</v>
      </c>
      <c r="B488" s="1" t="s">
        <v>7426</v>
      </c>
      <c r="C488" s="1">
        <v>0</v>
      </c>
      <c r="D488" s="1">
        <v>0</v>
      </c>
      <c r="E488" s="1">
        <v>0</v>
      </c>
      <c r="F488" s="1">
        <v>0</v>
      </c>
      <c r="G488">
        <v>0</v>
      </c>
      <c r="H488">
        <v>0</v>
      </c>
      <c r="I488">
        <v>0</v>
      </c>
      <c r="J488">
        <v>0</v>
      </c>
      <c r="K488" s="13">
        <v>0</v>
      </c>
      <c r="L488" s="13">
        <v>0</v>
      </c>
      <c r="M488" s="13">
        <v>0</v>
      </c>
      <c r="N488" s="13">
        <v>0</v>
      </c>
      <c r="O488" s="1" t="s">
        <v>6745</v>
      </c>
      <c r="P488" s="1" t="s">
        <v>6745</v>
      </c>
    </row>
    <row r="489" spans="1:16" x14ac:dyDescent="0.2">
      <c r="A489" t="s">
        <v>5836</v>
      </c>
      <c r="B489" s="1" t="s">
        <v>7426</v>
      </c>
      <c r="C489" s="1">
        <v>0</v>
      </c>
      <c r="D489" s="1">
        <v>0</v>
      </c>
      <c r="E489" s="1">
        <v>0</v>
      </c>
      <c r="F489" s="1">
        <v>0</v>
      </c>
      <c r="G489">
        <v>0</v>
      </c>
      <c r="H489">
        <v>0</v>
      </c>
      <c r="I489">
        <v>0</v>
      </c>
      <c r="J489">
        <v>0</v>
      </c>
      <c r="K489" s="13">
        <v>0</v>
      </c>
      <c r="L489" s="13">
        <v>0</v>
      </c>
      <c r="M489" s="13">
        <v>0</v>
      </c>
      <c r="N489" s="13">
        <v>0</v>
      </c>
      <c r="O489" s="1" t="s">
        <v>6745</v>
      </c>
      <c r="P489" s="1" t="s">
        <v>6745</v>
      </c>
    </row>
    <row r="490" spans="1:16" x14ac:dyDescent="0.2">
      <c r="A490" t="s">
        <v>5837</v>
      </c>
      <c r="B490" s="1" t="s">
        <v>6912</v>
      </c>
      <c r="C490" s="1">
        <v>0</v>
      </c>
      <c r="D490" s="1">
        <v>0</v>
      </c>
      <c r="E490" s="1">
        <v>0</v>
      </c>
      <c r="F490" s="1">
        <v>0</v>
      </c>
      <c r="G490">
        <v>0</v>
      </c>
      <c r="H490">
        <v>0</v>
      </c>
      <c r="I490">
        <v>0</v>
      </c>
      <c r="J490">
        <v>0</v>
      </c>
      <c r="K490" s="13">
        <v>0</v>
      </c>
      <c r="L490" s="13">
        <v>0</v>
      </c>
      <c r="M490" s="13">
        <v>0</v>
      </c>
      <c r="N490" s="13">
        <v>0</v>
      </c>
      <c r="O490" s="1" t="s">
        <v>6745</v>
      </c>
      <c r="P490" s="1" t="s">
        <v>6745</v>
      </c>
    </row>
    <row r="491" spans="1:16" x14ac:dyDescent="0.2">
      <c r="A491" t="s">
        <v>5838</v>
      </c>
      <c r="B491" s="1" t="s">
        <v>6912</v>
      </c>
      <c r="C491" s="1">
        <v>0</v>
      </c>
      <c r="D491" s="1">
        <v>0</v>
      </c>
      <c r="E491" s="1">
        <v>0</v>
      </c>
      <c r="F491" s="1">
        <v>0</v>
      </c>
      <c r="G491">
        <v>0</v>
      </c>
      <c r="H491">
        <v>0</v>
      </c>
      <c r="I491">
        <v>0</v>
      </c>
      <c r="J491">
        <v>0</v>
      </c>
      <c r="K491" s="13">
        <v>0</v>
      </c>
      <c r="L491" s="13">
        <v>0</v>
      </c>
      <c r="M491" s="13">
        <v>0</v>
      </c>
      <c r="N491" s="13">
        <v>0</v>
      </c>
      <c r="O491" s="1" t="s">
        <v>6745</v>
      </c>
      <c r="P491" s="1" t="s">
        <v>6745</v>
      </c>
    </row>
    <row r="492" spans="1:16" x14ac:dyDescent="0.2">
      <c r="A492" t="s">
        <v>5839</v>
      </c>
      <c r="B492" s="1" t="s">
        <v>7426</v>
      </c>
      <c r="C492" s="1">
        <v>0</v>
      </c>
      <c r="D492" s="1">
        <v>0</v>
      </c>
      <c r="E492" s="1">
        <v>0</v>
      </c>
      <c r="F492" s="1">
        <v>0</v>
      </c>
      <c r="G492">
        <v>0</v>
      </c>
      <c r="H492">
        <v>0</v>
      </c>
      <c r="I492">
        <v>0</v>
      </c>
      <c r="J492">
        <v>0</v>
      </c>
      <c r="K492" s="13">
        <v>0</v>
      </c>
      <c r="L492" s="13">
        <v>0</v>
      </c>
      <c r="M492" s="13">
        <v>0</v>
      </c>
      <c r="N492" s="13">
        <v>0</v>
      </c>
      <c r="O492" s="1" t="s">
        <v>6745</v>
      </c>
      <c r="P492" s="1" t="s">
        <v>6745</v>
      </c>
    </row>
    <row r="493" spans="1:16" x14ac:dyDescent="0.2">
      <c r="A493" t="s">
        <v>5840</v>
      </c>
      <c r="B493" s="1" t="s">
        <v>6912</v>
      </c>
      <c r="C493" s="1">
        <v>0</v>
      </c>
      <c r="D493" s="1">
        <v>0</v>
      </c>
      <c r="E493" s="1">
        <v>0</v>
      </c>
      <c r="F493" s="1">
        <v>0</v>
      </c>
      <c r="G493">
        <v>0</v>
      </c>
      <c r="H493">
        <v>0</v>
      </c>
      <c r="I493">
        <v>0</v>
      </c>
      <c r="J493">
        <v>0</v>
      </c>
      <c r="K493" s="13">
        <v>0</v>
      </c>
      <c r="L493" s="13">
        <v>0</v>
      </c>
      <c r="M493" s="13">
        <v>0</v>
      </c>
      <c r="N493" s="13">
        <v>0</v>
      </c>
      <c r="O493" s="1" t="s">
        <v>6745</v>
      </c>
      <c r="P493" s="1" t="s">
        <v>6745</v>
      </c>
    </row>
    <row r="494" spans="1:16" x14ac:dyDescent="0.2">
      <c r="A494" t="s">
        <v>5816</v>
      </c>
      <c r="B494" s="1" t="s">
        <v>6912</v>
      </c>
      <c r="C494" s="1">
        <v>23</v>
      </c>
      <c r="D494" s="1">
        <v>12.41</v>
      </c>
      <c r="E494" s="1">
        <v>0</v>
      </c>
      <c r="F494" s="1">
        <v>0</v>
      </c>
      <c r="G494">
        <v>0.92193403428730736</v>
      </c>
      <c r="H494">
        <v>0.42105225469212676</v>
      </c>
      <c r="I494">
        <v>0</v>
      </c>
      <c r="J494">
        <v>0</v>
      </c>
      <c r="K494" s="13">
        <v>0.94955068799999998</v>
      </c>
      <c r="L494" s="13">
        <v>0.45669797899999998</v>
      </c>
      <c r="M494" s="13">
        <v>0</v>
      </c>
      <c r="N494" s="13">
        <v>0</v>
      </c>
      <c r="O494" s="1">
        <v>-4.8492251195905904</v>
      </c>
      <c r="P494" s="1">
        <v>0.31902641739005</v>
      </c>
    </row>
    <row r="495" spans="1:16" x14ac:dyDescent="0.2">
      <c r="A495" t="s">
        <v>5817</v>
      </c>
      <c r="B495" s="1" t="s">
        <v>7427</v>
      </c>
      <c r="C495" s="1">
        <v>0.28999999999999998</v>
      </c>
      <c r="D495" s="1">
        <v>0.53</v>
      </c>
      <c r="E495" s="1">
        <v>0</v>
      </c>
      <c r="F495" s="1">
        <v>0</v>
      </c>
      <c r="G495">
        <v>2.1434617813798566E-2</v>
      </c>
      <c r="H495">
        <v>3.3157808581506083E-2</v>
      </c>
      <c r="I495">
        <v>0</v>
      </c>
      <c r="J495">
        <v>0</v>
      </c>
      <c r="K495" s="13">
        <v>2.2076695E-2</v>
      </c>
      <c r="L495" s="13">
        <v>3.5964904999999998E-2</v>
      </c>
      <c r="M495" s="13">
        <v>0</v>
      </c>
      <c r="N495" s="13">
        <v>0</v>
      </c>
      <c r="O495" s="1" t="s">
        <v>6745</v>
      </c>
      <c r="P495" s="1" t="s">
        <v>6745</v>
      </c>
    </row>
    <row r="496" spans="1:16" x14ac:dyDescent="0.2">
      <c r="A496" t="s">
        <v>5851</v>
      </c>
      <c r="B496" s="1" t="s">
        <v>7426</v>
      </c>
      <c r="C496" s="1">
        <v>0</v>
      </c>
      <c r="D496" s="1">
        <v>0</v>
      </c>
      <c r="E496" s="1">
        <v>0</v>
      </c>
      <c r="F496" s="1">
        <v>0</v>
      </c>
      <c r="G496">
        <v>0</v>
      </c>
      <c r="H496">
        <v>0</v>
      </c>
      <c r="I496">
        <v>0</v>
      </c>
      <c r="J496">
        <v>0</v>
      </c>
      <c r="K496" s="13">
        <v>0</v>
      </c>
      <c r="L496" s="13">
        <v>0</v>
      </c>
      <c r="M496" s="13">
        <v>0</v>
      </c>
      <c r="N496" s="13">
        <v>0</v>
      </c>
      <c r="O496" s="1" t="s">
        <v>6745</v>
      </c>
      <c r="P496" s="1" t="s">
        <v>6745</v>
      </c>
    </row>
    <row r="497" spans="1:16" x14ac:dyDescent="0.2">
      <c r="A497" t="s">
        <v>5847</v>
      </c>
      <c r="B497" s="1" t="s">
        <v>6912</v>
      </c>
      <c r="C497" s="1">
        <v>4.74</v>
      </c>
      <c r="D497" s="1">
        <v>0.86</v>
      </c>
      <c r="E497" s="1">
        <v>0</v>
      </c>
      <c r="F497" s="1">
        <v>0</v>
      </c>
      <c r="G497">
        <v>0.36847182093482039</v>
      </c>
      <c r="H497">
        <v>5.6586990108448108E-2</v>
      </c>
      <c r="I497">
        <v>0</v>
      </c>
      <c r="J497">
        <v>0</v>
      </c>
      <c r="K497" s="13">
        <v>0.37950944199999997</v>
      </c>
      <c r="L497" s="13">
        <v>6.1377569E-2</v>
      </c>
      <c r="M497" s="13">
        <v>0</v>
      </c>
      <c r="N497" s="13">
        <v>0</v>
      </c>
      <c r="O497" s="1">
        <v>-1.6862536781512201</v>
      </c>
      <c r="P497" s="1" t="s">
        <v>6745</v>
      </c>
    </row>
    <row r="498" spans="1:16" x14ac:dyDescent="0.2">
      <c r="A498" t="s">
        <v>5857</v>
      </c>
      <c r="B498" s="1" t="s">
        <v>6912</v>
      </c>
      <c r="C498" s="1">
        <v>31</v>
      </c>
      <c r="D498" s="1">
        <v>16</v>
      </c>
      <c r="E498" s="1">
        <v>0</v>
      </c>
      <c r="F498" s="1">
        <v>0</v>
      </c>
      <c r="G498">
        <v>1.7702667475855829</v>
      </c>
      <c r="H498">
        <v>0.77337335379402394</v>
      </c>
      <c r="I498">
        <v>0</v>
      </c>
      <c r="J498">
        <v>0</v>
      </c>
      <c r="K498" s="13">
        <v>1.8232953169999999</v>
      </c>
      <c r="L498" s="13">
        <v>0.838846113</v>
      </c>
      <c r="M498" s="13">
        <v>0</v>
      </c>
      <c r="N498" s="13">
        <v>0</v>
      </c>
      <c r="O498" s="1">
        <v>-5.2742863410619298</v>
      </c>
      <c r="P498" s="1">
        <v>0.213953476517552</v>
      </c>
    </row>
    <row r="499" spans="1:16" x14ac:dyDescent="0.2">
      <c r="A499" t="s">
        <v>5869</v>
      </c>
      <c r="B499" s="1" t="s">
        <v>7426</v>
      </c>
      <c r="C499" s="1">
        <v>0</v>
      </c>
      <c r="D499" s="1">
        <v>0</v>
      </c>
      <c r="E499" s="1">
        <v>0</v>
      </c>
      <c r="F499" s="1">
        <v>0</v>
      </c>
      <c r="G499">
        <v>0</v>
      </c>
      <c r="H499">
        <v>0</v>
      </c>
      <c r="I499">
        <v>0</v>
      </c>
      <c r="J499">
        <v>0</v>
      </c>
      <c r="K499" s="13">
        <v>0</v>
      </c>
      <c r="L499" s="13">
        <v>0</v>
      </c>
      <c r="M499" s="13">
        <v>0</v>
      </c>
      <c r="N499" s="13">
        <v>0</v>
      </c>
      <c r="O499" s="1" t="s">
        <v>6745</v>
      </c>
      <c r="P499" s="1" t="s">
        <v>6745</v>
      </c>
    </row>
    <row r="500" spans="1:16" x14ac:dyDescent="0.2">
      <c r="A500" t="s">
        <v>5846</v>
      </c>
      <c r="B500" s="1" t="s">
        <v>7426</v>
      </c>
      <c r="C500" s="1">
        <v>0</v>
      </c>
      <c r="D500" s="1">
        <v>0</v>
      </c>
      <c r="E500" s="1">
        <v>0</v>
      </c>
      <c r="F500" s="1">
        <v>0</v>
      </c>
      <c r="G500">
        <v>0</v>
      </c>
      <c r="H500">
        <v>0</v>
      </c>
      <c r="I500">
        <v>0</v>
      </c>
      <c r="J500">
        <v>0</v>
      </c>
      <c r="K500" s="13">
        <v>0</v>
      </c>
      <c r="L500" s="13">
        <v>0</v>
      </c>
      <c r="M500" s="13">
        <v>0</v>
      </c>
      <c r="N500" s="13">
        <v>0</v>
      </c>
      <c r="O500" s="1" t="s">
        <v>6745</v>
      </c>
      <c r="P500" s="1" t="s">
        <v>6745</v>
      </c>
    </row>
    <row r="501" spans="1:16" x14ac:dyDescent="0.2">
      <c r="A501" t="s">
        <v>5848</v>
      </c>
      <c r="B501" s="1" t="s">
        <v>6912</v>
      </c>
      <c r="C501" s="1">
        <v>0</v>
      </c>
      <c r="D501" s="1">
        <v>4</v>
      </c>
      <c r="E501" s="1">
        <v>0</v>
      </c>
      <c r="F501" s="1">
        <v>0</v>
      </c>
      <c r="G501">
        <v>0</v>
      </c>
      <c r="H501">
        <v>0.28019177062907902</v>
      </c>
      <c r="I501">
        <v>0</v>
      </c>
      <c r="J501">
        <v>0</v>
      </c>
      <c r="K501" s="13">
        <v>0</v>
      </c>
      <c r="L501" s="13">
        <v>0.30391243299999998</v>
      </c>
      <c r="M501" s="13">
        <v>0</v>
      </c>
      <c r="N501" s="13">
        <v>0</v>
      </c>
      <c r="O501" s="1">
        <v>-1.78416807240409</v>
      </c>
      <c r="P501" s="1" t="s">
        <v>6745</v>
      </c>
    </row>
    <row r="502" spans="1:16" x14ac:dyDescent="0.2">
      <c r="A502" t="s">
        <v>5849</v>
      </c>
      <c r="B502" s="1" t="s">
        <v>6912</v>
      </c>
      <c r="C502" s="1">
        <v>0</v>
      </c>
      <c r="D502" s="1">
        <v>0</v>
      </c>
      <c r="E502" s="1">
        <v>0</v>
      </c>
      <c r="F502" s="1">
        <v>0</v>
      </c>
      <c r="G502">
        <v>0</v>
      </c>
      <c r="H502">
        <v>0</v>
      </c>
      <c r="I502">
        <v>0</v>
      </c>
      <c r="J502">
        <v>0</v>
      </c>
      <c r="K502" s="13">
        <v>0</v>
      </c>
      <c r="L502" s="13">
        <v>0</v>
      </c>
      <c r="M502" s="13">
        <v>0</v>
      </c>
      <c r="N502" s="13">
        <v>0</v>
      </c>
      <c r="O502" s="1" t="s">
        <v>6745</v>
      </c>
      <c r="P502" s="1" t="s">
        <v>6745</v>
      </c>
    </row>
    <row r="503" spans="1:16" x14ac:dyDescent="0.2">
      <c r="A503" t="s">
        <v>5850</v>
      </c>
      <c r="B503" s="1" t="s">
        <v>6912</v>
      </c>
      <c r="C503" s="1">
        <v>0</v>
      </c>
      <c r="D503" s="1">
        <v>0</v>
      </c>
      <c r="E503" s="1">
        <v>0</v>
      </c>
      <c r="F503" s="1">
        <v>0</v>
      </c>
      <c r="G503">
        <v>0</v>
      </c>
      <c r="H503">
        <v>0</v>
      </c>
      <c r="I503">
        <v>0</v>
      </c>
      <c r="J503">
        <v>0</v>
      </c>
      <c r="K503" s="13">
        <v>0</v>
      </c>
      <c r="L503" s="13">
        <v>0</v>
      </c>
      <c r="M503" s="13">
        <v>0</v>
      </c>
      <c r="N503" s="13">
        <v>0</v>
      </c>
      <c r="O503" s="1" t="s">
        <v>6745</v>
      </c>
      <c r="P503" s="1" t="s">
        <v>6745</v>
      </c>
    </row>
    <row r="504" spans="1:16" x14ac:dyDescent="0.2">
      <c r="A504" t="s">
        <v>5852</v>
      </c>
      <c r="B504" s="1" t="s">
        <v>6912</v>
      </c>
      <c r="C504" s="1">
        <v>0</v>
      </c>
      <c r="D504" s="1">
        <v>0</v>
      </c>
      <c r="E504" s="1">
        <v>0</v>
      </c>
      <c r="F504" s="1">
        <v>0</v>
      </c>
      <c r="G504">
        <v>0</v>
      </c>
      <c r="H504">
        <v>0</v>
      </c>
      <c r="I504">
        <v>0</v>
      </c>
      <c r="J504">
        <v>0</v>
      </c>
      <c r="K504" s="13">
        <v>0</v>
      </c>
      <c r="L504" s="13">
        <v>0</v>
      </c>
      <c r="M504" s="13">
        <v>0</v>
      </c>
      <c r="N504" s="13">
        <v>0</v>
      </c>
      <c r="O504" s="1" t="s">
        <v>6745</v>
      </c>
      <c r="P504" s="1" t="s">
        <v>6745</v>
      </c>
    </row>
    <row r="505" spans="1:16" x14ac:dyDescent="0.2">
      <c r="A505" t="s">
        <v>5853</v>
      </c>
      <c r="B505" s="1" t="s">
        <v>6912</v>
      </c>
      <c r="C505" s="1">
        <v>0</v>
      </c>
      <c r="D505" s="1">
        <v>0</v>
      </c>
      <c r="E505" s="1">
        <v>0</v>
      </c>
      <c r="F505" s="1">
        <v>0</v>
      </c>
      <c r="G505">
        <v>0</v>
      </c>
      <c r="H505">
        <v>0</v>
      </c>
      <c r="I505">
        <v>0</v>
      </c>
      <c r="J505">
        <v>0</v>
      </c>
      <c r="K505" s="13">
        <v>0</v>
      </c>
      <c r="L505" s="13">
        <v>0</v>
      </c>
      <c r="M505" s="13">
        <v>0</v>
      </c>
      <c r="N505" s="13">
        <v>0</v>
      </c>
      <c r="O505" s="1" t="s">
        <v>6745</v>
      </c>
      <c r="P505" s="1" t="s">
        <v>6745</v>
      </c>
    </row>
    <row r="506" spans="1:16" x14ac:dyDescent="0.2">
      <c r="A506" t="s">
        <v>5854</v>
      </c>
      <c r="B506" s="1" t="s">
        <v>6912</v>
      </c>
      <c r="C506" s="1">
        <v>0</v>
      </c>
      <c r="D506" s="1">
        <v>0</v>
      </c>
      <c r="E506" s="1">
        <v>0</v>
      </c>
      <c r="F506" s="1">
        <v>0</v>
      </c>
      <c r="G506">
        <v>0</v>
      </c>
      <c r="H506">
        <v>0</v>
      </c>
      <c r="I506">
        <v>0</v>
      </c>
      <c r="J506">
        <v>0</v>
      </c>
      <c r="K506" s="13">
        <v>0</v>
      </c>
      <c r="L506" s="13">
        <v>0</v>
      </c>
      <c r="M506" s="13">
        <v>0</v>
      </c>
      <c r="N506" s="13">
        <v>0</v>
      </c>
      <c r="O506" s="1" t="s">
        <v>6745</v>
      </c>
      <c r="P506" s="1" t="s">
        <v>6745</v>
      </c>
    </row>
    <row r="507" spans="1:16" x14ac:dyDescent="0.2">
      <c r="A507" t="s">
        <v>5855</v>
      </c>
      <c r="B507" s="1" t="s">
        <v>7426</v>
      </c>
      <c r="C507" s="1">
        <v>0</v>
      </c>
      <c r="D507" s="1">
        <v>0</v>
      </c>
      <c r="E507" s="1">
        <v>0</v>
      </c>
      <c r="F507" s="1">
        <v>0</v>
      </c>
      <c r="G507">
        <v>0</v>
      </c>
      <c r="H507">
        <v>0</v>
      </c>
      <c r="I507">
        <v>0</v>
      </c>
      <c r="J507">
        <v>0</v>
      </c>
      <c r="K507" s="13">
        <v>0</v>
      </c>
      <c r="L507" s="13">
        <v>0</v>
      </c>
      <c r="M507" s="13">
        <v>0</v>
      </c>
      <c r="N507" s="13">
        <v>0</v>
      </c>
      <c r="O507" s="1" t="s">
        <v>6745</v>
      </c>
      <c r="P507" s="1" t="s">
        <v>6745</v>
      </c>
    </row>
    <row r="508" spans="1:16" x14ac:dyDescent="0.2">
      <c r="A508" t="s">
        <v>5856</v>
      </c>
      <c r="B508" s="1" t="s">
        <v>7426</v>
      </c>
      <c r="C508" s="1">
        <v>0</v>
      </c>
      <c r="D508" s="1">
        <v>0</v>
      </c>
      <c r="E508" s="1">
        <v>0</v>
      </c>
      <c r="F508" s="1">
        <v>0</v>
      </c>
      <c r="G508">
        <v>0</v>
      </c>
      <c r="H508">
        <v>0</v>
      </c>
      <c r="I508">
        <v>0</v>
      </c>
      <c r="J508">
        <v>0</v>
      </c>
      <c r="K508" s="13">
        <v>0</v>
      </c>
      <c r="L508" s="13">
        <v>0</v>
      </c>
      <c r="M508" s="13">
        <v>0</v>
      </c>
      <c r="N508" s="13">
        <v>0</v>
      </c>
      <c r="O508" s="1" t="s">
        <v>6745</v>
      </c>
      <c r="P508" s="1" t="s">
        <v>6745</v>
      </c>
    </row>
    <row r="509" spans="1:16" x14ac:dyDescent="0.2">
      <c r="A509" t="s">
        <v>5858</v>
      </c>
      <c r="B509" s="1" t="s">
        <v>7426</v>
      </c>
      <c r="C509" s="1">
        <v>0</v>
      </c>
      <c r="D509" s="1">
        <v>0</v>
      </c>
      <c r="E509" s="1">
        <v>0</v>
      </c>
      <c r="F509" s="1">
        <v>0</v>
      </c>
      <c r="G509">
        <v>0</v>
      </c>
      <c r="H509">
        <v>0</v>
      </c>
      <c r="I509">
        <v>0</v>
      </c>
      <c r="J509">
        <v>0</v>
      </c>
      <c r="K509" s="13">
        <v>0</v>
      </c>
      <c r="L509" s="13">
        <v>0</v>
      </c>
      <c r="M509" s="13">
        <v>0</v>
      </c>
      <c r="N509" s="13">
        <v>0</v>
      </c>
      <c r="O509" s="1" t="s">
        <v>6745</v>
      </c>
      <c r="P509" s="1" t="s">
        <v>6745</v>
      </c>
    </row>
    <row r="510" spans="1:16" x14ac:dyDescent="0.2">
      <c r="A510" t="s">
        <v>5859</v>
      </c>
      <c r="B510" s="1" t="s">
        <v>7426</v>
      </c>
      <c r="C510" s="1">
        <v>0</v>
      </c>
      <c r="D510" s="1">
        <v>0</v>
      </c>
      <c r="E510" s="1">
        <v>0</v>
      </c>
      <c r="F510" s="1">
        <v>0</v>
      </c>
      <c r="G510">
        <v>0</v>
      </c>
      <c r="H510">
        <v>0</v>
      </c>
      <c r="I510">
        <v>0</v>
      </c>
      <c r="J510">
        <v>0</v>
      </c>
      <c r="K510" s="13">
        <v>0</v>
      </c>
      <c r="L510" s="13">
        <v>0</v>
      </c>
      <c r="M510" s="13">
        <v>0</v>
      </c>
      <c r="N510" s="13">
        <v>0</v>
      </c>
      <c r="O510" s="1" t="s">
        <v>6745</v>
      </c>
      <c r="P510" s="1" t="s">
        <v>6745</v>
      </c>
    </row>
    <row r="511" spans="1:16" x14ac:dyDescent="0.2">
      <c r="A511" t="s">
        <v>5860</v>
      </c>
      <c r="B511" s="1" t="s">
        <v>7426</v>
      </c>
      <c r="C511" s="1">
        <v>0</v>
      </c>
      <c r="D511" s="1">
        <v>0</v>
      </c>
      <c r="E511" s="1">
        <v>0</v>
      </c>
      <c r="F511" s="1">
        <v>0</v>
      </c>
      <c r="G511">
        <v>0</v>
      </c>
      <c r="H511">
        <v>0</v>
      </c>
      <c r="I511">
        <v>0</v>
      </c>
      <c r="J511">
        <v>0</v>
      </c>
      <c r="K511" s="13">
        <v>0</v>
      </c>
      <c r="L511" s="13">
        <v>0</v>
      </c>
      <c r="M511" s="13">
        <v>0</v>
      </c>
      <c r="N511" s="13">
        <v>0</v>
      </c>
      <c r="O511" s="1" t="s">
        <v>6745</v>
      </c>
      <c r="P511" s="1" t="s">
        <v>6745</v>
      </c>
    </row>
    <row r="512" spans="1:16" x14ac:dyDescent="0.2">
      <c r="A512" t="s">
        <v>5861</v>
      </c>
      <c r="B512" s="1" t="s">
        <v>7426</v>
      </c>
      <c r="C512" s="1">
        <v>0</v>
      </c>
      <c r="D512" s="1">
        <v>0</v>
      </c>
      <c r="E512" s="1">
        <v>0</v>
      </c>
      <c r="F512" s="1">
        <v>0</v>
      </c>
      <c r="G512">
        <v>0</v>
      </c>
      <c r="H512">
        <v>0</v>
      </c>
      <c r="I512">
        <v>0</v>
      </c>
      <c r="J512">
        <v>0</v>
      </c>
      <c r="K512" s="13">
        <v>0</v>
      </c>
      <c r="L512" s="13">
        <v>0</v>
      </c>
      <c r="M512" s="13">
        <v>0</v>
      </c>
      <c r="N512" s="13">
        <v>0</v>
      </c>
      <c r="O512" s="1" t="s">
        <v>6745</v>
      </c>
      <c r="P512" s="1" t="s">
        <v>6745</v>
      </c>
    </row>
    <row r="513" spans="1:16" x14ac:dyDescent="0.2">
      <c r="A513" t="s">
        <v>5862</v>
      </c>
      <c r="B513" s="1" t="s">
        <v>7426</v>
      </c>
      <c r="C513" s="1">
        <v>0</v>
      </c>
      <c r="D513" s="1">
        <v>0</v>
      </c>
      <c r="E513" s="1">
        <v>0</v>
      </c>
      <c r="F513" s="1">
        <v>0</v>
      </c>
      <c r="G513">
        <v>0</v>
      </c>
      <c r="H513">
        <v>0</v>
      </c>
      <c r="I513">
        <v>0</v>
      </c>
      <c r="J513">
        <v>0</v>
      </c>
      <c r="K513" s="13">
        <v>0</v>
      </c>
      <c r="L513" s="13">
        <v>0</v>
      </c>
      <c r="M513" s="13">
        <v>0</v>
      </c>
      <c r="N513" s="13">
        <v>0</v>
      </c>
      <c r="O513" s="1" t="s">
        <v>6745</v>
      </c>
      <c r="P513" s="1" t="s">
        <v>6745</v>
      </c>
    </row>
    <row r="514" spans="1:16" x14ac:dyDescent="0.2">
      <c r="A514" t="s">
        <v>5863</v>
      </c>
      <c r="B514" s="1" t="s">
        <v>7426</v>
      </c>
      <c r="C514" s="1">
        <v>0</v>
      </c>
      <c r="D514" s="1">
        <v>0</v>
      </c>
      <c r="E514" s="1">
        <v>0</v>
      </c>
      <c r="F514" s="1">
        <v>0</v>
      </c>
      <c r="G514">
        <v>0</v>
      </c>
      <c r="H514">
        <v>0</v>
      </c>
      <c r="I514">
        <v>0</v>
      </c>
      <c r="J514">
        <v>0</v>
      </c>
      <c r="K514" s="13">
        <v>0</v>
      </c>
      <c r="L514" s="13">
        <v>0</v>
      </c>
      <c r="M514" s="13">
        <v>0</v>
      </c>
      <c r="N514" s="13">
        <v>0</v>
      </c>
      <c r="O514" s="1" t="s">
        <v>6745</v>
      </c>
      <c r="P514" s="1" t="s">
        <v>6745</v>
      </c>
    </row>
    <row r="515" spans="1:16" x14ac:dyDescent="0.2">
      <c r="A515" t="s">
        <v>5864</v>
      </c>
      <c r="B515" s="1" t="s">
        <v>7426</v>
      </c>
      <c r="C515" s="1">
        <v>0</v>
      </c>
      <c r="D515" s="1">
        <v>0</v>
      </c>
      <c r="E515" s="1">
        <v>0</v>
      </c>
      <c r="F515" s="1">
        <v>0</v>
      </c>
      <c r="G515">
        <v>0</v>
      </c>
      <c r="H515">
        <v>0</v>
      </c>
      <c r="I515">
        <v>0</v>
      </c>
      <c r="J515">
        <v>0</v>
      </c>
      <c r="K515" s="13">
        <v>0</v>
      </c>
      <c r="L515" s="13">
        <v>0</v>
      </c>
      <c r="M515" s="13">
        <v>0</v>
      </c>
      <c r="N515" s="13">
        <v>0</v>
      </c>
      <c r="O515" s="1" t="s">
        <v>6745</v>
      </c>
      <c r="P515" s="1" t="s">
        <v>6745</v>
      </c>
    </row>
    <row r="516" spans="1:16" x14ac:dyDescent="0.2">
      <c r="A516" t="s">
        <v>5865</v>
      </c>
      <c r="B516" s="1" t="s">
        <v>7426</v>
      </c>
      <c r="C516" s="1">
        <v>0</v>
      </c>
      <c r="D516" s="1">
        <v>0</v>
      </c>
      <c r="E516" s="1">
        <v>0</v>
      </c>
      <c r="F516" s="1">
        <v>0</v>
      </c>
      <c r="G516">
        <v>0</v>
      </c>
      <c r="H516">
        <v>0</v>
      </c>
      <c r="I516">
        <v>0</v>
      </c>
      <c r="J516">
        <v>0</v>
      </c>
      <c r="K516" s="13">
        <v>0</v>
      </c>
      <c r="L516" s="13">
        <v>0</v>
      </c>
      <c r="M516" s="13">
        <v>0</v>
      </c>
      <c r="N516" s="13">
        <v>0</v>
      </c>
      <c r="O516" s="1" t="s">
        <v>6745</v>
      </c>
      <c r="P516" s="1" t="s">
        <v>6745</v>
      </c>
    </row>
    <row r="517" spans="1:16" x14ac:dyDescent="0.2">
      <c r="A517" t="s">
        <v>5866</v>
      </c>
      <c r="B517" s="1" t="s">
        <v>7435</v>
      </c>
      <c r="C517" s="1">
        <v>2.02</v>
      </c>
      <c r="D517" s="1">
        <v>0.6</v>
      </c>
      <c r="E517" s="1">
        <v>0</v>
      </c>
      <c r="F517" s="1">
        <v>0</v>
      </c>
      <c r="G517">
        <v>0.23131205352751097</v>
      </c>
      <c r="H517">
        <v>5.8155440434774011E-2</v>
      </c>
      <c r="I517">
        <v>0</v>
      </c>
      <c r="J517">
        <v>0</v>
      </c>
      <c r="K517" s="13">
        <v>0.23824103599999999</v>
      </c>
      <c r="L517" s="13">
        <v>6.3078803000000003E-2</v>
      </c>
      <c r="M517" s="13">
        <v>0</v>
      </c>
      <c r="N517" s="13">
        <v>0</v>
      </c>
      <c r="O517" s="1">
        <v>-0.68855544330441398</v>
      </c>
      <c r="P517" s="1" t="s">
        <v>6745</v>
      </c>
    </row>
    <row r="518" spans="1:16" x14ac:dyDescent="0.2">
      <c r="A518" t="s">
        <v>5867</v>
      </c>
      <c r="B518" s="1" t="s">
        <v>6912</v>
      </c>
      <c r="C518" s="1">
        <v>0</v>
      </c>
      <c r="D518" s="1">
        <v>0.35</v>
      </c>
      <c r="E518" s="1">
        <v>0</v>
      </c>
      <c r="F518" s="1">
        <v>0</v>
      </c>
      <c r="G518">
        <v>0</v>
      </c>
      <c r="H518">
        <v>1.6034887743066311E-2</v>
      </c>
      <c r="I518">
        <v>0</v>
      </c>
      <c r="J518">
        <v>0</v>
      </c>
      <c r="K518" s="13">
        <v>0</v>
      </c>
      <c r="L518" s="13">
        <v>1.7392379999999999E-2</v>
      </c>
      <c r="M518" s="13">
        <v>0</v>
      </c>
      <c r="N518" s="13">
        <v>0</v>
      </c>
      <c r="O518" s="1" t="s">
        <v>6745</v>
      </c>
      <c r="P518" s="1" t="s">
        <v>6745</v>
      </c>
    </row>
    <row r="519" spans="1:16" x14ac:dyDescent="0.2">
      <c r="A519" t="s">
        <v>5868</v>
      </c>
      <c r="B519" s="1" t="s">
        <v>6912</v>
      </c>
      <c r="C519" s="1">
        <v>0</v>
      </c>
      <c r="D519" s="1">
        <v>0</v>
      </c>
      <c r="E519" s="1">
        <v>0</v>
      </c>
      <c r="F519" s="1">
        <v>0</v>
      </c>
      <c r="G519">
        <v>0</v>
      </c>
      <c r="H519">
        <v>0</v>
      </c>
      <c r="I519">
        <v>0</v>
      </c>
      <c r="J519">
        <v>0</v>
      </c>
      <c r="K519" s="13">
        <v>0</v>
      </c>
      <c r="L519" s="13">
        <v>0</v>
      </c>
      <c r="M519" s="13">
        <v>0</v>
      </c>
      <c r="N519" s="13">
        <v>0</v>
      </c>
      <c r="O519" s="1" t="s">
        <v>6745</v>
      </c>
      <c r="P519" s="1" t="s">
        <v>6745</v>
      </c>
    </row>
    <row r="520" spans="1:16" x14ac:dyDescent="0.2">
      <c r="A520" t="s">
        <v>5870</v>
      </c>
      <c r="B520" s="1" t="s">
        <v>6912</v>
      </c>
      <c r="C520" s="1">
        <v>0.44</v>
      </c>
      <c r="D520" s="1">
        <v>0</v>
      </c>
      <c r="E520" s="1">
        <v>0</v>
      </c>
      <c r="F520" s="1">
        <v>0</v>
      </c>
      <c r="G520">
        <v>3.8769297922269609E-2</v>
      </c>
      <c r="H520">
        <v>0</v>
      </c>
      <c r="I520">
        <v>0</v>
      </c>
      <c r="J520">
        <v>0</v>
      </c>
      <c r="K520" s="13">
        <v>3.9930636999999998E-2</v>
      </c>
      <c r="L520" s="13">
        <v>0</v>
      </c>
      <c r="M520" s="13">
        <v>0</v>
      </c>
      <c r="N520" s="13">
        <v>0</v>
      </c>
      <c r="O520" s="1" t="s">
        <v>6745</v>
      </c>
      <c r="P520" s="1" t="s">
        <v>6745</v>
      </c>
    </row>
    <row r="521" spans="1:16" x14ac:dyDescent="0.2">
      <c r="A521" t="s">
        <v>5871</v>
      </c>
      <c r="B521" s="1" t="s">
        <v>6912</v>
      </c>
      <c r="C521" s="1">
        <v>0</v>
      </c>
      <c r="D521" s="1">
        <v>0</v>
      </c>
      <c r="E521" s="1">
        <v>0</v>
      </c>
      <c r="F521" s="1">
        <v>0</v>
      </c>
      <c r="G521">
        <v>0</v>
      </c>
      <c r="H521">
        <v>0</v>
      </c>
      <c r="I521">
        <v>0</v>
      </c>
      <c r="J521">
        <v>0</v>
      </c>
      <c r="K521" s="13">
        <v>0</v>
      </c>
      <c r="L521" s="13">
        <v>0</v>
      </c>
      <c r="M521" s="13">
        <v>0</v>
      </c>
      <c r="N521" s="13">
        <v>0</v>
      </c>
      <c r="O521" s="1" t="s">
        <v>6745</v>
      </c>
      <c r="P521" s="1" t="s">
        <v>6745</v>
      </c>
    </row>
    <row r="522" spans="1:16" x14ac:dyDescent="0.2">
      <c r="A522" t="s">
        <v>5845</v>
      </c>
      <c r="B522" s="1" t="s">
        <v>6912</v>
      </c>
      <c r="C522" s="1">
        <v>0</v>
      </c>
      <c r="D522" s="1">
        <v>0</v>
      </c>
      <c r="E522" s="1">
        <v>0</v>
      </c>
      <c r="F522" s="1">
        <v>0</v>
      </c>
      <c r="G522">
        <v>0</v>
      </c>
      <c r="H522">
        <v>0</v>
      </c>
      <c r="I522">
        <v>0</v>
      </c>
      <c r="J522">
        <v>0</v>
      </c>
      <c r="K522" s="13">
        <v>0</v>
      </c>
      <c r="L522" s="13">
        <v>0</v>
      </c>
      <c r="M522" s="13">
        <v>0</v>
      </c>
      <c r="N522" s="13">
        <v>0</v>
      </c>
      <c r="O522" s="1" t="s">
        <v>6745</v>
      </c>
      <c r="P522" s="1" t="s">
        <v>6745</v>
      </c>
    </row>
    <row r="523" spans="1:16" x14ac:dyDescent="0.2">
      <c r="A523" t="s">
        <v>5880</v>
      </c>
      <c r="B523" s="1" t="s">
        <v>6912</v>
      </c>
      <c r="C523" s="1">
        <v>0</v>
      </c>
      <c r="D523" s="1">
        <v>0</v>
      </c>
      <c r="E523" s="1">
        <v>0</v>
      </c>
      <c r="F523" s="1">
        <v>0</v>
      </c>
      <c r="G523">
        <v>0</v>
      </c>
      <c r="H523">
        <v>0</v>
      </c>
      <c r="I523">
        <v>0</v>
      </c>
      <c r="J523">
        <v>0</v>
      </c>
      <c r="K523" s="13">
        <v>0</v>
      </c>
      <c r="L523" s="13">
        <v>0</v>
      </c>
      <c r="M523" s="13">
        <v>0</v>
      </c>
      <c r="N523" s="13">
        <v>0</v>
      </c>
      <c r="O523" s="1" t="s">
        <v>6745</v>
      </c>
      <c r="P523" s="1" t="s">
        <v>6745</v>
      </c>
    </row>
    <row r="524" spans="1:16" x14ac:dyDescent="0.2">
      <c r="A524" t="s">
        <v>5891</v>
      </c>
      <c r="B524" s="1" t="s">
        <v>6912</v>
      </c>
      <c r="C524" s="1">
        <v>0</v>
      </c>
      <c r="D524" s="1">
        <v>0</v>
      </c>
      <c r="E524" s="1">
        <v>0</v>
      </c>
      <c r="F524" s="1">
        <v>0</v>
      </c>
      <c r="G524">
        <v>0</v>
      </c>
      <c r="H524">
        <v>0</v>
      </c>
      <c r="I524">
        <v>0</v>
      </c>
      <c r="J524">
        <v>0</v>
      </c>
      <c r="K524" s="13">
        <v>0</v>
      </c>
      <c r="L524" s="13">
        <v>0</v>
      </c>
      <c r="M524" s="13">
        <v>0</v>
      </c>
      <c r="N524" s="13">
        <v>0</v>
      </c>
      <c r="O524" s="1" t="s">
        <v>6745</v>
      </c>
      <c r="P524" s="1" t="s">
        <v>6745</v>
      </c>
    </row>
    <row r="525" spans="1:16" x14ac:dyDescent="0.2">
      <c r="A525" t="s">
        <v>5876</v>
      </c>
      <c r="B525" s="1" t="s">
        <v>6912</v>
      </c>
      <c r="C525" s="1">
        <v>0</v>
      </c>
      <c r="D525" s="1">
        <v>0</v>
      </c>
      <c r="E525" s="1">
        <v>0</v>
      </c>
      <c r="F525" s="1">
        <v>0</v>
      </c>
      <c r="G525">
        <v>0</v>
      </c>
      <c r="H525">
        <v>0</v>
      </c>
      <c r="I525">
        <v>0</v>
      </c>
      <c r="J525">
        <v>0</v>
      </c>
      <c r="K525" s="13">
        <v>0</v>
      </c>
      <c r="L525" s="13">
        <v>0</v>
      </c>
      <c r="M525" s="13">
        <v>0</v>
      </c>
      <c r="N525" s="13">
        <v>0</v>
      </c>
      <c r="O525" s="1" t="s">
        <v>6745</v>
      </c>
      <c r="P525" s="1" t="s">
        <v>6745</v>
      </c>
    </row>
    <row r="526" spans="1:16" x14ac:dyDescent="0.2">
      <c r="A526" t="s">
        <v>5877</v>
      </c>
      <c r="B526" s="1" t="s">
        <v>6912</v>
      </c>
      <c r="C526" s="1">
        <v>0</v>
      </c>
      <c r="D526" s="1">
        <v>0</v>
      </c>
      <c r="E526" s="1">
        <v>0</v>
      </c>
      <c r="F526" s="1">
        <v>0</v>
      </c>
      <c r="G526">
        <v>0</v>
      </c>
      <c r="H526">
        <v>0</v>
      </c>
      <c r="I526">
        <v>0</v>
      </c>
      <c r="J526">
        <v>0</v>
      </c>
      <c r="K526" s="13">
        <v>0</v>
      </c>
      <c r="L526" s="13">
        <v>0</v>
      </c>
      <c r="M526" s="13">
        <v>0</v>
      </c>
      <c r="N526" s="13">
        <v>0</v>
      </c>
      <c r="O526" s="1" t="s">
        <v>6745</v>
      </c>
      <c r="P526" s="1" t="s">
        <v>6745</v>
      </c>
    </row>
    <row r="527" spans="1:16" x14ac:dyDescent="0.2">
      <c r="A527" t="s">
        <v>5878</v>
      </c>
      <c r="B527" s="1" t="s">
        <v>6912</v>
      </c>
      <c r="C527" s="1">
        <v>0</v>
      </c>
      <c r="D527" s="1">
        <v>0</v>
      </c>
      <c r="E527" s="1">
        <v>0</v>
      </c>
      <c r="F527" s="1">
        <v>0</v>
      </c>
      <c r="G527">
        <v>0</v>
      </c>
      <c r="H527">
        <v>0</v>
      </c>
      <c r="I527">
        <v>0</v>
      </c>
      <c r="J527">
        <v>0</v>
      </c>
      <c r="K527" s="13">
        <v>0</v>
      </c>
      <c r="L527" s="13">
        <v>0</v>
      </c>
      <c r="M527" s="13">
        <v>0</v>
      </c>
      <c r="N527" s="13">
        <v>0</v>
      </c>
      <c r="O527" s="1" t="s">
        <v>6745</v>
      </c>
      <c r="P527" s="1" t="s">
        <v>6745</v>
      </c>
    </row>
    <row r="528" spans="1:16" x14ac:dyDescent="0.2">
      <c r="A528" t="s">
        <v>5879</v>
      </c>
      <c r="B528" s="1" t="s">
        <v>7427</v>
      </c>
      <c r="C528" s="1">
        <v>0</v>
      </c>
      <c r="D528" s="1">
        <v>0</v>
      </c>
      <c r="E528" s="1">
        <v>0</v>
      </c>
      <c r="F528" s="1">
        <v>0</v>
      </c>
      <c r="G528">
        <v>0</v>
      </c>
      <c r="H528">
        <v>0</v>
      </c>
      <c r="I528">
        <v>0</v>
      </c>
      <c r="J528">
        <v>0</v>
      </c>
      <c r="K528" s="13">
        <v>0</v>
      </c>
      <c r="L528" s="13">
        <v>0</v>
      </c>
      <c r="M528" s="13">
        <v>0</v>
      </c>
      <c r="N528" s="13">
        <v>0</v>
      </c>
      <c r="O528" s="1" t="s">
        <v>6745</v>
      </c>
      <c r="P528" s="1" t="s">
        <v>6745</v>
      </c>
    </row>
    <row r="529" spans="1:16" x14ac:dyDescent="0.2">
      <c r="A529" t="s">
        <v>5881</v>
      </c>
      <c r="B529" s="1" t="s">
        <v>6912</v>
      </c>
      <c r="C529" s="1">
        <v>0</v>
      </c>
      <c r="D529" s="1">
        <v>0</v>
      </c>
      <c r="E529" s="1">
        <v>0</v>
      </c>
      <c r="F529" s="1">
        <v>0</v>
      </c>
      <c r="G529">
        <v>0</v>
      </c>
      <c r="H529">
        <v>0</v>
      </c>
      <c r="I529">
        <v>0</v>
      </c>
      <c r="J529">
        <v>0</v>
      </c>
      <c r="K529" s="13">
        <v>0</v>
      </c>
      <c r="L529" s="13">
        <v>0</v>
      </c>
      <c r="M529" s="13">
        <v>0</v>
      </c>
      <c r="N529" s="13">
        <v>0</v>
      </c>
      <c r="O529" s="1" t="s">
        <v>6745</v>
      </c>
      <c r="P529" s="1" t="s">
        <v>6745</v>
      </c>
    </row>
    <row r="530" spans="1:16" x14ac:dyDescent="0.2">
      <c r="A530" t="s">
        <v>5882</v>
      </c>
      <c r="B530" s="1" t="s">
        <v>6912</v>
      </c>
      <c r="C530" s="1">
        <v>0</v>
      </c>
      <c r="D530" s="1">
        <v>0</v>
      </c>
      <c r="E530" s="1">
        <v>0</v>
      </c>
      <c r="F530" s="1">
        <v>0</v>
      </c>
      <c r="G530">
        <v>0</v>
      </c>
      <c r="H530">
        <v>0</v>
      </c>
      <c r="I530">
        <v>0</v>
      </c>
      <c r="J530">
        <v>0</v>
      </c>
      <c r="K530" s="13">
        <v>0</v>
      </c>
      <c r="L530" s="13">
        <v>0</v>
      </c>
      <c r="M530" s="13">
        <v>0</v>
      </c>
      <c r="N530" s="13">
        <v>0</v>
      </c>
      <c r="O530" s="1" t="s">
        <v>6745</v>
      </c>
      <c r="P530" s="1" t="s">
        <v>6745</v>
      </c>
    </row>
    <row r="531" spans="1:16" x14ac:dyDescent="0.2">
      <c r="A531" t="s">
        <v>5883</v>
      </c>
      <c r="B531" s="1" t="s">
        <v>6912</v>
      </c>
      <c r="C531" s="1">
        <v>0</v>
      </c>
      <c r="D531" s="1">
        <v>0</v>
      </c>
      <c r="E531" s="1">
        <v>0</v>
      </c>
      <c r="F531" s="1">
        <v>0</v>
      </c>
      <c r="G531">
        <v>0</v>
      </c>
      <c r="H531">
        <v>0</v>
      </c>
      <c r="I531">
        <v>0</v>
      </c>
      <c r="J531">
        <v>0</v>
      </c>
      <c r="K531" s="13">
        <v>0</v>
      </c>
      <c r="L531" s="13">
        <v>0</v>
      </c>
      <c r="M531" s="13">
        <v>0</v>
      </c>
      <c r="N531" s="13">
        <v>0</v>
      </c>
      <c r="O531" s="1" t="s">
        <v>6745</v>
      </c>
      <c r="P531" s="1" t="s">
        <v>6745</v>
      </c>
    </row>
    <row r="532" spans="1:16" x14ac:dyDescent="0.2">
      <c r="A532" t="s">
        <v>5884</v>
      </c>
      <c r="B532" s="1" t="s">
        <v>6912</v>
      </c>
      <c r="C532" s="1">
        <v>0</v>
      </c>
      <c r="D532" s="1">
        <v>0</v>
      </c>
      <c r="E532" s="1">
        <v>0</v>
      </c>
      <c r="F532" s="1">
        <v>0</v>
      </c>
      <c r="G532">
        <v>0</v>
      </c>
      <c r="H532">
        <v>0</v>
      </c>
      <c r="I532">
        <v>0</v>
      </c>
      <c r="J532">
        <v>0</v>
      </c>
      <c r="K532" s="13">
        <v>0</v>
      </c>
      <c r="L532" s="13">
        <v>0</v>
      </c>
      <c r="M532" s="13">
        <v>0</v>
      </c>
      <c r="N532" s="13">
        <v>0</v>
      </c>
      <c r="O532" s="1" t="s">
        <v>6745</v>
      </c>
      <c r="P532" s="1" t="s">
        <v>6745</v>
      </c>
    </row>
    <row r="533" spans="1:16" x14ac:dyDescent="0.2">
      <c r="A533" t="s">
        <v>5885</v>
      </c>
      <c r="B533" s="1" t="s">
        <v>6912</v>
      </c>
      <c r="C533" s="1">
        <v>0</v>
      </c>
      <c r="D533" s="1">
        <v>0</v>
      </c>
      <c r="E533" s="1">
        <v>0</v>
      </c>
      <c r="F533" s="1">
        <v>0</v>
      </c>
      <c r="G533">
        <v>0</v>
      </c>
      <c r="H533">
        <v>0</v>
      </c>
      <c r="I533">
        <v>0</v>
      </c>
      <c r="J533">
        <v>0</v>
      </c>
      <c r="K533" s="13">
        <v>0</v>
      </c>
      <c r="L533" s="13">
        <v>0</v>
      </c>
      <c r="M533" s="13">
        <v>0</v>
      </c>
      <c r="N533" s="13">
        <v>0</v>
      </c>
      <c r="O533" s="1" t="s">
        <v>6745</v>
      </c>
      <c r="P533" s="1" t="s">
        <v>6745</v>
      </c>
    </row>
    <row r="534" spans="1:16" x14ac:dyDescent="0.2">
      <c r="A534" t="s">
        <v>5886</v>
      </c>
      <c r="B534" s="1" t="s">
        <v>6912</v>
      </c>
      <c r="C534" s="1">
        <v>0</v>
      </c>
      <c r="D534" s="1">
        <v>0</v>
      </c>
      <c r="E534" s="1">
        <v>0</v>
      </c>
      <c r="F534" s="1">
        <v>0</v>
      </c>
      <c r="G534">
        <v>0</v>
      </c>
      <c r="H534">
        <v>0</v>
      </c>
      <c r="I534">
        <v>0</v>
      </c>
      <c r="J534">
        <v>0</v>
      </c>
      <c r="K534" s="13">
        <v>0</v>
      </c>
      <c r="L534" s="13">
        <v>0</v>
      </c>
      <c r="M534" s="13">
        <v>0</v>
      </c>
      <c r="N534" s="13">
        <v>0</v>
      </c>
      <c r="O534" s="1" t="s">
        <v>6745</v>
      </c>
      <c r="P534" s="1" t="s">
        <v>6745</v>
      </c>
    </row>
    <row r="535" spans="1:16" x14ac:dyDescent="0.2">
      <c r="A535" t="s">
        <v>5887</v>
      </c>
      <c r="B535" s="1" t="s">
        <v>6912</v>
      </c>
      <c r="C535" s="1">
        <v>0</v>
      </c>
      <c r="D535" s="1">
        <v>0</v>
      </c>
      <c r="E535" s="1">
        <v>0</v>
      </c>
      <c r="F535" s="1">
        <v>0</v>
      </c>
      <c r="G535">
        <v>0</v>
      </c>
      <c r="H535">
        <v>0</v>
      </c>
      <c r="I535">
        <v>0</v>
      </c>
      <c r="J535">
        <v>0</v>
      </c>
      <c r="K535" s="13">
        <v>0</v>
      </c>
      <c r="L535" s="13">
        <v>0</v>
      </c>
      <c r="M535" s="13">
        <v>0</v>
      </c>
      <c r="N535" s="13">
        <v>0</v>
      </c>
      <c r="O535" s="1" t="s">
        <v>6745</v>
      </c>
      <c r="P535" s="1" t="s">
        <v>6745</v>
      </c>
    </row>
    <row r="536" spans="1:16" x14ac:dyDescent="0.2">
      <c r="A536" t="s">
        <v>5888</v>
      </c>
      <c r="B536" s="1" t="s">
        <v>6912</v>
      </c>
      <c r="C536" s="1">
        <v>1</v>
      </c>
      <c r="D536" s="1">
        <v>0</v>
      </c>
      <c r="E536" s="1">
        <v>0</v>
      </c>
      <c r="F536" s="1">
        <v>0</v>
      </c>
      <c r="G536">
        <v>8.3072267191967766E-2</v>
      </c>
      <c r="H536">
        <v>0</v>
      </c>
      <c r="I536">
        <v>0</v>
      </c>
      <c r="J536">
        <v>0</v>
      </c>
      <c r="K536" s="13">
        <v>8.5560707999999999E-2</v>
      </c>
      <c r="L536" s="13">
        <v>0</v>
      </c>
      <c r="M536" s="13">
        <v>0</v>
      </c>
      <c r="N536" s="13">
        <v>0</v>
      </c>
      <c r="O536" s="1">
        <v>0.27974099433229999</v>
      </c>
      <c r="P536" s="1" t="s">
        <v>6745</v>
      </c>
    </row>
    <row r="537" spans="1:16" x14ac:dyDescent="0.2">
      <c r="A537" t="s">
        <v>5889</v>
      </c>
      <c r="B537" s="1" t="s">
        <v>6912</v>
      </c>
      <c r="C537" s="1">
        <v>0</v>
      </c>
      <c r="D537" s="1">
        <v>0</v>
      </c>
      <c r="E537" s="1">
        <v>0</v>
      </c>
      <c r="F537" s="1">
        <v>0</v>
      </c>
      <c r="G537">
        <v>0</v>
      </c>
      <c r="H537">
        <v>0</v>
      </c>
      <c r="I537">
        <v>0</v>
      </c>
      <c r="J537">
        <v>0</v>
      </c>
      <c r="K537" s="13">
        <v>0</v>
      </c>
      <c r="L537" s="13">
        <v>0</v>
      </c>
      <c r="M537" s="13">
        <v>0</v>
      </c>
      <c r="N537" s="13">
        <v>0</v>
      </c>
      <c r="O537" s="1" t="s">
        <v>6745</v>
      </c>
      <c r="P537" s="1" t="s">
        <v>6745</v>
      </c>
    </row>
    <row r="538" spans="1:16" x14ac:dyDescent="0.2">
      <c r="A538" t="s">
        <v>5890</v>
      </c>
      <c r="B538" s="1" t="s">
        <v>7426</v>
      </c>
      <c r="C538" s="1">
        <v>0</v>
      </c>
      <c r="D538" s="1">
        <v>0</v>
      </c>
      <c r="E538" s="1">
        <v>0</v>
      </c>
      <c r="F538" s="1">
        <v>0</v>
      </c>
      <c r="G538">
        <v>0</v>
      </c>
      <c r="H538">
        <v>0</v>
      </c>
      <c r="I538">
        <v>0</v>
      </c>
      <c r="J538">
        <v>0</v>
      </c>
      <c r="K538" s="13">
        <v>0</v>
      </c>
      <c r="L538" s="13">
        <v>0</v>
      </c>
      <c r="M538" s="13">
        <v>0</v>
      </c>
      <c r="N538" s="13">
        <v>0</v>
      </c>
      <c r="O538" s="1" t="s">
        <v>6745</v>
      </c>
      <c r="P538" s="1" t="s">
        <v>6745</v>
      </c>
    </row>
    <row r="539" spans="1:16" x14ac:dyDescent="0.2">
      <c r="A539" t="s">
        <v>5892</v>
      </c>
      <c r="B539" s="1" t="s">
        <v>7426</v>
      </c>
      <c r="C539" s="1">
        <v>0</v>
      </c>
      <c r="D539" s="1">
        <v>1</v>
      </c>
      <c r="E539" s="1">
        <v>0</v>
      </c>
      <c r="F539" s="1">
        <v>0</v>
      </c>
      <c r="G539">
        <v>0</v>
      </c>
      <c r="H539">
        <v>9.3604674642265281E-2</v>
      </c>
      <c r="I539">
        <v>0</v>
      </c>
      <c r="J539">
        <v>0</v>
      </c>
      <c r="K539" s="13">
        <v>0</v>
      </c>
      <c r="L539" s="13">
        <v>0.101529122</v>
      </c>
      <c r="M539" s="13">
        <v>0</v>
      </c>
      <c r="N539" s="13">
        <v>0</v>
      </c>
      <c r="O539" s="1">
        <v>0.227841771176161</v>
      </c>
      <c r="P539" s="1" t="s">
        <v>6745</v>
      </c>
    </row>
    <row r="540" spans="1:16" x14ac:dyDescent="0.2">
      <c r="A540" t="s">
        <v>5893</v>
      </c>
      <c r="B540" s="1" t="s">
        <v>7426</v>
      </c>
      <c r="C540" s="1">
        <v>0</v>
      </c>
      <c r="D540" s="1">
        <v>0</v>
      </c>
      <c r="E540" s="1">
        <v>0</v>
      </c>
      <c r="F540" s="1">
        <v>0</v>
      </c>
      <c r="G540">
        <v>0</v>
      </c>
      <c r="H540">
        <v>0</v>
      </c>
      <c r="I540">
        <v>0</v>
      </c>
      <c r="J540">
        <v>0</v>
      </c>
      <c r="K540" s="13">
        <v>0</v>
      </c>
      <c r="L540" s="13">
        <v>0</v>
      </c>
      <c r="M540" s="13">
        <v>0</v>
      </c>
      <c r="N540" s="13">
        <v>0</v>
      </c>
      <c r="O540" s="1" t="s">
        <v>6745</v>
      </c>
      <c r="P540" s="1" t="s">
        <v>6745</v>
      </c>
    </row>
    <row r="541" spans="1:16" x14ac:dyDescent="0.2">
      <c r="A541" t="s">
        <v>5894</v>
      </c>
      <c r="B541" s="1" t="s">
        <v>7427</v>
      </c>
      <c r="C541" s="1">
        <v>0</v>
      </c>
      <c r="D541" s="1">
        <v>0</v>
      </c>
      <c r="E541" s="1">
        <v>0</v>
      </c>
      <c r="F541" s="1">
        <v>0</v>
      </c>
      <c r="G541">
        <v>0</v>
      </c>
      <c r="H541">
        <v>0</v>
      </c>
      <c r="I541">
        <v>0</v>
      </c>
      <c r="J541">
        <v>0</v>
      </c>
      <c r="K541" s="13">
        <v>0</v>
      </c>
      <c r="L541" s="13">
        <v>0</v>
      </c>
      <c r="M541" s="13">
        <v>0</v>
      </c>
      <c r="N541" s="13">
        <v>0</v>
      </c>
      <c r="O541" s="1" t="s">
        <v>6745</v>
      </c>
      <c r="P541" s="1" t="s">
        <v>6745</v>
      </c>
    </row>
    <row r="542" spans="1:16" x14ac:dyDescent="0.2">
      <c r="A542" t="s">
        <v>5895</v>
      </c>
      <c r="B542" s="1" t="s">
        <v>7434</v>
      </c>
      <c r="C542" s="1">
        <v>0</v>
      </c>
      <c r="D542" s="1">
        <v>0</v>
      </c>
      <c r="E542" s="1">
        <v>0</v>
      </c>
      <c r="F542" s="1">
        <v>0</v>
      </c>
      <c r="G542">
        <v>0</v>
      </c>
      <c r="H542">
        <v>0</v>
      </c>
      <c r="I542">
        <v>0</v>
      </c>
      <c r="J542">
        <v>0</v>
      </c>
      <c r="K542" s="13">
        <v>0</v>
      </c>
      <c r="L542" s="13">
        <v>0</v>
      </c>
      <c r="M542" s="13">
        <v>0</v>
      </c>
      <c r="N542" s="13">
        <v>0</v>
      </c>
      <c r="O542" s="1" t="s">
        <v>6745</v>
      </c>
      <c r="P542" s="1" t="s">
        <v>6745</v>
      </c>
    </row>
    <row r="543" spans="1:16" x14ac:dyDescent="0.2">
      <c r="A543" t="s">
        <v>5896</v>
      </c>
      <c r="B543" s="1" t="s">
        <v>6912</v>
      </c>
      <c r="C543" s="1">
        <v>0</v>
      </c>
      <c r="D543" s="1">
        <v>0</v>
      </c>
      <c r="E543" s="1">
        <v>0</v>
      </c>
      <c r="F543" s="1">
        <v>0</v>
      </c>
      <c r="G543">
        <v>0</v>
      </c>
      <c r="H543">
        <v>0</v>
      </c>
      <c r="I543">
        <v>0</v>
      </c>
      <c r="J543">
        <v>0</v>
      </c>
      <c r="K543" s="13">
        <v>0</v>
      </c>
      <c r="L543" s="13">
        <v>0</v>
      </c>
      <c r="M543" s="13">
        <v>0</v>
      </c>
      <c r="N543" s="13">
        <v>0</v>
      </c>
      <c r="O543" s="1" t="s">
        <v>6745</v>
      </c>
      <c r="P543" s="1" t="s">
        <v>6745</v>
      </c>
    </row>
    <row r="544" spans="1:16" x14ac:dyDescent="0.2">
      <c r="A544" t="s">
        <v>5897</v>
      </c>
      <c r="B544" s="1" t="s">
        <v>6912</v>
      </c>
      <c r="C544" s="1">
        <v>0</v>
      </c>
      <c r="D544" s="1">
        <v>5</v>
      </c>
      <c r="E544" s="1">
        <v>0</v>
      </c>
      <c r="F544" s="1">
        <v>0</v>
      </c>
      <c r="G544">
        <v>0</v>
      </c>
      <c r="H544">
        <v>0.25157054440008542</v>
      </c>
      <c r="I544">
        <v>0</v>
      </c>
      <c r="J544">
        <v>0</v>
      </c>
      <c r="K544" s="13">
        <v>0</v>
      </c>
      <c r="L544" s="13">
        <v>0.27286817200000002</v>
      </c>
      <c r="M544" s="13">
        <v>0</v>
      </c>
      <c r="N544" s="13">
        <v>0</v>
      </c>
      <c r="O544" s="1">
        <v>-2.1065467120674399</v>
      </c>
      <c r="P544" s="1" t="s">
        <v>6745</v>
      </c>
    </row>
    <row r="545" spans="1:16" x14ac:dyDescent="0.2">
      <c r="A545" t="s">
        <v>5898</v>
      </c>
      <c r="B545" s="1" t="s">
        <v>6912</v>
      </c>
      <c r="C545" s="1">
        <v>137.27000000000001</v>
      </c>
      <c r="D545" s="1">
        <v>39.46</v>
      </c>
      <c r="E545" s="1">
        <v>0</v>
      </c>
      <c r="F545" s="1">
        <v>0</v>
      </c>
      <c r="G545">
        <v>9.4786793131505895</v>
      </c>
      <c r="H545">
        <v>2.3063301771556457</v>
      </c>
      <c r="I545">
        <v>0</v>
      </c>
      <c r="J545">
        <v>0</v>
      </c>
      <c r="K545" s="13">
        <v>9.7626143800000005</v>
      </c>
      <c r="L545" s="13">
        <v>2.501581023</v>
      </c>
      <c r="M545" s="13">
        <v>0</v>
      </c>
      <c r="N545" s="13">
        <v>0</v>
      </c>
      <c r="O545" s="1">
        <v>-7.1668211520613001</v>
      </c>
      <c r="P545" s="1">
        <v>6.1073005608375201E-3</v>
      </c>
    </row>
    <row r="546" spans="1:16" x14ac:dyDescent="0.2">
      <c r="A546" t="s">
        <v>5899</v>
      </c>
      <c r="B546" s="1" t="s">
        <v>7426</v>
      </c>
      <c r="C546" s="1">
        <v>0</v>
      </c>
      <c r="D546" s="1">
        <v>4</v>
      </c>
      <c r="E546" s="1">
        <v>0</v>
      </c>
      <c r="F546" s="1">
        <v>0</v>
      </c>
      <c r="G546">
        <v>0</v>
      </c>
      <c r="H546">
        <v>0.36880241809052522</v>
      </c>
      <c r="I546">
        <v>0</v>
      </c>
      <c r="J546">
        <v>0</v>
      </c>
      <c r="K546" s="13">
        <v>0</v>
      </c>
      <c r="L546" s="13">
        <v>0.40002473999999999</v>
      </c>
      <c r="M546" s="13">
        <v>0</v>
      </c>
      <c r="N546" s="13">
        <v>0</v>
      </c>
      <c r="O546" s="1">
        <v>-1.78416807240409</v>
      </c>
      <c r="P546" s="1" t="s">
        <v>6745</v>
      </c>
    </row>
    <row r="547" spans="1:16" x14ac:dyDescent="0.2">
      <c r="A547" t="s">
        <v>5900</v>
      </c>
      <c r="B547" s="1" t="s">
        <v>7426</v>
      </c>
      <c r="C547" s="1">
        <v>0</v>
      </c>
      <c r="D547" s="1">
        <v>0</v>
      </c>
      <c r="E547" s="1">
        <v>0</v>
      </c>
      <c r="F547" s="1">
        <v>0</v>
      </c>
      <c r="G547">
        <v>0</v>
      </c>
      <c r="H547">
        <v>0</v>
      </c>
      <c r="I547">
        <v>0</v>
      </c>
      <c r="J547">
        <v>0</v>
      </c>
      <c r="K547" s="13">
        <v>0</v>
      </c>
      <c r="L547" s="13">
        <v>0</v>
      </c>
      <c r="M547" s="13">
        <v>0</v>
      </c>
      <c r="N547" s="13">
        <v>0</v>
      </c>
      <c r="O547" s="1" t="s">
        <v>6745</v>
      </c>
      <c r="P547" s="1" t="s">
        <v>6745</v>
      </c>
    </row>
    <row r="548" spans="1:16" x14ac:dyDescent="0.2">
      <c r="A548" t="s">
        <v>5901</v>
      </c>
      <c r="B548" s="1" t="s">
        <v>6912</v>
      </c>
      <c r="C548" s="1">
        <v>0</v>
      </c>
      <c r="D548" s="1">
        <v>0</v>
      </c>
      <c r="E548" s="1">
        <v>0</v>
      </c>
      <c r="F548" s="1">
        <v>0</v>
      </c>
      <c r="G548">
        <v>0</v>
      </c>
      <c r="H548">
        <v>0</v>
      </c>
      <c r="I548">
        <v>0</v>
      </c>
      <c r="J548">
        <v>0</v>
      </c>
      <c r="K548" s="13">
        <v>0</v>
      </c>
      <c r="L548" s="13">
        <v>0</v>
      </c>
      <c r="M548" s="13">
        <v>0</v>
      </c>
      <c r="N548" s="13">
        <v>0</v>
      </c>
      <c r="O548" s="1" t="s">
        <v>6745</v>
      </c>
      <c r="P548" s="1" t="s">
        <v>6745</v>
      </c>
    </row>
    <row r="549" spans="1:16" x14ac:dyDescent="0.2">
      <c r="A549" t="s">
        <v>5911</v>
      </c>
      <c r="B549" s="1" t="s">
        <v>7435</v>
      </c>
      <c r="C549" s="1">
        <v>0</v>
      </c>
      <c r="D549" s="1">
        <v>0</v>
      </c>
      <c r="E549" s="1">
        <v>0</v>
      </c>
      <c r="F549" s="1">
        <v>0</v>
      </c>
      <c r="G549">
        <v>0</v>
      </c>
      <c r="H549">
        <v>0</v>
      </c>
      <c r="I549">
        <v>0</v>
      </c>
      <c r="J549">
        <v>0</v>
      </c>
      <c r="K549" s="13">
        <v>0</v>
      </c>
      <c r="L549" s="13">
        <v>0</v>
      </c>
      <c r="M549" s="13">
        <v>0</v>
      </c>
      <c r="N549" s="13">
        <v>0</v>
      </c>
      <c r="O549" s="1" t="s">
        <v>6745</v>
      </c>
      <c r="P549" s="1" t="s">
        <v>6745</v>
      </c>
    </row>
    <row r="550" spans="1:16" x14ac:dyDescent="0.2">
      <c r="A550" t="s">
        <v>5915</v>
      </c>
      <c r="B550" s="1" t="s">
        <v>7426</v>
      </c>
      <c r="C550" s="1">
        <v>0</v>
      </c>
      <c r="D550" s="1">
        <v>0</v>
      </c>
      <c r="E550" s="1">
        <v>0</v>
      </c>
      <c r="F550" s="1">
        <v>0</v>
      </c>
      <c r="G550">
        <v>0</v>
      </c>
      <c r="H550">
        <v>0</v>
      </c>
      <c r="I550">
        <v>0</v>
      </c>
      <c r="J550">
        <v>0</v>
      </c>
      <c r="K550" s="13">
        <v>0</v>
      </c>
      <c r="L550" s="13">
        <v>0</v>
      </c>
      <c r="M550" s="13">
        <v>0</v>
      </c>
      <c r="N550" s="13">
        <v>0</v>
      </c>
      <c r="O550" s="1" t="s">
        <v>6745</v>
      </c>
      <c r="P550" s="1" t="s">
        <v>6745</v>
      </c>
    </row>
    <row r="551" spans="1:16" x14ac:dyDescent="0.2">
      <c r="A551" t="s">
        <v>5926</v>
      </c>
      <c r="B551" s="1" t="s">
        <v>7426</v>
      </c>
      <c r="C551" s="1">
        <v>0</v>
      </c>
      <c r="D551" s="1">
        <v>0</v>
      </c>
      <c r="E551" s="1">
        <v>0</v>
      </c>
      <c r="F551" s="1">
        <v>0</v>
      </c>
      <c r="G551">
        <v>0</v>
      </c>
      <c r="H551">
        <v>0</v>
      </c>
      <c r="I551">
        <v>0</v>
      </c>
      <c r="J551">
        <v>0</v>
      </c>
      <c r="K551" s="13">
        <v>0</v>
      </c>
      <c r="L551" s="13">
        <v>0</v>
      </c>
      <c r="M551" s="13">
        <v>0</v>
      </c>
      <c r="N551" s="13">
        <v>0</v>
      </c>
      <c r="O551" s="1" t="s">
        <v>6745</v>
      </c>
      <c r="P551" s="1" t="s">
        <v>6745</v>
      </c>
    </row>
    <row r="552" spans="1:16" x14ac:dyDescent="0.2">
      <c r="A552" t="s">
        <v>5908</v>
      </c>
      <c r="B552" s="1" t="s">
        <v>6912</v>
      </c>
      <c r="C552" s="1">
        <v>0</v>
      </c>
      <c r="D552" s="1">
        <v>0</v>
      </c>
      <c r="E552" s="1">
        <v>0</v>
      </c>
      <c r="F552" s="1">
        <v>0</v>
      </c>
      <c r="G552">
        <v>0</v>
      </c>
      <c r="H552">
        <v>0</v>
      </c>
      <c r="I552">
        <v>0</v>
      </c>
      <c r="J552">
        <v>0</v>
      </c>
      <c r="K552" s="13">
        <v>0</v>
      </c>
      <c r="L552" s="13">
        <v>0</v>
      </c>
      <c r="M552" s="13">
        <v>0</v>
      </c>
      <c r="N552" s="13">
        <v>0</v>
      </c>
      <c r="O552" s="1" t="s">
        <v>6745</v>
      </c>
      <c r="P552" s="1" t="s">
        <v>6745</v>
      </c>
    </row>
    <row r="553" spans="1:16" x14ac:dyDescent="0.2">
      <c r="A553" t="s">
        <v>5909</v>
      </c>
      <c r="B553" s="1" t="s">
        <v>6912</v>
      </c>
      <c r="C553" s="1">
        <v>0</v>
      </c>
      <c r="D553" s="1">
        <v>0</v>
      </c>
      <c r="E553" s="1">
        <v>0</v>
      </c>
      <c r="F553" s="1">
        <v>0</v>
      </c>
      <c r="G553">
        <v>0</v>
      </c>
      <c r="H553">
        <v>0</v>
      </c>
      <c r="I553">
        <v>0</v>
      </c>
      <c r="J553">
        <v>0</v>
      </c>
      <c r="K553" s="13">
        <v>0</v>
      </c>
      <c r="L553" s="13">
        <v>0</v>
      </c>
      <c r="M553" s="13">
        <v>0</v>
      </c>
      <c r="N553" s="13">
        <v>0</v>
      </c>
      <c r="O553" s="1" t="s">
        <v>6745</v>
      </c>
      <c r="P553" s="1" t="s">
        <v>6745</v>
      </c>
    </row>
    <row r="554" spans="1:16" x14ac:dyDescent="0.2">
      <c r="A554" t="s">
        <v>5910</v>
      </c>
      <c r="B554" s="1" t="s">
        <v>6912</v>
      </c>
      <c r="C554" s="1">
        <v>0</v>
      </c>
      <c r="D554" s="1">
        <v>0</v>
      </c>
      <c r="E554" s="1">
        <v>0</v>
      </c>
      <c r="F554" s="1">
        <v>0</v>
      </c>
      <c r="G554">
        <v>0</v>
      </c>
      <c r="H554">
        <v>0</v>
      </c>
      <c r="I554">
        <v>0</v>
      </c>
      <c r="J554">
        <v>0</v>
      </c>
      <c r="K554" s="13">
        <v>0</v>
      </c>
      <c r="L554" s="13">
        <v>0</v>
      </c>
      <c r="M554" s="13">
        <v>0</v>
      </c>
      <c r="N554" s="13">
        <v>0</v>
      </c>
      <c r="O554" s="1" t="s">
        <v>6745</v>
      </c>
      <c r="P554" s="1" t="s">
        <v>6745</v>
      </c>
    </row>
    <row r="555" spans="1:16" x14ac:dyDescent="0.2">
      <c r="A555" t="s">
        <v>5912</v>
      </c>
      <c r="B555" s="1" t="s">
        <v>6912</v>
      </c>
      <c r="C555" s="1">
        <v>0.01</v>
      </c>
      <c r="D555" s="1">
        <v>0</v>
      </c>
      <c r="E555" s="1">
        <v>0</v>
      </c>
      <c r="F555" s="1">
        <v>0</v>
      </c>
      <c r="G555">
        <v>6.3055577629793195E-4</v>
      </c>
      <c r="H555">
        <v>0</v>
      </c>
      <c r="I555">
        <v>0</v>
      </c>
      <c r="J555">
        <v>0</v>
      </c>
      <c r="K555" s="13">
        <v>6.49444E-4</v>
      </c>
      <c r="L555" s="13">
        <v>0</v>
      </c>
      <c r="M555" s="13">
        <v>0</v>
      </c>
      <c r="N555" s="13">
        <v>0</v>
      </c>
      <c r="O555" s="1" t="s">
        <v>6745</v>
      </c>
      <c r="P555" s="1" t="s">
        <v>6745</v>
      </c>
    </row>
    <row r="556" spans="1:16" x14ac:dyDescent="0.2">
      <c r="A556" t="s">
        <v>5913</v>
      </c>
      <c r="B556" s="1" t="s">
        <v>6912</v>
      </c>
      <c r="C556" s="1">
        <v>89</v>
      </c>
      <c r="D556" s="1">
        <v>74.73</v>
      </c>
      <c r="E556" s="1">
        <v>16</v>
      </c>
      <c r="F556" s="1">
        <v>30</v>
      </c>
      <c r="G556">
        <v>19.48670838519925</v>
      </c>
      <c r="H556">
        <v>13.849550102464796</v>
      </c>
      <c r="I556">
        <v>14.854007883447736</v>
      </c>
      <c r="J556">
        <v>25.57865962545219</v>
      </c>
      <c r="K556" s="13">
        <v>20.07043526</v>
      </c>
      <c r="L556" s="13">
        <v>15.022034590000001</v>
      </c>
      <c r="M556" s="13">
        <v>10.884148659999999</v>
      </c>
      <c r="N556" s="13">
        <v>17.254157249999999</v>
      </c>
      <c r="O556" s="1">
        <v>-0.13158528084013499</v>
      </c>
      <c r="P556" s="1">
        <v>0.93423712689918403</v>
      </c>
    </row>
    <row r="557" spans="1:16" x14ac:dyDescent="0.2">
      <c r="A557" t="s">
        <v>5914</v>
      </c>
      <c r="B557" s="1" t="s">
        <v>6912</v>
      </c>
      <c r="C557" s="1">
        <v>0</v>
      </c>
      <c r="D557" s="1">
        <v>0</v>
      </c>
      <c r="E557" s="1">
        <v>0</v>
      </c>
      <c r="F557" s="1">
        <v>0</v>
      </c>
      <c r="G557">
        <v>0</v>
      </c>
      <c r="H557">
        <v>0</v>
      </c>
      <c r="I557">
        <v>0</v>
      </c>
      <c r="J557">
        <v>0</v>
      </c>
      <c r="K557" s="13">
        <v>0</v>
      </c>
      <c r="L557" s="13">
        <v>0</v>
      </c>
      <c r="M557" s="13">
        <v>0</v>
      </c>
      <c r="N557" s="13">
        <v>0</v>
      </c>
      <c r="O557" s="1" t="s">
        <v>6745</v>
      </c>
      <c r="P557" s="1" t="s">
        <v>6745</v>
      </c>
    </row>
    <row r="558" spans="1:16" x14ac:dyDescent="0.2">
      <c r="A558" t="s">
        <v>5916</v>
      </c>
      <c r="B558" s="1" t="s">
        <v>6912</v>
      </c>
      <c r="C558" s="1">
        <v>0.74</v>
      </c>
      <c r="D558" s="1">
        <v>1.3</v>
      </c>
      <c r="E558" s="1">
        <v>0</v>
      </c>
      <c r="F558" s="1">
        <v>0</v>
      </c>
      <c r="G558">
        <v>9.172927187828861E-2</v>
      </c>
      <c r="H558">
        <v>0.13639918734500223</v>
      </c>
      <c r="I558">
        <v>0</v>
      </c>
      <c r="J558">
        <v>0</v>
      </c>
      <c r="K558" s="13">
        <v>9.4477034000000001E-2</v>
      </c>
      <c r="L558" s="13">
        <v>0.147946561</v>
      </c>
      <c r="M558" s="13">
        <v>0</v>
      </c>
      <c r="N558" s="13">
        <v>0</v>
      </c>
      <c r="O558" s="1">
        <v>0.227841771176161</v>
      </c>
      <c r="P558" s="1" t="s">
        <v>6745</v>
      </c>
    </row>
    <row r="559" spans="1:16" x14ac:dyDescent="0.2">
      <c r="A559" t="s">
        <v>5917</v>
      </c>
      <c r="B559" s="1" t="s">
        <v>6912</v>
      </c>
      <c r="C559" s="1">
        <v>0</v>
      </c>
      <c r="D559" s="1">
        <v>0.63</v>
      </c>
      <c r="E559" s="1">
        <v>0</v>
      </c>
      <c r="F559" s="1">
        <v>0</v>
      </c>
      <c r="G559">
        <v>0</v>
      </c>
      <c r="H559">
        <v>2.6675720252242352E-2</v>
      </c>
      <c r="I559">
        <v>0</v>
      </c>
      <c r="J559">
        <v>0</v>
      </c>
      <c r="K559" s="13">
        <v>0</v>
      </c>
      <c r="L559" s="13">
        <v>2.8934050999999999E-2</v>
      </c>
      <c r="M559" s="13">
        <v>0</v>
      </c>
      <c r="N559" s="13">
        <v>0</v>
      </c>
      <c r="O559" s="1" t="s">
        <v>6745</v>
      </c>
      <c r="P559" s="1" t="s">
        <v>6745</v>
      </c>
    </row>
    <row r="560" spans="1:16" x14ac:dyDescent="0.2">
      <c r="A560" t="s">
        <v>5918</v>
      </c>
      <c r="B560" s="1" t="s">
        <v>7426</v>
      </c>
      <c r="C560" s="1">
        <v>0</v>
      </c>
      <c r="D560" s="1">
        <v>0</v>
      </c>
      <c r="E560" s="1">
        <v>0</v>
      </c>
      <c r="F560" s="1">
        <v>0</v>
      </c>
      <c r="G560">
        <v>0</v>
      </c>
      <c r="H560">
        <v>0</v>
      </c>
      <c r="I560">
        <v>0</v>
      </c>
      <c r="J560">
        <v>0</v>
      </c>
      <c r="K560" s="13">
        <v>0</v>
      </c>
      <c r="L560" s="13">
        <v>0</v>
      </c>
      <c r="M560" s="13">
        <v>0</v>
      </c>
      <c r="N560" s="13">
        <v>0</v>
      </c>
      <c r="O560" s="1" t="s">
        <v>6745</v>
      </c>
      <c r="P560" s="1" t="s">
        <v>6745</v>
      </c>
    </row>
    <row r="561" spans="1:16" x14ac:dyDescent="0.2">
      <c r="A561" t="s">
        <v>5919</v>
      </c>
      <c r="B561" s="1" t="s">
        <v>7426</v>
      </c>
      <c r="C561" s="1">
        <v>0</v>
      </c>
      <c r="D561" s="1">
        <v>0</v>
      </c>
      <c r="E561" s="1">
        <v>0</v>
      </c>
      <c r="F561" s="1">
        <v>0</v>
      </c>
      <c r="G561">
        <v>0</v>
      </c>
      <c r="H561">
        <v>0</v>
      </c>
      <c r="I561">
        <v>0</v>
      </c>
      <c r="J561">
        <v>0</v>
      </c>
      <c r="K561" s="13">
        <v>0</v>
      </c>
      <c r="L561" s="13">
        <v>0</v>
      </c>
      <c r="M561" s="13">
        <v>0</v>
      </c>
      <c r="N561" s="13">
        <v>0</v>
      </c>
      <c r="O561" s="1" t="s">
        <v>6745</v>
      </c>
      <c r="P561" s="1" t="s">
        <v>6745</v>
      </c>
    </row>
    <row r="562" spans="1:16" x14ac:dyDescent="0.2">
      <c r="A562" t="s">
        <v>5920</v>
      </c>
      <c r="B562" s="1" t="s">
        <v>7426</v>
      </c>
      <c r="C562" s="1">
        <v>0</v>
      </c>
      <c r="D562" s="1">
        <v>0</v>
      </c>
      <c r="E562" s="1">
        <v>0</v>
      </c>
      <c r="F562" s="1">
        <v>0</v>
      </c>
      <c r="G562">
        <v>0</v>
      </c>
      <c r="H562">
        <v>0</v>
      </c>
      <c r="I562">
        <v>0</v>
      </c>
      <c r="J562">
        <v>0</v>
      </c>
      <c r="K562" s="13">
        <v>0</v>
      </c>
      <c r="L562" s="13">
        <v>0</v>
      </c>
      <c r="M562" s="13">
        <v>0</v>
      </c>
      <c r="N562" s="13">
        <v>0</v>
      </c>
      <c r="O562" s="1" t="s">
        <v>6745</v>
      </c>
      <c r="P562" s="1" t="s">
        <v>6745</v>
      </c>
    </row>
    <row r="563" spans="1:16" x14ac:dyDescent="0.2">
      <c r="A563" t="s">
        <v>5921</v>
      </c>
      <c r="B563" s="1" t="s">
        <v>7426</v>
      </c>
      <c r="C563" s="1">
        <v>0</v>
      </c>
      <c r="D563" s="1">
        <v>0</v>
      </c>
      <c r="E563" s="1">
        <v>0</v>
      </c>
      <c r="F563" s="1">
        <v>0</v>
      </c>
      <c r="G563">
        <v>0</v>
      </c>
      <c r="H563">
        <v>0</v>
      </c>
      <c r="I563">
        <v>0</v>
      </c>
      <c r="J563">
        <v>0</v>
      </c>
      <c r="K563" s="13">
        <v>0</v>
      </c>
      <c r="L563" s="13">
        <v>0</v>
      </c>
      <c r="M563" s="13">
        <v>0</v>
      </c>
      <c r="N563" s="13">
        <v>0</v>
      </c>
      <c r="O563" s="1" t="s">
        <v>6745</v>
      </c>
      <c r="P563" s="1" t="s">
        <v>6745</v>
      </c>
    </row>
    <row r="564" spans="1:16" x14ac:dyDescent="0.2">
      <c r="A564" t="s">
        <v>5922</v>
      </c>
      <c r="B564" s="1" t="s">
        <v>7426</v>
      </c>
      <c r="C564" s="1">
        <v>0</v>
      </c>
      <c r="D564" s="1">
        <v>0</v>
      </c>
      <c r="E564" s="1">
        <v>0</v>
      </c>
      <c r="F564" s="1">
        <v>0</v>
      </c>
      <c r="G564">
        <v>0</v>
      </c>
      <c r="H564">
        <v>0</v>
      </c>
      <c r="I564">
        <v>0</v>
      </c>
      <c r="J564">
        <v>0</v>
      </c>
      <c r="K564" s="13">
        <v>0</v>
      </c>
      <c r="L564" s="13">
        <v>0</v>
      </c>
      <c r="M564" s="13">
        <v>0</v>
      </c>
      <c r="N564" s="13">
        <v>0</v>
      </c>
      <c r="O564" s="1" t="s">
        <v>6745</v>
      </c>
      <c r="P564" s="1" t="s">
        <v>6745</v>
      </c>
    </row>
    <row r="565" spans="1:16" x14ac:dyDescent="0.2">
      <c r="A565" t="s">
        <v>5923</v>
      </c>
      <c r="B565" s="1" t="s">
        <v>6912</v>
      </c>
      <c r="C565" s="1">
        <v>0</v>
      </c>
      <c r="D565" s="1">
        <v>0</v>
      </c>
      <c r="E565" s="1">
        <v>0</v>
      </c>
      <c r="F565" s="1">
        <v>0</v>
      </c>
      <c r="G565">
        <v>0</v>
      </c>
      <c r="H565">
        <v>0</v>
      </c>
      <c r="I565">
        <v>0</v>
      </c>
      <c r="J565">
        <v>0</v>
      </c>
      <c r="K565" s="13">
        <v>0</v>
      </c>
      <c r="L565" s="13">
        <v>0</v>
      </c>
      <c r="M565" s="13">
        <v>0</v>
      </c>
      <c r="N565" s="13">
        <v>0</v>
      </c>
      <c r="O565" s="1" t="s">
        <v>6745</v>
      </c>
      <c r="P565" s="1" t="s">
        <v>6745</v>
      </c>
    </row>
    <row r="566" spans="1:16" x14ac:dyDescent="0.2">
      <c r="A566" t="s">
        <v>5924</v>
      </c>
      <c r="B566" s="1" t="s">
        <v>6912</v>
      </c>
      <c r="C566" s="1">
        <v>0</v>
      </c>
      <c r="D566" s="1">
        <v>0</v>
      </c>
      <c r="E566" s="1">
        <v>0</v>
      </c>
      <c r="F566" s="1">
        <v>0</v>
      </c>
      <c r="G566">
        <v>0</v>
      </c>
      <c r="H566">
        <v>0</v>
      </c>
      <c r="I566">
        <v>0</v>
      </c>
      <c r="J566">
        <v>0</v>
      </c>
      <c r="K566" s="13">
        <v>0</v>
      </c>
      <c r="L566" s="13">
        <v>0</v>
      </c>
      <c r="M566" s="13">
        <v>0</v>
      </c>
      <c r="N566" s="13">
        <v>0</v>
      </c>
      <c r="O566" s="1" t="s">
        <v>6745</v>
      </c>
      <c r="P566" s="1" t="s">
        <v>6745</v>
      </c>
    </row>
    <row r="567" spans="1:16" x14ac:dyDescent="0.2">
      <c r="A567" t="s">
        <v>5925</v>
      </c>
      <c r="B567" s="1" t="s">
        <v>6912</v>
      </c>
      <c r="C567" s="1">
        <v>0</v>
      </c>
      <c r="D567" s="1">
        <v>0</v>
      </c>
      <c r="E567" s="1">
        <v>0</v>
      </c>
      <c r="F567" s="1">
        <v>0</v>
      </c>
      <c r="G567">
        <v>0</v>
      </c>
      <c r="H567">
        <v>0</v>
      </c>
      <c r="I567">
        <v>0</v>
      </c>
      <c r="J567">
        <v>0</v>
      </c>
      <c r="K567" s="13">
        <v>0</v>
      </c>
      <c r="L567" s="13">
        <v>0</v>
      </c>
      <c r="M567" s="13">
        <v>0</v>
      </c>
      <c r="N567" s="13">
        <v>0</v>
      </c>
      <c r="O567" s="1" t="s">
        <v>6745</v>
      </c>
      <c r="P567" s="1" t="s">
        <v>6745</v>
      </c>
    </row>
    <row r="568" spans="1:16" x14ac:dyDescent="0.2">
      <c r="A568" t="s">
        <v>5927</v>
      </c>
      <c r="B568" s="1" t="s">
        <v>7427</v>
      </c>
      <c r="C568" s="1">
        <v>0</v>
      </c>
      <c r="D568" s="1">
        <v>0</v>
      </c>
      <c r="E568" s="1">
        <v>0</v>
      </c>
      <c r="F568" s="1">
        <v>0</v>
      </c>
      <c r="G568">
        <v>0</v>
      </c>
      <c r="H568">
        <v>0</v>
      </c>
      <c r="I568">
        <v>0</v>
      </c>
      <c r="J568">
        <v>0</v>
      </c>
      <c r="K568" s="13">
        <v>0</v>
      </c>
      <c r="L568" s="13">
        <v>0</v>
      </c>
      <c r="M568" s="13">
        <v>0</v>
      </c>
      <c r="N568" s="13">
        <v>0</v>
      </c>
      <c r="O568" s="1" t="s">
        <v>6745</v>
      </c>
      <c r="P568" s="1" t="s">
        <v>6745</v>
      </c>
    </row>
    <row r="569" spans="1:16" x14ac:dyDescent="0.2">
      <c r="A569" t="s">
        <v>5928</v>
      </c>
      <c r="B569" s="1" t="s">
        <v>6912</v>
      </c>
      <c r="C569" s="1">
        <v>0</v>
      </c>
      <c r="D569" s="1">
        <v>0</v>
      </c>
      <c r="E569" s="1">
        <v>0</v>
      </c>
      <c r="F569" s="1">
        <v>0</v>
      </c>
      <c r="G569">
        <v>0</v>
      </c>
      <c r="H569">
        <v>0</v>
      </c>
      <c r="I569">
        <v>0</v>
      </c>
      <c r="J569">
        <v>0</v>
      </c>
      <c r="K569" s="13">
        <v>0</v>
      </c>
      <c r="L569" s="13">
        <v>0</v>
      </c>
      <c r="M569" s="13">
        <v>0</v>
      </c>
      <c r="N569" s="13">
        <v>0</v>
      </c>
      <c r="O569" s="1" t="s">
        <v>6745</v>
      </c>
      <c r="P569" s="1" t="s">
        <v>6745</v>
      </c>
    </row>
    <row r="570" spans="1:16" x14ac:dyDescent="0.2">
      <c r="A570" t="s">
        <v>5929</v>
      </c>
      <c r="B570" s="1" t="s">
        <v>6912</v>
      </c>
      <c r="C570" s="1">
        <v>0</v>
      </c>
      <c r="D570" s="1">
        <v>0</v>
      </c>
      <c r="E570" s="1">
        <v>0</v>
      </c>
      <c r="F570" s="1">
        <v>0</v>
      </c>
      <c r="G570">
        <v>0</v>
      </c>
      <c r="H570">
        <v>0</v>
      </c>
      <c r="I570">
        <v>0</v>
      </c>
      <c r="J570">
        <v>0</v>
      </c>
      <c r="K570" s="13">
        <v>0</v>
      </c>
      <c r="L570" s="13">
        <v>0</v>
      </c>
      <c r="M570" s="13">
        <v>0</v>
      </c>
      <c r="N570" s="13">
        <v>0</v>
      </c>
      <c r="O570" s="1" t="s">
        <v>6745</v>
      </c>
      <c r="P570" s="1" t="s">
        <v>6745</v>
      </c>
    </row>
    <row r="571" spans="1:16" x14ac:dyDescent="0.2">
      <c r="A571" t="s">
        <v>5930</v>
      </c>
      <c r="B571" s="1" t="s">
        <v>6912</v>
      </c>
      <c r="C571" s="1">
        <v>0</v>
      </c>
      <c r="D571" s="1">
        <v>0</v>
      </c>
      <c r="E571" s="1">
        <v>0</v>
      </c>
      <c r="F571" s="1">
        <v>0</v>
      </c>
      <c r="G571">
        <v>0</v>
      </c>
      <c r="H571">
        <v>0</v>
      </c>
      <c r="I571">
        <v>0</v>
      </c>
      <c r="J571">
        <v>0</v>
      </c>
      <c r="K571" s="13">
        <v>0</v>
      </c>
      <c r="L571" s="13">
        <v>0</v>
      </c>
      <c r="M571" s="13">
        <v>0</v>
      </c>
      <c r="N571" s="13">
        <v>0</v>
      </c>
      <c r="O571" s="1" t="s">
        <v>6745</v>
      </c>
      <c r="P571" s="1" t="s">
        <v>6745</v>
      </c>
    </row>
    <row r="572" spans="1:16" x14ac:dyDescent="0.2">
      <c r="A572" t="s">
        <v>5931</v>
      </c>
      <c r="B572" s="1" t="s">
        <v>7426</v>
      </c>
      <c r="C572" s="1">
        <v>0</v>
      </c>
      <c r="D572" s="1">
        <v>0</v>
      </c>
      <c r="E572" s="1">
        <v>0</v>
      </c>
      <c r="F572" s="1">
        <v>0</v>
      </c>
      <c r="G572">
        <v>0</v>
      </c>
      <c r="H572">
        <v>0</v>
      </c>
      <c r="I572">
        <v>0</v>
      </c>
      <c r="J572">
        <v>0</v>
      </c>
      <c r="K572" s="13">
        <v>0</v>
      </c>
      <c r="L572" s="13">
        <v>0</v>
      </c>
      <c r="M572" s="13">
        <v>0</v>
      </c>
      <c r="N572" s="13">
        <v>0</v>
      </c>
      <c r="O572" s="1" t="s">
        <v>6745</v>
      </c>
      <c r="P572" s="1" t="s">
        <v>6745</v>
      </c>
    </row>
    <row r="573" spans="1:16" x14ac:dyDescent="0.2">
      <c r="A573" t="s">
        <v>5938</v>
      </c>
      <c r="B573" s="1" t="s">
        <v>6913</v>
      </c>
      <c r="C573" s="1">
        <v>3.68</v>
      </c>
      <c r="D573" s="1">
        <v>5</v>
      </c>
      <c r="E573" s="1">
        <v>0</v>
      </c>
      <c r="F573" s="1">
        <v>0</v>
      </c>
      <c r="G573">
        <v>0.10587175123357447</v>
      </c>
      <c r="H573">
        <v>0.12175715354589806</v>
      </c>
      <c r="I573">
        <v>0</v>
      </c>
      <c r="J573">
        <v>0</v>
      </c>
      <c r="K573" s="13">
        <v>0.109043153</v>
      </c>
      <c r="L573" s="13">
        <v>0.13206495200000001</v>
      </c>
      <c r="M573" s="13">
        <v>0</v>
      </c>
      <c r="N573" s="13">
        <v>0</v>
      </c>
      <c r="O573" s="1">
        <v>-2.7484642579352299</v>
      </c>
      <c r="P573" s="1" t="s">
        <v>6745</v>
      </c>
    </row>
    <row r="574" spans="1:16" x14ac:dyDescent="0.2">
      <c r="A574" t="s">
        <v>5935</v>
      </c>
      <c r="B574" s="1" t="s">
        <v>6912</v>
      </c>
      <c r="C574" s="1">
        <v>0</v>
      </c>
      <c r="D574" s="1">
        <v>0.08</v>
      </c>
      <c r="E574" s="1">
        <v>0</v>
      </c>
      <c r="F574" s="1">
        <v>0</v>
      </c>
      <c r="G574">
        <v>0</v>
      </c>
      <c r="H574">
        <v>2.3341925195602864E-3</v>
      </c>
      <c r="I574">
        <v>0</v>
      </c>
      <c r="J574">
        <v>0</v>
      </c>
      <c r="K574" s="13">
        <v>0</v>
      </c>
      <c r="L574" s="13">
        <v>2.5318020000000001E-3</v>
      </c>
      <c r="M574" s="13">
        <v>0</v>
      </c>
      <c r="N574" s="13">
        <v>0</v>
      </c>
      <c r="O574" s="1" t="s">
        <v>6745</v>
      </c>
      <c r="P574" s="1" t="s">
        <v>6745</v>
      </c>
    </row>
    <row r="575" spans="1:16" x14ac:dyDescent="0.2">
      <c r="A575" t="s">
        <v>5936</v>
      </c>
      <c r="B575" s="1" t="s">
        <v>7434</v>
      </c>
      <c r="C575" s="1">
        <v>0</v>
      </c>
      <c r="D575" s="1">
        <v>0</v>
      </c>
      <c r="E575" s="1">
        <v>0</v>
      </c>
      <c r="F575" s="1">
        <v>0</v>
      </c>
      <c r="G575">
        <v>0</v>
      </c>
      <c r="H575">
        <v>0</v>
      </c>
      <c r="I575">
        <v>0</v>
      </c>
      <c r="J575">
        <v>0</v>
      </c>
      <c r="K575" s="13">
        <v>0</v>
      </c>
      <c r="L575" s="13">
        <v>0</v>
      </c>
      <c r="M575" s="13">
        <v>0</v>
      </c>
      <c r="N575" s="13">
        <v>0</v>
      </c>
      <c r="O575" s="1" t="s">
        <v>6745</v>
      </c>
      <c r="P575" s="1" t="s">
        <v>6745</v>
      </c>
    </row>
    <row r="576" spans="1:16" x14ac:dyDescent="0.2">
      <c r="A576" t="s">
        <v>5937</v>
      </c>
      <c r="B576" s="1" t="s">
        <v>6912</v>
      </c>
      <c r="C576" s="1">
        <v>5</v>
      </c>
      <c r="D576" s="1">
        <v>0</v>
      </c>
      <c r="E576" s="1">
        <v>0</v>
      </c>
      <c r="F576" s="1">
        <v>0</v>
      </c>
      <c r="G576">
        <v>0.33881340701545171</v>
      </c>
      <c r="H576">
        <v>0</v>
      </c>
      <c r="I576">
        <v>0</v>
      </c>
      <c r="J576">
        <v>0</v>
      </c>
      <c r="K576" s="13">
        <v>0.34896260699999998</v>
      </c>
      <c r="L576" s="13">
        <v>0</v>
      </c>
      <c r="M576" s="13">
        <v>0</v>
      </c>
      <c r="N576" s="13">
        <v>0</v>
      </c>
      <c r="O576" s="1">
        <v>-2.00769016865019</v>
      </c>
      <c r="P576" s="1" t="s">
        <v>6745</v>
      </c>
    </row>
    <row r="577" spans="1:16" x14ac:dyDescent="0.2">
      <c r="A577" t="s">
        <v>5939</v>
      </c>
      <c r="B577" s="1" t="s">
        <v>7427</v>
      </c>
      <c r="C577" s="1">
        <v>5.13</v>
      </c>
      <c r="D577" s="1">
        <v>1.3</v>
      </c>
      <c r="E577" s="1">
        <v>0</v>
      </c>
      <c r="F577" s="1">
        <v>0</v>
      </c>
      <c r="G577">
        <v>0.43613912829155077</v>
      </c>
      <c r="H577">
        <v>9.3549881661986897E-2</v>
      </c>
      <c r="I577">
        <v>0</v>
      </c>
      <c r="J577">
        <v>0</v>
      </c>
      <c r="K577" s="13">
        <v>0.44920373200000002</v>
      </c>
      <c r="L577" s="13">
        <v>0.10146969</v>
      </c>
      <c r="M577" s="13">
        <v>0</v>
      </c>
      <c r="N577" s="13">
        <v>0</v>
      </c>
      <c r="O577" s="1">
        <v>-2.28742423177252</v>
      </c>
      <c r="P577" s="1" t="s">
        <v>6745</v>
      </c>
    </row>
    <row r="578" spans="1:16" x14ac:dyDescent="0.2">
      <c r="A578" t="s">
        <v>5940</v>
      </c>
      <c r="B578" s="1" t="s">
        <v>6912</v>
      </c>
      <c r="C578" s="1">
        <v>45.14</v>
      </c>
      <c r="D578" s="1">
        <v>79.430000000000007</v>
      </c>
      <c r="E578" s="1">
        <v>0</v>
      </c>
      <c r="F578" s="1">
        <v>0</v>
      </c>
      <c r="G578">
        <v>3.9415093847261029</v>
      </c>
      <c r="H578">
        <v>5.8705362863588011</v>
      </c>
      <c r="I578">
        <v>0</v>
      </c>
      <c r="J578">
        <v>0</v>
      </c>
      <c r="K578" s="13">
        <v>4.0595778090000003</v>
      </c>
      <c r="L578" s="13">
        <v>6.3675280809999997</v>
      </c>
      <c r="M578" s="13">
        <v>0</v>
      </c>
      <c r="N578" s="13">
        <v>0</v>
      </c>
      <c r="O578" s="1">
        <v>-6.7041369725745401</v>
      </c>
      <c r="P578" s="1">
        <v>1.6607163389545699E-2</v>
      </c>
    </row>
    <row r="579" spans="1:16" x14ac:dyDescent="0.2">
      <c r="A579" t="s">
        <v>5941</v>
      </c>
      <c r="B579" s="1" t="s">
        <v>6912</v>
      </c>
      <c r="C579" s="1">
        <v>0</v>
      </c>
      <c r="D579" s="1">
        <v>0</v>
      </c>
      <c r="E579" s="1">
        <v>0</v>
      </c>
      <c r="F579" s="1">
        <v>0</v>
      </c>
      <c r="G579">
        <v>0</v>
      </c>
      <c r="H579">
        <v>0</v>
      </c>
      <c r="I579">
        <v>0</v>
      </c>
      <c r="J579">
        <v>0</v>
      </c>
      <c r="K579" s="13">
        <v>0</v>
      </c>
      <c r="L579" s="13">
        <v>0</v>
      </c>
      <c r="M579" s="13">
        <v>0</v>
      </c>
      <c r="N579" s="13">
        <v>0</v>
      </c>
      <c r="O579" s="1" t="s">
        <v>6745</v>
      </c>
      <c r="P579" s="1" t="s">
        <v>6745</v>
      </c>
    </row>
    <row r="580" spans="1:16" x14ac:dyDescent="0.2">
      <c r="A580" t="s">
        <v>5942</v>
      </c>
      <c r="B580" s="1" t="s">
        <v>6912</v>
      </c>
      <c r="C580" s="1">
        <v>0</v>
      </c>
      <c r="D580" s="1">
        <v>0</v>
      </c>
      <c r="E580" s="1">
        <v>0</v>
      </c>
      <c r="F580" s="1">
        <v>0</v>
      </c>
      <c r="G580">
        <v>0</v>
      </c>
      <c r="H580">
        <v>0</v>
      </c>
      <c r="I580">
        <v>0</v>
      </c>
      <c r="J580">
        <v>0</v>
      </c>
      <c r="K580" s="13">
        <v>0</v>
      </c>
      <c r="L580" s="13">
        <v>0</v>
      </c>
      <c r="M580" s="13">
        <v>0</v>
      </c>
      <c r="N580" s="13">
        <v>0</v>
      </c>
      <c r="O580" s="1" t="s">
        <v>6745</v>
      </c>
      <c r="P580" s="1" t="s">
        <v>6745</v>
      </c>
    </row>
    <row r="581" spans="1:16" x14ac:dyDescent="0.2">
      <c r="A581" t="s">
        <v>5943</v>
      </c>
      <c r="B581" s="1" t="s">
        <v>7427</v>
      </c>
      <c r="C581" s="1">
        <v>0</v>
      </c>
      <c r="D581" s="1">
        <v>0</v>
      </c>
      <c r="E581" s="1">
        <v>0</v>
      </c>
      <c r="F581" s="1">
        <v>0</v>
      </c>
      <c r="G581">
        <v>0</v>
      </c>
      <c r="H581">
        <v>0</v>
      </c>
      <c r="I581">
        <v>0</v>
      </c>
      <c r="J581">
        <v>0</v>
      </c>
      <c r="K581" s="13">
        <v>0</v>
      </c>
      <c r="L581" s="13">
        <v>0</v>
      </c>
      <c r="M581" s="13">
        <v>0</v>
      </c>
      <c r="N581" s="13">
        <v>0</v>
      </c>
      <c r="O581" s="1" t="s">
        <v>6745</v>
      </c>
      <c r="P581" s="1" t="s">
        <v>6745</v>
      </c>
    </row>
    <row r="582" spans="1:16" x14ac:dyDescent="0.2">
      <c r="A582" t="s">
        <v>5944</v>
      </c>
      <c r="B582" s="1" t="s">
        <v>6912</v>
      </c>
      <c r="C582" s="1">
        <v>0</v>
      </c>
      <c r="D582" s="1">
        <v>0</v>
      </c>
      <c r="E582" s="1">
        <v>0</v>
      </c>
      <c r="F582" s="1">
        <v>0</v>
      </c>
      <c r="G582">
        <v>0</v>
      </c>
      <c r="H582">
        <v>0</v>
      </c>
      <c r="I582">
        <v>0</v>
      </c>
      <c r="J582">
        <v>0</v>
      </c>
      <c r="K582" s="13">
        <v>0</v>
      </c>
      <c r="L582" s="13">
        <v>0</v>
      </c>
      <c r="M582" s="13">
        <v>0</v>
      </c>
      <c r="N582" s="13">
        <v>0</v>
      </c>
      <c r="O582" s="1" t="s">
        <v>6745</v>
      </c>
      <c r="P582" s="1" t="s">
        <v>6745</v>
      </c>
    </row>
    <row r="583" spans="1:16" x14ac:dyDescent="0.2">
      <c r="A583" t="s">
        <v>5945</v>
      </c>
      <c r="B583" s="1" t="s">
        <v>6912</v>
      </c>
      <c r="C583" s="1">
        <v>0</v>
      </c>
      <c r="D583" s="1">
        <v>0</v>
      </c>
      <c r="E583" s="1">
        <v>0</v>
      </c>
      <c r="F583" s="1">
        <v>0</v>
      </c>
      <c r="G583">
        <v>0</v>
      </c>
      <c r="H583">
        <v>0</v>
      </c>
      <c r="I583">
        <v>0</v>
      </c>
      <c r="J583">
        <v>0</v>
      </c>
      <c r="K583" s="13">
        <v>0</v>
      </c>
      <c r="L583" s="13">
        <v>0</v>
      </c>
      <c r="M583" s="13">
        <v>0</v>
      </c>
      <c r="N583" s="13">
        <v>0</v>
      </c>
      <c r="O583" s="1" t="s">
        <v>6745</v>
      </c>
      <c r="P583" s="1" t="s">
        <v>6745</v>
      </c>
    </row>
    <row r="584" spans="1:16" x14ac:dyDescent="0.2">
      <c r="A584" t="s">
        <v>5946</v>
      </c>
      <c r="B584" s="1" t="s">
        <v>6912</v>
      </c>
      <c r="C584" s="1">
        <v>0</v>
      </c>
      <c r="D584" s="1">
        <v>0</v>
      </c>
      <c r="E584" s="1">
        <v>0</v>
      </c>
      <c r="F584" s="1">
        <v>0</v>
      </c>
      <c r="G584">
        <v>0</v>
      </c>
      <c r="H584">
        <v>0</v>
      </c>
      <c r="I584">
        <v>0</v>
      </c>
      <c r="J584">
        <v>0</v>
      </c>
      <c r="K584" s="13">
        <v>0</v>
      </c>
      <c r="L584" s="13">
        <v>0</v>
      </c>
      <c r="M584" s="13">
        <v>0</v>
      </c>
      <c r="N584" s="13">
        <v>0</v>
      </c>
      <c r="O584" s="1" t="s">
        <v>6745</v>
      </c>
      <c r="P584" s="1" t="s">
        <v>6745</v>
      </c>
    </row>
    <row r="585" spans="1:16" x14ac:dyDescent="0.2">
      <c r="A585" t="s">
        <v>5947</v>
      </c>
      <c r="B585" s="1" t="s">
        <v>6745</v>
      </c>
      <c r="C585" s="1">
        <v>0</v>
      </c>
      <c r="D585" s="1">
        <v>0</v>
      </c>
      <c r="E585" s="1">
        <v>0</v>
      </c>
      <c r="F585" s="1">
        <v>0</v>
      </c>
      <c r="G585">
        <v>0</v>
      </c>
      <c r="H585">
        <v>0</v>
      </c>
      <c r="I585">
        <v>0</v>
      </c>
      <c r="J585">
        <v>0</v>
      </c>
      <c r="K585" s="13">
        <v>0</v>
      </c>
      <c r="L585" s="13">
        <v>0</v>
      </c>
      <c r="M585" s="13">
        <v>0</v>
      </c>
      <c r="N585" s="13">
        <v>0</v>
      </c>
      <c r="O585" s="1" t="s">
        <v>6745</v>
      </c>
      <c r="P585" s="1" t="s">
        <v>6745</v>
      </c>
    </row>
    <row r="586" spans="1:16" x14ac:dyDescent="0.2">
      <c r="A586" t="s">
        <v>5948</v>
      </c>
      <c r="B586" s="1" t="s">
        <v>6912</v>
      </c>
      <c r="C586" s="1">
        <v>0</v>
      </c>
      <c r="D586" s="1">
        <v>0</v>
      </c>
      <c r="E586" s="1">
        <v>0</v>
      </c>
      <c r="F586" s="1">
        <v>0</v>
      </c>
      <c r="G586">
        <v>0</v>
      </c>
      <c r="H586">
        <v>0</v>
      </c>
      <c r="I586">
        <v>0</v>
      </c>
      <c r="J586">
        <v>0</v>
      </c>
      <c r="K586" s="13">
        <v>0</v>
      </c>
      <c r="L586" s="13">
        <v>0</v>
      </c>
      <c r="M586" s="13">
        <v>0</v>
      </c>
      <c r="N586" s="13">
        <v>0</v>
      </c>
      <c r="O586" s="1" t="s">
        <v>6745</v>
      </c>
      <c r="P586" s="1" t="s">
        <v>6745</v>
      </c>
    </row>
    <row r="587" spans="1:16" x14ac:dyDescent="0.2">
      <c r="A587" t="s">
        <v>5949</v>
      </c>
      <c r="B587" s="1" t="s">
        <v>6912</v>
      </c>
      <c r="C587" s="1">
        <v>0</v>
      </c>
      <c r="D587" s="1">
        <v>0</v>
      </c>
      <c r="E587" s="1">
        <v>0</v>
      </c>
      <c r="F587" s="1">
        <v>0</v>
      </c>
      <c r="G587">
        <v>0</v>
      </c>
      <c r="H587">
        <v>0</v>
      </c>
      <c r="I587">
        <v>0</v>
      </c>
      <c r="J587">
        <v>0</v>
      </c>
      <c r="K587" s="13">
        <v>0</v>
      </c>
      <c r="L587" s="13">
        <v>0</v>
      </c>
      <c r="M587" s="13">
        <v>0</v>
      </c>
      <c r="N587" s="13">
        <v>0</v>
      </c>
      <c r="O587" s="1" t="s">
        <v>6745</v>
      </c>
      <c r="P587" s="1" t="s">
        <v>6745</v>
      </c>
    </row>
    <row r="588" spans="1:16" x14ac:dyDescent="0.2">
      <c r="A588" t="s">
        <v>5950</v>
      </c>
      <c r="B588" s="1" t="s">
        <v>6912</v>
      </c>
      <c r="C588" s="1">
        <v>0</v>
      </c>
      <c r="D588" s="1">
        <v>0</v>
      </c>
      <c r="E588" s="1">
        <v>0</v>
      </c>
      <c r="F588" s="1">
        <v>0</v>
      </c>
      <c r="G588">
        <v>0</v>
      </c>
      <c r="H588">
        <v>0</v>
      </c>
      <c r="I588">
        <v>0</v>
      </c>
      <c r="J588">
        <v>0</v>
      </c>
      <c r="K588" s="13">
        <v>0</v>
      </c>
      <c r="L588" s="13">
        <v>0</v>
      </c>
      <c r="M588" s="13">
        <v>0</v>
      </c>
      <c r="N588" s="13">
        <v>0</v>
      </c>
      <c r="O588" s="1" t="s">
        <v>6745</v>
      </c>
      <c r="P588" s="1" t="s">
        <v>6745</v>
      </c>
    </row>
    <row r="589" spans="1:16" x14ac:dyDescent="0.2">
      <c r="A589" t="s">
        <v>5951</v>
      </c>
      <c r="B589" s="1" t="s">
        <v>6912</v>
      </c>
      <c r="C589" s="1">
        <v>0</v>
      </c>
      <c r="D589" s="1">
        <v>0</v>
      </c>
      <c r="E589" s="1">
        <v>0</v>
      </c>
      <c r="F589" s="1">
        <v>0</v>
      </c>
      <c r="G589">
        <v>0</v>
      </c>
      <c r="H589">
        <v>0</v>
      </c>
      <c r="I589">
        <v>0</v>
      </c>
      <c r="J589">
        <v>0</v>
      </c>
      <c r="K589" s="13">
        <v>0</v>
      </c>
      <c r="L589" s="13">
        <v>0</v>
      </c>
      <c r="M589" s="13">
        <v>0</v>
      </c>
      <c r="N589" s="13">
        <v>0</v>
      </c>
      <c r="O589" s="1" t="s">
        <v>6745</v>
      </c>
      <c r="P589" s="1" t="s">
        <v>6745</v>
      </c>
    </row>
    <row r="590" spans="1:16" x14ac:dyDescent="0.2">
      <c r="A590" t="s">
        <v>5952</v>
      </c>
      <c r="B590" s="1" t="s">
        <v>6912</v>
      </c>
      <c r="C590" s="1">
        <v>0</v>
      </c>
      <c r="D590" s="1">
        <v>5</v>
      </c>
      <c r="E590" s="1">
        <v>0</v>
      </c>
      <c r="F590" s="1">
        <v>0</v>
      </c>
      <c r="G590">
        <v>0</v>
      </c>
      <c r="H590">
        <v>0.24120498240060512</v>
      </c>
      <c r="I590">
        <v>0</v>
      </c>
      <c r="J590">
        <v>0</v>
      </c>
      <c r="K590" s="13">
        <v>0</v>
      </c>
      <c r="L590" s="13">
        <v>0.26162507499999998</v>
      </c>
      <c r="M590" s="13">
        <v>0</v>
      </c>
      <c r="N590" s="13">
        <v>0</v>
      </c>
      <c r="O590" s="1">
        <v>-2.1065467120674399</v>
      </c>
      <c r="P590" s="1" t="s">
        <v>6745</v>
      </c>
    </row>
    <row r="591" spans="1:16" x14ac:dyDescent="0.2">
      <c r="A591" t="s">
        <v>5953</v>
      </c>
      <c r="B591" s="1" t="s">
        <v>6912</v>
      </c>
      <c r="C591" s="1">
        <v>0</v>
      </c>
      <c r="D591" s="1">
        <v>0</v>
      </c>
      <c r="E591" s="1">
        <v>0</v>
      </c>
      <c r="F591" s="1">
        <v>0</v>
      </c>
      <c r="G591">
        <v>0</v>
      </c>
      <c r="H591">
        <v>0</v>
      </c>
      <c r="I591">
        <v>0</v>
      </c>
      <c r="J591">
        <v>0</v>
      </c>
      <c r="K591" s="13">
        <v>0</v>
      </c>
      <c r="L591" s="13">
        <v>0</v>
      </c>
      <c r="M591" s="13">
        <v>0</v>
      </c>
      <c r="N591" s="13">
        <v>0</v>
      </c>
      <c r="O591" s="1" t="s">
        <v>6745</v>
      </c>
      <c r="P591" s="1" t="s">
        <v>6745</v>
      </c>
    </row>
    <row r="592" spans="1:16" x14ac:dyDescent="0.2">
      <c r="A592" t="s">
        <v>5954</v>
      </c>
      <c r="B592" s="1" t="s">
        <v>6912</v>
      </c>
      <c r="C592" s="1">
        <v>0</v>
      </c>
      <c r="D592" s="1">
        <v>0</v>
      </c>
      <c r="E592" s="1">
        <v>0</v>
      </c>
      <c r="F592" s="1">
        <v>0</v>
      </c>
      <c r="G592">
        <v>0</v>
      </c>
      <c r="H592">
        <v>0</v>
      </c>
      <c r="I592">
        <v>0</v>
      </c>
      <c r="J592">
        <v>0</v>
      </c>
      <c r="K592" s="13">
        <v>0</v>
      </c>
      <c r="L592" s="13">
        <v>0</v>
      </c>
      <c r="M592" s="13">
        <v>0</v>
      </c>
      <c r="N592" s="13">
        <v>0</v>
      </c>
      <c r="O592" s="1" t="s">
        <v>6745</v>
      </c>
      <c r="P592" s="1" t="s">
        <v>6745</v>
      </c>
    </row>
    <row r="593" spans="1:16" x14ac:dyDescent="0.2">
      <c r="A593" t="s">
        <v>5955</v>
      </c>
      <c r="B593" s="1" t="s">
        <v>6912</v>
      </c>
      <c r="C593" s="1">
        <v>0</v>
      </c>
      <c r="D593" s="1">
        <v>0</v>
      </c>
      <c r="E593" s="1">
        <v>0</v>
      </c>
      <c r="F593" s="1">
        <v>0</v>
      </c>
      <c r="G593">
        <v>0</v>
      </c>
      <c r="H593">
        <v>0</v>
      </c>
      <c r="I593">
        <v>0</v>
      </c>
      <c r="J593">
        <v>0</v>
      </c>
      <c r="K593" s="13">
        <v>0</v>
      </c>
      <c r="L593" s="13">
        <v>0</v>
      </c>
      <c r="M593" s="13">
        <v>0</v>
      </c>
      <c r="N593" s="13">
        <v>0</v>
      </c>
      <c r="O593" s="1" t="s">
        <v>6745</v>
      </c>
      <c r="P593" s="1" t="s">
        <v>6745</v>
      </c>
    </row>
    <row r="594" spans="1:16" x14ac:dyDescent="0.2">
      <c r="A594" t="s">
        <v>5956</v>
      </c>
      <c r="B594" s="1" t="s">
        <v>6912</v>
      </c>
      <c r="C594" s="1">
        <v>0</v>
      </c>
      <c r="D594" s="1">
        <v>0</v>
      </c>
      <c r="E594" s="1">
        <v>0</v>
      </c>
      <c r="F594" s="1">
        <v>0</v>
      </c>
      <c r="G594">
        <v>0</v>
      </c>
      <c r="H594">
        <v>0</v>
      </c>
      <c r="I594">
        <v>0</v>
      </c>
      <c r="J594">
        <v>0</v>
      </c>
      <c r="K594" s="13">
        <v>0</v>
      </c>
      <c r="L594" s="13">
        <v>0</v>
      </c>
      <c r="M594" s="13">
        <v>0</v>
      </c>
      <c r="N594" s="13">
        <v>0</v>
      </c>
      <c r="O594" s="1" t="s">
        <v>6745</v>
      </c>
      <c r="P594" s="1" t="s">
        <v>6745</v>
      </c>
    </row>
    <row r="595" spans="1:16" x14ac:dyDescent="0.2">
      <c r="A595" t="s">
        <v>5965</v>
      </c>
      <c r="B595" s="1" t="s">
        <v>7434</v>
      </c>
      <c r="C595" s="1">
        <v>0</v>
      </c>
      <c r="D595" s="1">
        <v>0</v>
      </c>
      <c r="E595" s="1">
        <v>0</v>
      </c>
      <c r="F595" s="1">
        <v>0</v>
      </c>
      <c r="G595">
        <v>0</v>
      </c>
      <c r="H595">
        <v>0</v>
      </c>
      <c r="I595">
        <v>0</v>
      </c>
      <c r="J595">
        <v>0</v>
      </c>
      <c r="K595" s="13">
        <v>0</v>
      </c>
      <c r="L595" s="13">
        <v>0</v>
      </c>
      <c r="M595" s="13">
        <v>0</v>
      </c>
      <c r="N595" s="13">
        <v>0</v>
      </c>
      <c r="O595" s="1" t="s">
        <v>6745</v>
      </c>
      <c r="P595" s="1" t="s">
        <v>6745</v>
      </c>
    </row>
    <row r="596" spans="1:16" x14ac:dyDescent="0.2">
      <c r="A596" t="s">
        <v>5971</v>
      </c>
      <c r="B596" s="1" t="s">
        <v>6912</v>
      </c>
      <c r="C596" s="1">
        <v>1.02</v>
      </c>
      <c r="D596" s="1">
        <v>0.27</v>
      </c>
      <c r="E596" s="1">
        <v>0</v>
      </c>
      <c r="F596" s="1">
        <v>0</v>
      </c>
      <c r="G596">
        <v>6.1512570553675885E-2</v>
      </c>
      <c r="H596">
        <v>1.3782235693348346E-2</v>
      </c>
      <c r="I596">
        <v>0</v>
      </c>
      <c r="J596">
        <v>0</v>
      </c>
      <c r="K596" s="13">
        <v>6.3355188000000007E-2</v>
      </c>
      <c r="L596" s="13">
        <v>1.4949021E-2</v>
      </c>
      <c r="M596" s="13">
        <v>0</v>
      </c>
      <c r="N596" s="13">
        <v>0</v>
      </c>
      <c r="O596" s="1">
        <v>0.27974099433229999</v>
      </c>
      <c r="P596" s="1" t="s">
        <v>6745</v>
      </c>
    </row>
    <row r="597" spans="1:16" x14ac:dyDescent="0.2">
      <c r="A597" t="s">
        <v>5977</v>
      </c>
      <c r="B597" s="1" t="s">
        <v>6912</v>
      </c>
      <c r="C597" s="1">
        <v>0</v>
      </c>
      <c r="D597" s="1">
        <v>0</v>
      </c>
      <c r="E597" s="1">
        <v>0</v>
      </c>
      <c r="F597" s="1">
        <v>0</v>
      </c>
      <c r="G597">
        <v>0</v>
      </c>
      <c r="H597">
        <v>0</v>
      </c>
      <c r="I597">
        <v>0</v>
      </c>
      <c r="J597">
        <v>0</v>
      </c>
      <c r="K597" s="13">
        <v>0</v>
      </c>
      <c r="L597" s="13">
        <v>0</v>
      </c>
      <c r="M597" s="13">
        <v>0</v>
      </c>
      <c r="N597" s="13">
        <v>0</v>
      </c>
      <c r="O597" s="1" t="s">
        <v>6745</v>
      </c>
      <c r="P597" s="1" t="s">
        <v>6745</v>
      </c>
    </row>
    <row r="598" spans="1:16" x14ac:dyDescent="0.2">
      <c r="A598" t="s">
        <v>5966</v>
      </c>
      <c r="B598" s="1" t="s">
        <v>6912</v>
      </c>
      <c r="C598" s="1">
        <v>0</v>
      </c>
      <c r="D598" s="1">
        <v>0</v>
      </c>
      <c r="E598" s="1">
        <v>0</v>
      </c>
      <c r="F598" s="1">
        <v>0</v>
      </c>
      <c r="G598">
        <v>0</v>
      </c>
      <c r="H598">
        <v>0</v>
      </c>
      <c r="I598">
        <v>0</v>
      </c>
      <c r="J598">
        <v>0</v>
      </c>
      <c r="K598" s="13">
        <v>0</v>
      </c>
      <c r="L598" s="13">
        <v>0</v>
      </c>
      <c r="M598" s="13">
        <v>0</v>
      </c>
      <c r="N598" s="13">
        <v>0</v>
      </c>
      <c r="O598" s="1" t="s">
        <v>6745</v>
      </c>
      <c r="P598" s="1" t="s">
        <v>6745</v>
      </c>
    </row>
    <row r="599" spans="1:16" x14ac:dyDescent="0.2">
      <c r="A599" t="s">
        <v>5967</v>
      </c>
      <c r="B599" s="1" t="s">
        <v>7426</v>
      </c>
      <c r="C599" s="1">
        <v>0</v>
      </c>
      <c r="D599" s="1">
        <v>0</v>
      </c>
      <c r="E599" s="1">
        <v>0</v>
      </c>
      <c r="F599" s="1">
        <v>0</v>
      </c>
      <c r="G599">
        <v>0</v>
      </c>
      <c r="H599">
        <v>0</v>
      </c>
      <c r="I599">
        <v>0</v>
      </c>
      <c r="J599">
        <v>0</v>
      </c>
      <c r="K599" s="13">
        <v>0</v>
      </c>
      <c r="L599" s="13">
        <v>0</v>
      </c>
      <c r="M599" s="13">
        <v>0</v>
      </c>
      <c r="N599" s="13">
        <v>0</v>
      </c>
      <c r="O599" s="1" t="s">
        <v>6745</v>
      </c>
      <c r="P599" s="1" t="s">
        <v>6745</v>
      </c>
    </row>
    <row r="600" spans="1:16" x14ac:dyDescent="0.2">
      <c r="A600" t="s">
        <v>5968</v>
      </c>
      <c r="B600" s="1" t="s">
        <v>7426</v>
      </c>
      <c r="C600" s="1">
        <v>0</v>
      </c>
      <c r="D600" s="1">
        <v>0</v>
      </c>
      <c r="E600" s="1">
        <v>0</v>
      </c>
      <c r="F600" s="1">
        <v>0</v>
      </c>
      <c r="G600">
        <v>0</v>
      </c>
      <c r="H600">
        <v>0</v>
      </c>
      <c r="I600">
        <v>0</v>
      </c>
      <c r="J600">
        <v>0</v>
      </c>
      <c r="K600" s="13">
        <v>0</v>
      </c>
      <c r="L600" s="13">
        <v>0</v>
      </c>
      <c r="M600" s="13">
        <v>0</v>
      </c>
      <c r="N600" s="13">
        <v>0</v>
      </c>
      <c r="O600" s="1" t="s">
        <v>6745</v>
      </c>
      <c r="P600" s="1" t="s">
        <v>6745</v>
      </c>
    </row>
    <row r="601" spans="1:16" x14ac:dyDescent="0.2">
      <c r="A601" t="s">
        <v>5969</v>
      </c>
      <c r="B601" s="1" t="s">
        <v>7426</v>
      </c>
      <c r="C601" s="1">
        <v>0</v>
      </c>
      <c r="D601" s="1">
        <v>0</v>
      </c>
      <c r="E601" s="1">
        <v>0</v>
      </c>
      <c r="F601" s="1">
        <v>0</v>
      </c>
      <c r="G601">
        <v>0</v>
      </c>
      <c r="H601">
        <v>0</v>
      </c>
      <c r="I601">
        <v>0</v>
      </c>
      <c r="J601">
        <v>0</v>
      </c>
      <c r="K601" s="13">
        <v>0</v>
      </c>
      <c r="L601" s="13">
        <v>0</v>
      </c>
      <c r="M601" s="13">
        <v>0</v>
      </c>
      <c r="N601" s="13">
        <v>0</v>
      </c>
      <c r="O601" s="1" t="s">
        <v>6745</v>
      </c>
      <c r="P601" s="1" t="s">
        <v>6745</v>
      </c>
    </row>
    <row r="602" spans="1:16" x14ac:dyDescent="0.2">
      <c r="A602" t="s">
        <v>5970</v>
      </c>
      <c r="B602" s="1" t="s">
        <v>7426</v>
      </c>
      <c r="C602" s="1">
        <v>0</v>
      </c>
      <c r="D602" s="1">
        <v>0</v>
      </c>
      <c r="E602" s="1">
        <v>0</v>
      </c>
      <c r="F602" s="1">
        <v>0</v>
      </c>
      <c r="G602">
        <v>0</v>
      </c>
      <c r="H602">
        <v>0</v>
      </c>
      <c r="I602">
        <v>0</v>
      </c>
      <c r="J602">
        <v>0</v>
      </c>
      <c r="K602" s="13">
        <v>0</v>
      </c>
      <c r="L602" s="13">
        <v>0</v>
      </c>
      <c r="M602" s="13">
        <v>0</v>
      </c>
      <c r="N602" s="13">
        <v>0</v>
      </c>
      <c r="O602" s="1" t="s">
        <v>6745</v>
      </c>
      <c r="P602" s="1" t="s">
        <v>6745</v>
      </c>
    </row>
    <row r="603" spans="1:16" x14ac:dyDescent="0.2">
      <c r="A603" t="s">
        <v>5972</v>
      </c>
      <c r="B603" s="1" t="s">
        <v>6912</v>
      </c>
      <c r="C603" s="1">
        <v>0</v>
      </c>
      <c r="D603" s="1">
        <v>0</v>
      </c>
      <c r="E603" s="1">
        <v>0</v>
      </c>
      <c r="F603" s="1">
        <v>0</v>
      </c>
      <c r="G603">
        <v>0</v>
      </c>
      <c r="H603">
        <v>0</v>
      </c>
      <c r="I603">
        <v>0</v>
      </c>
      <c r="J603">
        <v>0</v>
      </c>
      <c r="K603" s="13">
        <v>0</v>
      </c>
      <c r="L603" s="13">
        <v>0</v>
      </c>
      <c r="M603" s="13">
        <v>0</v>
      </c>
      <c r="N603" s="13">
        <v>0</v>
      </c>
      <c r="O603" s="1" t="s">
        <v>6745</v>
      </c>
      <c r="P603" s="1" t="s">
        <v>6745</v>
      </c>
    </row>
    <row r="604" spans="1:16" x14ac:dyDescent="0.2">
      <c r="A604" t="s">
        <v>5973</v>
      </c>
      <c r="B604" s="1" t="s">
        <v>6912</v>
      </c>
      <c r="C604" s="1">
        <v>0</v>
      </c>
      <c r="D604" s="1">
        <v>0</v>
      </c>
      <c r="E604" s="1">
        <v>0</v>
      </c>
      <c r="F604" s="1">
        <v>0</v>
      </c>
      <c r="G604">
        <v>0</v>
      </c>
      <c r="H604">
        <v>0</v>
      </c>
      <c r="I604">
        <v>0</v>
      </c>
      <c r="J604">
        <v>0</v>
      </c>
      <c r="K604" s="13">
        <v>0</v>
      </c>
      <c r="L604" s="13">
        <v>0</v>
      </c>
      <c r="M604" s="13">
        <v>0</v>
      </c>
      <c r="N604" s="13">
        <v>0</v>
      </c>
      <c r="O604" s="1" t="s">
        <v>6745</v>
      </c>
      <c r="P604" s="1" t="s">
        <v>6745</v>
      </c>
    </row>
    <row r="605" spans="1:16" x14ac:dyDescent="0.2">
      <c r="A605" t="s">
        <v>5974</v>
      </c>
      <c r="B605" s="1" t="s">
        <v>6912</v>
      </c>
      <c r="C605" s="1">
        <v>0</v>
      </c>
      <c r="D605" s="1">
        <v>0</v>
      </c>
      <c r="E605" s="1">
        <v>0</v>
      </c>
      <c r="F605" s="1">
        <v>0</v>
      </c>
      <c r="G605">
        <v>0</v>
      </c>
      <c r="H605">
        <v>0</v>
      </c>
      <c r="I605">
        <v>0</v>
      </c>
      <c r="J605">
        <v>0</v>
      </c>
      <c r="K605" s="13">
        <v>0</v>
      </c>
      <c r="L605" s="13">
        <v>0</v>
      </c>
      <c r="M605" s="13">
        <v>0</v>
      </c>
      <c r="N605" s="13">
        <v>0</v>
      </c>
      <c r="O605" s="1" t="s">
        <v>6745</v>
      </c>
      <c r="P605" s="1" t="s">
        <v>6745</v>
      </c>
    </row>
    <row r="606" spans="1:16" x14ac:dyDescent="0.2">
      <c r="A606" t="s">
        <v>5975</v>
      </c>
      <c r="B606" s="1" t="s">
        <v>6912</v>
      </c>
      <c r="C606" s="1">
        <v>0</v>
      </c>
      <c r="D606" s="1">
        <v>0</v>
      </c>
      <c r="E606" s="1">
        <v>0</v>
      </c>
      <c r="F606" s="1">
        <v>0</v>
      </c>
      <c r="G606">
        <v>0</v>
      </c>
      <c r="H606">
        <v>0</v>
      </c>
      <c r="I606">
        <v>0</v>
      </c>
      <c r="J606">
        <v>0</v>
      </c>
      <c r="K606" s="13">
        <v>0</v>
      </c>
      <c r="L606" s="13">
        <v>0</v>
      </c>
      <c r="M606" s="13">
        <v>0</v>
      </c>
      <c r="N606" s="13">
        <v>0</v>
      </c>
      <c r="O606" s="1" t="s">
        <v>6745</v>
      </c>
      <c r="P606" s="1" t="s">
        <v>6745</v>
      </c>
    </row>
    <row r="607" spans="1:16" x14ac:dyDescent="0.2">
      <c r="A607" t="s">
        <v>5976</v>
      </c>
      <c r="B607" s="1" t="s">
        <v>6912</v>
      </c>
      <c r="C607" s="1">
        <v>0</v>
      </c>
      <c r="D607" s="1">
        <v>0</v>
      </c>
      <c r="E607" s="1">
        <v>0</v>
      </c>
      <c r="F607" s="1">
        <v>0</v>
      </c>
      <c r="G607">
        <v>0</v>
      </c>
      <c r="H607">
        <v>0</v>
      </c>
      <c r="I607">
        <v>0</v>
      </c>
      <c r="J607">
        <v>0</v>
      </c>
      <c r="K607" s="13">
        <v>0</v>
      </c>
      <c r="L607" s="13">
        <v>0</v>
      </c>
      <c r="M607" s="13">
        <v>0</v>
      </c>
      <c r="N607" s="13">
        <v>0</v>
      </c>
      <c r="O607" s="1" t="s">
        <v>6745</v>
      </c>
      <c r="P607" s="1" t="s">
        <v>6745</v>
      </c>
    </row>
    <row r="608" spans="1:16" x14ac:dyDescent="0.2">
      <c r="A608" t="s">
        <v>5978</v>
      </c>
      <c r="B608" s="1" t="s">
        <v>6912</v>
      </c>
      <c r="C608" s="1">
        <v>0</v>
      </c>
      <c r="D608" s="1">
        <v>0</v>
      </c>
      <c r="E608" s="1">
        <v>0</v>
      </c>
      <c r="F608" s="1">
        <v>0</v>
      </c>
      <c r="G608">
        <v>0</v>
      </c>
      <c r="H608">
        <v>0</v>
      </c>
      <c r="I608">
        <v>0</v>
      </c>
      <c r="J608">
        <v>0</v>
      </c>
      <c r="K608" s="13">
        <v>0</v>
      </c>
      <c r="L608" s="13">
        <v>0</v>
      </c>
      <c r="M608" s="13">
        <v>0</v>
      </c>
      <c r="N608" s="13">
        <v>0</v>
      </c>
      <c r="O608" s="1" t="s">
        <v>6745</v>
      </c>
      <c r="P608" s="1" t="s">
        <v>6745</v>
      </c>
    </row>
    <row r="609" spans="1:16" x14ac:dyDescent="0.2">
      <c r="A609" t="s">
        <v>5979</v>
      </c>
      <c r="B609" s="1" t="s">
        <v>6912</v>
      </c>
      <c r="C609" s="1">
        <v>0</v>
      </c>
      <c r="D609" s="1">
        <v>0</v>
      </c>
      <c r="E609" s="1">
        <v>0</v>
      </c>
      <c r="F609" s="1">
        <v>0</v>
      </c>
      <c r="G609">
        <v>0</v>
      </c>
      <c r="H609">
        <v>0</v>
      </c>
      <c r="I609">
        <v>0</v>
      </c>
      <c r="J609">
        <v>0</v>
      </c>
      <c r="K609" s="13">
        <v>0</v>
      </c>
      <c r="L609" s="13">
        <v>0</v>
      </c>
      <c r="M609" s="13">
        <v>0</v>
      </c>
      <c r="N609" s="13">
        <v>0</v>
      </c>
      <c r="O609" s="1" t="s">
        <v>6745</v>
      </c>
      <c r="P609" s="1" t="s">
        <v>6745</v>
      </c>
    </row>
    <row r="610" spans="1:16" x14ac:dyDescent="0.2">
      <c r="A610" t="s">
        <v>5980</v>
      </c>
      <c r="B610" s="1" t="s">
        <v>6912</v>
      </c>
      <c r="C610" s="1">
        <v>0</v>
      </c>
      <c r="D610" s="1">
        <v>0</v>
      </c>
      <c r="E610" s="1">
        <v>0</v>
      </c>
      <c r="F610" s="1">
        <v>0</v>
      </c>
      <c r="G610">
        <v>0</v>
      </c>
      <c r="H610">
        <v>0</v>
      </c>
      <c r="I610">
        <v>0</v>
      </c>
      <c r="J610">
        <v>0</v>
      </c>
      <c r="K610" s="13">
        <v>0</v>
      </c>
      <c r="L610" s="13">
        <v>0</v>
      </c>
      <c r="M610" s="13">
        <v>0</v>
      </c>
      <c r="N610" s="13">
        <v>0</v>
      </c>
      <c r="O610" s="1" t="s">
        <v>6745</v>
      </c>
      <c r="P610" s="1" t="s">
        <v>6745</v>
      </c>
    </row>
    <row r="611" spans="1:16" x14ac:dyDescent="0.2">
      <c r="A611" t="s">
        <v>5981</v>
      </c>
      <c r="B611" s="1" t="s">
        <v>6912</v>
      </c>
      <c r="C611" s="1">
        <v>0</v>
      </c>
      <c r="D611" s="1">
        <v>0</v>
      </c>
      <c r="E611" s="1">
        <v>0</v>
      </c>
      <c r="F611" s="1">
        <v>0</v>
      </c>
      <c r="G611">
        <v>0</v>
      </c>
      <c r="H611">
        <v>0</v>
      </c>
      <c r="I611">
        <v>0</v>
      </c>
      <c r="J611">
        <v>0</v>
      </c>
      <c r="K611" s="13">
        <v>0</v>
      </c>
      <c r="L611" s="13">
        <v>0</v>
      </c>
      <c r="M611" s="13">
        <v>0</v>
      </c>
      <c r="N611" s="13">
        <v>0</v>
      </c>
      <c r="O611" s="1" t="s">
        <v>6745</v>
      </c>
      <c r="P611" s="1" t="s">
        <v>6745</v>
      </c>
    </row>
    <row r="612" spans="1:16" x14ac:dyDescent="0.2">
      <c r="A612" t="s">
        <v>5982</v>
      </c>
      <c r="B612" s="1" t="s">
        <v>6912</v>
      </c>
      <c r="C612" s="1">
        <v>0</v>
      </c>
      <c r="D612" s="1">
        <v>0</v>
      </c>
      <c r="E612" s="1">
        <v>0</v>
      </c>
      <c r="F612" s="1">
        <v>0</v>
      </c>
      <c r="G612">
        <v>0</v>
      </c>
      <c r="H612">
        <v>0</v>
      </c>
      <c r="I612">
        <v>0</v>
      </c>
      <c r="J612">
        <v>0</v>
      </c>
      <c r="K612" s="13">
        <v>0</v>
      </c>
      <c r="L612" s="13">
        <v>0</v>
      </c>
      <c r="M612" s="13">
        <v>0</v>
      </c>
      <c r="N612" s="13">
        <v>0</v>
      </c>
      <c r="O612" s="1" t="s">
        <v>6745</v>
      </c>
      <c r="P612" s="1" t="s">
        <v>6745</v>
      </c>
    </row>
    <row r="613" spans="1:16" x14ac:dyDescent="0.2">
      <c r="A613" t="s">
        <v>5983</v>
      </c>
      <c r="B613" s="1" t="s">
        <v>6912</v>
      </c>
      <c r="C613" s="1">
        <v>0</v>
      </c>
      <c r="D613" s="1">
        <v>0</v>
      </c>
      <c r="E613" s="1">
        <v>0</v>
      </c>
      <c r="F613" s="1">
        <v>0</v>
      </c>
      <c r="G613">
        <v>0</v>
      </c>
      <c r="H613">
        <v>0</v>
      </c>
      <c r="I613">
        <v>0</v>
      </c>
      <c r="J613">
        <v>0</v>
      </c>
      <c r="K613" s="13">
        <v>0</v>
      </c>
      <c r="L613" s="13">
        <v>0</v>
      </c>
      <c r="M613" s="13">
        <v>0</v>
      </c>
      <c r="N613" s="13">
        <v>0</v>
      </c>
      <c r="O613" s="1" t="s">
        <v>6745</v>
      </c>
      <c r="P613" s="1" t="s">
        <v>6745</v>
      </c>
    </row>
    <row r="614" spans="1:16" x14ac:dyDescent="0.2">
      <c r="A614" t="s">
        <v>5984</v>
      </c>
      <c r="B614" s="1" t="s">
        <v>6912</v>
      </c>
      <c r="C614" s="1">
        <v>0</v>
      </c>
      <c r="D614" s="1">
        <v>0</v>
      </c>
      <c r="E614" s="1">
        <v>0</v>
      </c>
      <c r="F614" s="1">
        <v>0</v>
      </c>
      <c r="G614">
        <v>0</v>
      </c>
      <c r="H614">
        <v>0</v>
      </c>
      <c r="I614">
        <v>0</v>
      </c>
      <c r="J614">
        <v>0</v>
      </c>
      <c r="K614" s="13">
        <v>0</v>
      </c>
      <c r="L614" s="13">
        <v>0</v>
      </c>
      <c r="M614" s="13">
        <v>0</v>
      </c>
      <c r="N614" s="13">
        <v>0</v>
      </c>
      <c r="O614" s="1" t="s">
        <v>6745</v>
      </c>
      <c r="P614" s="1" t="s">
        <v>6745</v>
      </c>
    </row>
    <row r="615" spans="1:16" x14ac:dyDescent="0.2">
      <c r="A615" t="s">
        <v>5992</v>
      </c>
      <c r="B615" s="1" t="s">
        <v>7426</v>
      </c>
      <c r="C615" s="1">
        <v>0</v>
      </c>
      <c r="D615" s="1">
        <v>0</v>
      </c>
      <c r="E615" s="1">
        <v>0</v>
      </c>
      <c r="F615" s="1">
        <v>0</v>
      </c>
      <c r="G615">
        <v>0</v>
      </c>
      <c r="H615">
        <v>0</v>
      </c>
      <c r="I615">
        <v>0</v>
      </c>
      <c r="J615">
        <v>0</v>
      </c>
      <c r="K615" s="13">
        <v>0</v>
      </c>
      <c r="L615" s="13">
        <v>0</v>
      </c>
      <c r="M615" s="13">
        <v>0</v>
      </c>
      <c r="N615" s="13">
        <v>0</v>
      </c>
      <c r="O615" s="1" t="s">
        <v>6745</v>
      </c>
      <c r="P615" s="1" t="s">
        <v>6745</v>
      </c>
    </row>
    <row r="616" spans="1:16" x14ac:dyDescent="0.2">
      <c r="A616" t="s">
        <v>6010</v>
      </c>
      <c r="B616" s="1" t="s">
        <v>6912</v>
      </c>
      <c r="C616" s="1">
        <v>0</v>
      </c>
      <c r="D616" s="1">
        <v>0</v>
      </c>
      <c r="E616" s="1">
        <v>0</v>
      </c>
      <c r="F616" s="1">
        <v>0</v>
      </c>
      <c r="G616">
        <v>0</v>
      </c>
      <c r="H616">
        <v>0</v>
      </c>
      <c r="I616">
        <v>0</v>
      </c>
      <c r="J616">
        <v>0</v>
      </c>
      <c r="K616" s="13">
        <v>0</v>
      </c>
      <c r="L616" s="13">
        <v>0</v>
      </c>
      <c r="M616" s="13">
        <v>0</v>
      </c>
      <c r="N616" s="13">
        <v>0</v>
      </c>
      <c r="O616" s="1" t="s">
        <v>6745</v>
      </c>
      <c r="P616" s="1" t="s">
        <v>6745</v>
      </c>
    </row>
    <row r="617" spans="1:16" x14ac:dyDescent="0.2">
      <c r="A617" t="s">
        <v>5989</v>
      </c>
      <c r="B617" s="1" t="s">
        <v>7427</v>
      </c>
      <c r="C617" s="1">
        <v>0</v>
      </c>
      <c r="D617" s="1">
        <v>0</v>
      </c>
      <c r="E617" s="1">
        <v>0</v>
      </c>
      <c r="F617" s="1">
        <v>0</v>
      </c>
      <c r="G617">
        <v>0</v>
      </c>
      <c r="H617">
        <v>0</v>
      </c>
      <c r="I617">
        <v>0</v>
      </c>
      <c r="J617">
        <v>0</v>
      </c>
      <c r="K617" s="13">
        <v>0</v>
      </c>
      <c r="L617" s="13">
        <v>0</v>
      </c>
      <c r="M617" s="13">
        <v>0</v>
      </c>
      <c r="N617" s="13">
        <v>0</v>
      </c>
      <c r="O617" s="1" t="s">
        <v>6745</v>
      </c>
      <c r="P617" s="1" t="s">
        <v>6745</v>
      </c>
    </row>
    <row r="618" spans="1:16" x14ac:dyDescent="0.2">
      <c r="A618" t="s">
        <v>5990</v>
      </c>
      <c r="B618" s="1" t="s">
        <v>6912</v>
      </c>
      <c r="C618" s="1">
        <v>0</v>
      </c>
      <c r="D618" s="1">
        <v>0</v>
      </c>
      <c r="E618" s="1">
        <v>0</v>
      </c>
      <c r="F618" s="1">
        <v>0</v>
      </c>
      <c r="G618">
        <v>0</v>
      </c>
      <c r="H618">
        <v>0</v>
      </c>
      <c r="I618">
        <v>0</v>
      </c>
      <c r="J618">
        <v>0</v>
      </c>
      <c r="K618" s="13">
        <v>0</v>
      </c>
      <c r="L618" s="13">
        <v>0</v>
      </c>
      <c r="M618" s="13">
        <v>0</v>
      </c>
      <c r="N618" s="13">
        <v>0</v>
      </c>
      <c r="O618" s="1" t="s">
        <v>6745</v>
      </c>
      <c r="P618" s="1" t="s">
        <v>6745</v>
      </c>
    </row>
    <row r="619" spans="1:16" x14ac:dyDescent="0.2">
      <c r="A619" t="s">
        <v>5991</v>
      </c>
      <c r="B619" s="1" t="s">
        <v>7426</v>
      </c>
      <c r="C619" s="1">
        <v>0</v>
      </c>
      <c r="D619" s="1">
        <v>0</v>
      </c>
      <c r="E619" s="1">
        <v>0</v>
      </c>
      <c r="F619" s="1">
        <v>0</v>
      </c>
      <c r="G619">
        <v>0</v>
      </c>
      <c r="H619">
        <v>0</v>
      </c>
      <c r="I619">
        <v>0</v>
      </c>
      <c r="J619">
        <v>0</v>
      </c>
      <c r="K619" s="13">
        <v>0</v>
      </c>
      <c r="L619" s="13">
        <v>0</v>
      </c>
      <c r="M619" s="13">
        <v>0</v>
      </c>
      <c r="N619" s="13">
        <v>0</v>
      </c>
      <c r="O619" s="1" t="s">
        <v>6745</v>
      </c>
      <c r="P619" s="1" t="s">
        <v>6745</v>
      </c>
    </row>
    <row r="620" spans="1:16" x14ac:dyDescent="0.2">
      <c r="A620" t="s">
        <v>5993</v>
      </c>
      <c r="B620" s="1" t="s">
        <v>7426</v>
      </c>
      <c r="C620" s="1">
        <v>0</v>
      </c>
      <c r="D620" s="1">
        <v>0</v>
      </c>
      <c r="E620" s="1">
        <v>0</v>
      </c>
      <c r="F620" s="1">
        <v>0</v>
      </c>
      <c r="G620">
        <v>0</v>
      </c>
      <c r="H620">
        <v>0</v>
      </c>
      <c r="I620">
        <v>0</v>
      </c>
      <c r="J620">
        <v>0</v>
      </c>
      <c r="K620" s="13">
        <v>0</v>
      </c>
      <c r="L620" s="13">
        <v>0</v>
      </c>
      <c r="M620" s="13">
        <v>0</v>
      </c>
      <c r="N620" s="13">
        <v>0</v>
      </c>
      <c r="O620" s="1" t="s">
        <v>6745</v>
      </c>
      <c r="P620" s="1" t="s">
        <v>6745</v>
      </c>
    </row>
    <row r="621" spans="1:16" x14ac:dyDescent="0.2">
      <c r="A621" t="s">
        <v>5994</v>
      </c>
      <c r="B621" s="1" t="s">
        <v>7426</v>
      </c>
      <c r="C621" s="1">
        <v>0</v>
      </c>
      <c r="D621" s="1">
        <v>0</v>
      </c>
      <c r="E621" s="1">
        <v>0</v>
      </c>
      <c r="F621" s="1">
        <v>0</v>
      </c>
      <c r="G621">
        <v>0</v>
      </c>
      <c r="H621">
        <v>0</v>
      </c>
      <c r="I621">
        <v>0</v>
      </c>
      <c r="J621">
        <v>0</v>
      </c>
      <c r="K621" s="13">
        <v>0</v>
      </c>
      <c r="L621" s="13">
        <v>0</v>
      </c>
      <c r="M621" s="13">
        <v>0</v>
      </c>
      <c r="N621" s="13">
        <v>0</v>
      </c>
      <c r="O621" s="1" t="s">
        <v>6745</v>
      </c>
      <c r="P621" s="1" t="s">
        <v>6745</v>
      </c>
    </row>
    <row r="622" spans="1:16" x14ac:dyDescent="0.2">
      <c r="A622" t="s">
        <v>5995</v>
      </c>
      <c r="B622" s="1" t="s">
        <v>7426</v>
      </c>
      <c r="C622" s="1">
        <v>0</v>
      </c>
      <c r="D622" s="1">
        <v>0</v>
      </c>
      <c r="E622" s="1">
        <v>0</v>
      </c>
      <c r="F622" s="1">
        <v>0</v>
      </c>
      <c r="G622">
        <v>0</v>
      </c>
      <c r="H622">
        <v>0</v>
      </c>
      <c r="I622">
        <v>0</v>
      </c>
      <c r="J622">
        <v>0</v>
      </c>
      <c r="K622" s="13">
        <v>0</v>
      </c>
      <c r="L622" s="13">
        <v>0</v>
      </c>
      <c r="M622" s="13">
        <v>0</v>
      </c>
      <c r="N622" s="13">
        <v>0</v>
      </c>
      <c r="O622" s="1" t="s">
        <v>6745</v>
      </c>
      <c r="P622" s="1" t="s">
        <v>6745</v>
      </c>
    </row>
    <row r="623" spans="1:16" x14ac:dyDescent="0.2">
      <c r="A623" t="s">
        <v>5996</v>
      </c>
      <c r="B623" s="1" t="s">
        <v>7426</v>
      </c>
      <c r="C623" s="1">
        <v>0</v>
      </c>
      <c r="D623" s="1">
        <v>0</v>
      </c>
      <c r="E623" s="1">
        <v>0</v>
      </c>
      <c r="F623" s="1">
        <v>0</v>
      </c>
      <c r="G623">
        <v>0</v>
      </c>
      <c r="H623">
        <v>0</v>
      </c>
      <c r="I623">
        <v>0</v>
      </c>
      <c r="J623">
        <v>0</v>
      </c>
      <c r="K623" s="13">
        <v>0</v>
      </c>
      <c r="L623" s="13">
        <v>0</v>
      </c>
      <c r="M623" s="13">
        <v>0</v>
      </c>
      <c r="N623" s="13">
        <v>0</v>
      </c>
      <c r="O623" s="1" t="s">
        <v>6745</v>
      </c>
      <c r="P623" s="1" t="s">
        <v>6745</v>
      </c>
    </row>
    <row r="624" spans="1:16" x14ac:dyDescent="0.2">
      <c r="A624" t="s">
        <v>5997</v>
      </c>
      <c r="B624" s="1" t="s">
        <v>7426</v>
      </c>
      <c r="C624" s="1">
        <v>0</v>
      </c>
      <c r="D624" s="1">
        <v>0</v>
      </c>
      <c r="E624" s="1">
        <v>0</v>
      </c>
      <c r="F624" s="1">
        <v>0</v>
      </c>
      <c r="G624">
        <v>0</v>
      </c>
      <c r="H624">
        <v>0</v>
      </c>
      <c r="I624">
        <v>0</v>
      </c>
      <c r="J624">
        <v>0</v>
      </c>
      <c r="K624" s="13">
        <v>0</v>
      </c>
      <c r="L624" s="13">
        <v>0</v>
      </c>
      <c r="M624" s="13">
        <v>0</v>
      </c>
      <c r="N624" s="13">
        <v>0</v>
      </c>
      <c r="O624" s="1" t="s">
        <v>6745</v>
      </c>
      <c r="P624" s="1" t="s">
        <v>6745</v>
      </c>
    </row>
    <row r="625" spans="1:16" x14ac:dyDescent="0.2">
      <c r="A625" t="s">
        <v>5998</v>
      </c>
      <c r="B625" s="1" t="s">
        <v>7426</v>
      </c>
      <c r="C625" s="1">
        <v>0</v>
      </c>
      <c r="D625" s="1">
        <v>0</v>
      </c>
      <c r="E625" s="1">
        <v>0</v>
      </c>
      <c r="F625" s="1">
        <v>0</v>
      </c>
      <c r="G625">
        <v>0</v>
      </c>
      <c r="H625">
        <v>0</v>
      </c>
      <c r="I625">
        <v>0</v>
      </c>
      <c r="J625">
        <v>0</v>
      </c>
      <c r="K625" s="13">
        <v>0</v>
      </c>
      <c r="L625" s="13">
        <v>0</v>
      </c>
      <c r="M625" s="13">
        <v>0</v>
      </c>
      <c r="N625" s="13">
        <v>0</v>
      </c>
      <c r="O625" s="1" t="s">
        <v>6745</v>
      </c>
      <c r="P625" s="1" t="s">
        <v>6745</v>
      </c>
    </row>
    <row r="626" spans="1:16" x14ac:dyDescent="0.2">
      <c r="A626" t="s">
        <v>5999</v>
      </c>
      <c r="B626" s="1" t="s">
        <v>7426</v>
      </c>
      <c r="C626" s="1">
        <v>0</v>
      </c>
      <c r="D626" s="1">
        <v>0</v>
      </c>
      <c r="E626" s="1">
        <v>0</v>
      </c>
      <c r="F626" s="1">
        <v>0</v>
      </c>
      <c r="G626">
        <v>0</v>
      </c>
      <c r="H626">
        <v>0</v>
      </c>
      <c r="I626">
        <v>0</v>
      </c>
      <c r="J626">
        <v>0</v>
      </c>
      <c r="K626" s="13">
        <v>0</v>
      </c>
      <c r="L626" s="13">
        <v>0</v>
      </c>
      <c r="M626" s="13">
        <v>0</v>
      </c>
      <c r="N626" s="13">
        <v>0</v>
      </c>
      <c r="O626" s="1" t="s">
        <v>6745</v>
      </c>
      <c r="P626" s="1" t="s">
        <v>6745</v>
      </c>
    </row>
    <row r="627" spans="1:16" x14ac:dyDescent="0.2">
      <c r="A627" t="s">
        <v>6000</v>
      </c>
      <c r="B627" s="1" t="s">
        <v>7426</v>
      </c>
      <c r="C627" s="1">
        <v>0</v>
      </c>
      <c r="D627" s="1">
        <v>0</v>
      </c>
      <c r="E627" s="1">
        <v>0</v>
      </c>
      <c r="F627" s="1">
        <v>0</v>
      </c>
      <c r="G627">
        <v>0</v>
      </c>
      <c r="H627">
        <v>0</v>
      </c>
      <c r="I627">
        <v>0</v>
      </c>
      <c r="J627">
        <v>0</v>
      </c>
      <c r="K627" s="13">
        <v>0</v>
      </c>
      <c r="L627" s="13">
        <v>0</v>
      </c>
      <c r="M627" s="13">
        <v>0</v>
      </c>
      <c r="N627" s="13">
        <v>0</v>
      </c>
      <c r="O627" s="1" t="s">
        <v>6745</v>
      </c>
      <c r="P627" s="1" t="s">
        <v>6745</v>
      </c>
    </row>
    <row r="628" spans="1:16" x14ac:dyDescent="0.2">
      <c r="A628" t="s">
        <v>6001</v>
      </c>
      <c r="B628" s="1" t="s">
        <v>7426</v>
      </c>
      <c r="C628" s="1">
        <v>0</v>
      </c>
      <c r="D628" s="1">
        <v>0</v>
      </c>
      <c r="E628" s="1">
        <v>0</v>
      </c>
      <c r="F628" s="1">
        <v>0</v>
      </c>
      <c r="G628">
        <v>0</v>
      </c>
      <c r="H628">
        <v>0</v>
      </c>
      <c r="I628">
        <v>0</v>
      </c>
      <c r="J628">
        <v>0</v>
      </c>
      <c r="K628" s="13">
        <v>0</v>
      </c>
      <c r="L628" s="13">
        <v>0</v>
      </c>
      <c r="M628" s="13">
        <v>0</v>
      </c>
      <c r="N628" s="13">
        <v>0</v>
      </c>
      <c r="O628" s="1" t="s">
        <v>6745</v>
      </c>
      <c r="P628" s="1" t="s">
        <v>6745</v>
      </c>
    </row>
    <row r="629" spans="1:16" x14ac:dyDescent="0.2">
      <c r="A629" t="s">
        <v>6002</v>
      </c>
      <c r="B629" s="1" t="s">
        <v>6912</v>
      </c>
      <c r="C629" s="1">
        <v>66</v>
      </c>
      <c r="D629" s="1">
        <v>56.87</v>
      </c>
      <c r="E629" s="1">
        <v>0</v>
      </c>
      <c r="F629" s="1">
        <v>0</v>
      </c>
      <c r="G629">
        <v>13.628970016039565</v>
      </c>
      <c r="H629">
        <v>9.9401865008569512</v>
      </c>
      <c r="I629">
        <v>0</v>
      </c>
      <c r="J629">
        <v>0</v>
      </c>
      <c r="K629" s="13">
        <v>14.03722758</v>
      </c>
      <c r="L629" s="13">
        <v>10.781709469999999</v>
      </c>
      <c r="M629" s="13">
        <v>0</v>
      </c>
      <c r="N629" s="13">
        <v>0</v>
      </c>
      <c r="O629" s="1">
        <v>-6.6626091491255002</v>
      </c>
      <c r="P629" s="1">
        <v>1.6783552191621299E-2</v>
      </c>
    </row>
    <row r="630" spans="1:16" x14ac:dyDescent="0.2">
      <c r="A630" t="s">
        <v>6003</v>
      </c>
      <c r="B630" s="1" t="s">
        <v>6912</v>
      </c>
      <c r="C630" s="1">
        <v>0</v>
      </c>
      <c r="D630" s="1">
        <v>0</v>
      </c>
      <c r="E630" s="1">
        <v>0</v>
      </c>
      <c r="F630" s="1">
        <v>0</v>
      </c>
      <c r="G630">
        <v>0</v>
      </c>
      <c r="H630">
        <v>0</v>
      </c>
      <c r="I630">
        <v>0</v>
      </c>
      <c r="J630">
        <v>0</v>
      </c>
      <c r="K630" s="13">
        <v>0</v>
      </c>
      <c r="L630" s="13">
        <v>0</v>
      </c>
      <c r="M630" s="13">
        <v>0</v>
      </c>
      <c r="N630" s="13">
        <v>0</v>
      </c>
      <c r="O630" s="1" t="s">
        <v>6745</v>
      </c>
      <c r="P630" s="1" t="s">
        <v>6745</v>
      </c>
    </row>
    <row r="631" spans="1:16" x14ac:dyDescent="0.2">
      <c r="A631" t="s">
        <v>6004</v>
      </c>
      <c r="B631" s="1" t="s">
        <v>6912</v>
      </c>
      <c r="C631" s="1">
        <v>0</v>
      </c>
      <c r="D631" s="1">
        <v>0</v>
      </c>
      <c r="E631" s="1">
        <v>0</v>
      </c>
      <c r="F631" s="1">
        <v>0</v>
      </c>
      <c r="G631">
        <v>0</v>
      </c>
      <c r="H631">
        <v>0</v>
      </c>
      <c r="I631">
        <v>0</v>
      </c>
      <c r="J631">
        <v>0</v>
      </c>
      <c r="K631" s="13">
        <v>0</v>
      </c>
      <c r="L631" s="13">
        <v>0</v>
      </c>
      <c r="M631" s="13">
        <v>0</v>
      </c>
      <c r="N631" s="13">
        <v>0</v>
      </c>
      <c r="O631" s="1" t="s">
        <v>6745</v>
      </c>
      <c r="P631" s="1" t="s">
        <v>6745</v>
      </c>
    </row>
    <row r="632" spans="1:16" x14ac:dyDescent="0.2">
      <c r="A632" t="s">
        <v>6005</v>
      </c>
      <c r="B632" s="1" t="s">
        <v>6912</v>
      </c>
      <c r="C632" s="1">
        <v>0</v>
      </c>
      <c r="D632" s="1">
        <v>0</v>
      </c>
      <c r="E632" s="1">
        <v>0</v>
      </c>
      <c r="F632" s="1">
        <v>0</v>
      </c>
      <c r="G632">
        <v>0</v>
      </c>
      <c r="H632">
        <v>0</v>
      </c>
      <c r="I632">
        <v>0</v>
      </c>
      <c r="J632">
        <v>0</v>
      </c>
      <c r="K632" s="13">
        <v>0</v>
      </c>
      <c r="L632" s="13">
        <v>0</v>
      </c>
      <c r="M632" s="13">
        <v>0</v>
      </c>
      <c r="N632" s="13">
        <v>0</v>
      </c>
      <c r="O632" s="1" t="s">
        <v>6745</v>
      </c>
      <c r="P632" s="1" t="s">
        <v>6745</v>
      </c>
    </row>
    <row r="633" spans="1:16" x14ac:dyDescent="0.2">
      <c r="A633" t="s">
        <v>6006</v>
      </c>
      <c r="B633" s="1" t="s">
        <v>6912</v>
      </c>
      <c r="C633" s="1">
        <v>0</v>
      </c>
      <c r="D633" s="1">
        <v>3</v>
      </c>
      <c r="E633" s="1">
        <v>0</v>
      </c>
      <c r="F633" s="1">
        <v>0</v>
      </c>
      <c r="G633">
        <v>0</v>
      </c>
      <c r="H633">
        <v>0.21651805367349816</v>
      </c>
      <c r="I633">
        <v>0</v>
      </c>
      <c r="J633">
        <v>0</v>
      </c>
      <c r="K633" s="13">
        <v>0</v>
      </c>
      <c r="L633" s="13">
        <v>0.23484818399999999</v>
      </c>
      <c r="M633" s="13">
        <v>0</v>
      </c>
      <c r="N633" s="13">
        <v>0</v>
      </c>
      <c r="O633" s="1">
        <v>-1.36839483829468</v>
      </c>
      <c r="P633" s="1" t="s">
        <v>6745</v>
      </c>
    </row>
    <row r="634" spans="1:16" x14ac:dyDescent="0.2">
      <c r="A634" t="s">
        <v>6007</v>
      </c>
      <c r="B634" s="1" t="s">
        <v>7427</v>
      </c>
      <c r="C634" s="1">
        <v>0</v>
      </c>
      <c r="D634" s="1">
        <v>0</v>
      </c>
      <c r="E634" s="1">
        <v>0</v>
      </c>
      <c r="F634" s="1">
        <v>0</v>
      </c>
      <c r="G634">
        <v>0</v>
      </c>
      <c r="H634">
        <v>0</v>
      </c>
      <c r="I634">
        <v>0</v>
      </c>
      <c r="J634">
        <v>0</v>
      </c>
      <c r="K634" s="13">
        <v>0</v>
      </c>
      <c r="L634" s="13">
        <v>0</v>
      </c>
      <c r="M634" s="13">
        <v>0</v>
      </c>
      <c r="N634" s="13">
        <v>0</v>
      </c>
      <c r="O634" s="1" t="s">
        <v>6745</v>
      </c>
      <c r="P634" s="1" t="s">
        <v>6745</v>
      </c>
    </row>
    <row r="635" spans="1:16" x14ac:dyDescent="0.2">
      <c r="A635" t="s">
        <v>6008</v>
      </c>
      <c r="B635" s="1" t="s">
        <v>7426</v>
      </c>
      <c r="C635" s="1">
        <v>0</v>
      </c>
      <c r="D635" s="1">
        <v>0</v>
      </c>
      <c r="E635" s="1">
        <v>0</v>
      </c>
      <c r="F635" s="1">
        <v>0</v>
      </c>
      <c r="G635">
        <v>0</v>
      </c>
      <c r="H635">
        <v>0</v>
      </c>
      <c r="I635">
        <v>0</v>
      </c>
      <c r="J635">
        <v>0</v>
      </c>
      <c r="K635" s="13">
        <v>0</v>
      </c>
      <c r="L635" s="13">
        <v>0</v>
      </c>
      <c r="M635" s="13">
        <v>0</v>
      </c>
      <c r="N635" s="13">
        <v>0</v>
      </c>
      <c r="O635" s="1" t="s">
        <v>6745</v>
      </c>
      <c r="P635" s="1" t="s">
        <v>6745</v>
      </c>
    </row>
    <row r="636" spans="1:16" x14ac:dyDescent="0.2">
      <c r="A636" t="s">
        <v>6009</v>
      </c>
      <c r="B636" s="1" t="s">
        <v>7426</v>
      </c>
      <c r="C636" s="1">
        <v>0</v>
      </c>
      <c r="D636" s="1">
        <v>0</v>
      </c>
      <c r="E636" s="1">
        <v>0</v>
      </c>
      <c r="F636" s="1">
        <v>0</v>
      </c>
      <c r="G636">
        <v>0</v>
      </c>
      <c r="H636">
        <v>0</v>
      </c>
      <c r="I636">
        <v>0</v>
      </c>
      <c r="J636">
        <v>0</v>
      </c>
      <c r="K636" s="13">
        <v>0</v>
      </c>
      <c r="L636" s="13">
        <v>0</v>
      </c>
      <c r="M636" s="13">
        <v>0</v>
      </c>
      <c r="N636" s="13">
        <v>0</v>
      </c>
      <c r="O636" s="1" t="s">
        <v>6745</v>
      </c>
      <c r="P636" s="1" t="s">
        <v>6745</v>
      </c>
    </row>
    <row r="637" spans="1:16" x14ac:dyDescent="0.2">
      <c r="A637" t="s">
        <v>6084</v>
      </c>
      <c r="B637" s="1" t="s">
        <v>6912</v>
      </c>
      <c r="C637" s="1">
        <v>0</v>
      </c>
      <c r="D637" s="1">
        <v>0</v>
      </c>
      <c r="E637" s="1">
        <v>0</v>
      </c>
      <c r="F637" s="1">
        <v>0</v>
      </c>
      <c r="G637">
        <v>0</v>
      </c>
      <c r="H637">
        <v>0</v>
      </c>
      <c r="I637">
        <v>0</v>
      </c>
      <c r="J637">
        <v>0</v>
      </c>
      <c r="K637" s="13">
        <v>0</v>
      </c>
      <c r="L637" s="13">
        <v>0</v>
      </c>
      <c r="M637" s="13">
        <v>0</v>
      </c>
      <c r="N637" s="13">
        <v>0</v>
      </c>
      <c r="O637" s="1" t="s">
        <v>6745</v>
      </c>
      <c r="P637" s="1" t="s">
        <v>6745</v>
      </c>
    </row>
    <row r="638" spans="1:16" x14ac:dyDescent="0.2">
      <c r="A638" t="s">
        <v>6089</v>
      </c>
      <c r="B638" s="1" t="s">
        <v>7426</v>
      </c>
      <c r="C638" s="1">
        <v>0</v>
      </c>
      <c r="D638" s="1">
        <v>0</v>
      </c>
      <c r="E638" s="1">
        <v>0</v>
      </c>
      <c r="F638" s="1">
        <v>0</v>
      </c>
      <c r="G638">
        <v>0</v>
      </c>
      <c r="H638">
        <v>0</v>
      </c>
      <c r="I638">
        <v>0</v>
      </c>
      <c r="J638">
        <v>0</v>
      </c>
      <c r="K638" s="13">
        <v>0</v>
      </c>
      <c r="L638" s="13">
        <v>0</v>
      </c>
      <c r="M638" s="13">
        <v>0</v>
      </c>
      <c r="N638" s="13">
        <v>0</v>
      </c>
      <c r="O638" s="1" t="s">
        <v>6745</v>
      </c>
      <c r="P638" s="1" t="s">
        <v>6745</v>
      </c>
    </row>
    <row r="639" spans="1:16" x14ac:dyDescent="0.2">
      <c r="A639" t="s">
        <v>6082</v>
      </c>
      <c r="B639" s="1" t="s">
        <v>7427</v>
      </c>
      <c r="C639" s="1">
        <v>0</v>
      </c>
      <c r="D639" s="1">
        <v>0</v>
      </c>
      <c r="E639" s="1">
        <v>0</v>
      </c>
      <c r="F639" s="1">
        <v>0</v>
      </c>
      <c r="G639">
        <v>0</v>
      </c>
      <c r="H639">
        <v>0</v>
      </c>
      <c r="I639">
        <v>0</v>
      </c>
      <c r="J639">
        <v>0</v>
      </c>
      <c r="K639" s="13">
        <v>0</v>
      </c>
      <c r="L639" s="13">
        <v>0</v>
      </c>
      <c r="M639" s="13">
        <v>0</v>
      </c>
      <c r="N639" s="13">
        <v>0</v>
      </c>
      <c r="O639" s="1" t="s">
        <v>6745</v>
      </c>
      <c r="P639" s="1" t="s">
        <v>6745</v>
      </c>
    </row>
    <row r="640" spans="1:16" x14ac:dyDescent="0.2">
      <c r="A640" t="s">
        <v>6083</v>
      </c>
      <c r="B640" s="1" t="s">
        <v>6912</v>
      </c>
      <c r="C640" s="1">
        <v>0</v>
      </c>
      <c r="D640" s="1">
        <v>0</v>
      </c>
      <c r="E640" s="1">
        <v>0</v>
      </c>
      <c r="F640" s="1">
        <v>0</v>
      </c>
      <c r="G640">
        <v>0</v>
      </c>
      <c r="H640">
        <v>0</v>
      </c>
      <c r="I640">
        <v>0</v>
      </c>
      <c r="J640">
        <v>0</v>
      </c>
      <c r="K640" s="13">
        <v>0</v>
      </c>
      <c r="L640" s="13">
        <v>0</v>
      </c>
      <c r="M640" s="13">
        <v>0</v>
      </c>
      <c r="N640" s="13">
        <v>0</v>
      </c>
      <c r="O640" s="1" t="s">
        <v>6745</v>
      </c>
      <c r="P640" s="1" t="s">
        <v>6745</v>
      </c>
    </row>
    <row r="641" spans="1:16" x14ac:dyDescent="0.2">
      <c r="A641" t="s">
        <v>6085</v>
      </c>
      <c r="B641" s="1" t="s">
        <v>6912</v>
      </c>
      <c r="C641" s="1">
        <v>0</v>
      </c>
      <c r="D641" s="1">
        <v>0</v>
      </c>
      <c r="E641" s="1">
        <v>0</v>
      </c>
      <c r="F641" s="1">
        <v>0</v>
      </c>
      <c r="G641">
        <v>0</v>
      </c>
      <c r="H641">
        <v>0</v>
      </c>
      <c r="I641">
        <v>0</v>
      </c>
      <c r="J641">
        <v>0</v>
      </c>
      <c r="K641" s="13">
        <v>0</v>
      </c>
      <c r="L641" s="13">
        <v>0</v>
      </c>
      <c r="M641" s="13">
        <v>0</v>
      </c>
      <c r="N641" s="13">
        <v>0</v>
      </c>
      <c r="O641" s="1" t="s">
        <v>6745</v>
      </c>
      <c r="P641" s="1" t="s">
        <v>6745</v>
      </c>
    </row>
    <row r="642" spans="1:16" x14ac:dyDescent="0.2">
      <c r="A642" t="s">
        <v>6086</v>
      </c>
      <c r="B642" s="1" t="s">
        <v>6912</v>
      </c>
      <c r="C642" s="1">
        <v>0</v>
      </c>
      <c r="D642" s="1">
        <v>0</v>
      </c>
      <c r="E642" s="1">
        <v>0</v>
      </c>
      <c r="F642" s="1">
        <v>0</v>
      </c>
      <c r="G642">
        <v>0</v>
      </c>
      <c r="H642">
        <v>0</v>
      </c>
      <c r="I642">
        <v>0</v>
      </c>
      <c r="J642">
        <v>0</v>
      </c>
      <c r="K642" s="13">
        <v>0</v>
      </c>
      <c r="L642" s="13">
        <v>0</v>
      </c>
      <c r="M642" s="13">
        <v>0</v>
      </c>
      <c r="N642" s="13">
        <v>0</v>
      </c>
      <c r="O642" s="1" t="s">
        <v>6745</v>
      </c>
      <c r="P642" s="1" t="s">
        <v>6745</v>
      </c>
    </row>
    <row r="643" spans="1:16" x14ac:dyDescent="0.2">
      <c r="A643" t="s">
        <v>6087</v>
      </c>
      <c r="B643" s="1" t="s">
        <v>7427</v>
      </c>
      <c r="C643" s="1">
        <v>0</v>
      </c>
      <c r="D643" s="1">
        <v>0</v>
      </c>
      <c r="E643" s="1">
        <v>0</v>
      </c>
      <c r="F643" s="1">
        <v>0</v>
      </c>
      <c r="G643">
        <v>0</v>
      </c>
      <c r="H643">
        <v>0</v>
      </c>
      <c r="I643">
        <v>0</v>
      </c>
      <c r="J643">
        <v>0</v>
      </c>
      <c r="K643" s="13">
        <v>0</v>
      </c>
      <c r="L643" s="13">
        <v>0</v>
      </c>
      <c r="M643" s="13">
        <v>0</v>
      </c>
      <c r="N643" s="13">
        <v>0</v>
      </c>
      <c r="O643" s="1" t="s">
        <v>6745</v>
      </c>
      <c r="P643" s="1" t="s">
        <v>6745</v>
      </c>
    </row>
    <row r="644" spans="1:16" x14ac:dyDescent="0.2">
      <c r="A644" t="s">
        <v>6088</v>
      </c>
      <c r="B644" s="1" t="s">
        <v>6912</v>
      </c>
      <c r="C644" s="1">
        <v>0</v>
      </c>
      <c r="D644" s="1">
        <v>0</v>
      </c>
      <c r="E644" s="1">
        <v>0</v>
      </c>
      <c r="F644" s="1">
        <v>0</v>
      </c>
      <c r="G644">
        <v>0</v>
      </c>
      <c r="H644">
        <v>0</v>
      </c>
      <c r="I644">
        <v>0</v>
      </c>
      <c r="J644">
        <v>0</v>
      </c>
      <c r="K644" s="13">
        <v>0</v>
      </c>
      <c r="L644" s="13">
        <v>0</v>
      </c>
      <c r="M644" s="13">
        <v>0</v>
      </c>
      <c r="N644" s="13">
        <v>0</v>
      </c>
      <c r="O644" s="1" t="s">
        <v>6745</v>
      </c>
      <c r="P644" s="1" t="s">
        <v>6745</v>
      </c>
    </row>
    <row r="645" spans="1:16" x14ac:dyDescent="0.2">
      <c r="A645" t="s">
        <v>6090</v>
      </c>
      <c r="B645" s="1" t="s">
        <v>6912</v>
      </c>
      <c r="C645" s="1">
        <v>0</v>
      </c>
      <c r="D645" s="1">
        <v>0</v>
      </c>
      <c r="E645" s="1">
        <v>0</v>
      </c>
      <c r="F645" s="1">
        <v>0</v>
      </c>
      <c r="G645">
        <v>0</v>
      </c>
      <c r="H645">
        <v>0</v>
      </c>
      <c r="I645">
        <v>0</v>
      </c>
      <c r="J645">
        <v>0</v>
      </c>
      <c r="K645" s="13">
        <v>0</v>
      </c>
      <c r="L645" s="13">
        <v>0</v>
      </c>
      <c r="M645" s="13">
        <v>0</v>
      </c>
      <c r="N645" s="13">
        <v>0</v>
      </c>
      <c r="O645" s="1" t="s">
        <v>6745</v>
      </c>
      <c r="P645" s="1" t="s">
        <v>6745</v>
      </c>
    </row>
    <row r="646" spans="1:16" x14ac:dyDescent="0.2">
      <c r="A646" t="s">
        <v>6091</v>
      </c>
      <c r="B646" s="1" t="s">
        <v>6912</v>
      </c>
      <c r="C646" s="1">
        <v>0</v>
      </c>
      <c r="D646" s="1">
        <v>0</v>
      </c>
      <c r="E646" s="1">
        <v>0</v>
      </c>
      <c r="F646" s="1">
        <v>0</v>
      </c>
      <c r="G646">
        <v>0</v>
      </c>
      <c r="H646">
        <v>0</v>
      </c>
      <c r="I646">
        <v>0</v>
      </c>
      <c r="J646">
        <v>0</v>
      </c>
      <c r="K646" s="13">
        <v>0</v>
      </c>
      <c r="L646" s="13">
        <v>0</v>
      </c>
      <c r="M646" s="13">
        <v>0</v>
      </c>
      <c r="N646" s="13">
        <v>0</v>
      </c>
      <c r="O646" s="1" t="s">
        <v>6745</v>
      </c>
      <c r="P646" s="1" t="s">
        <v>6745</v>
      </c>
    </row>
    <row r="647" spans="1:16" x14ac:dyDescent="0.2">
      <c r="A647" t="s">
        <v>6092</v>
      </c>
      <c r="B647" s="1" t="s">
        <v>6912</v>
      </c>
      <c r="C647" s="1">
        <v>0</v>
      </c>
      <c r="D647" s="1">
        <v>0</v>
      </c>
      <c r="E647" s="1">
        <v>0</v>
      </c>
      <c r="F647" s="1">
        <v>0</v>
      </c>
      <c r="G647">
        <v>0</v>
      </c>
      <c r="H647">
        <v>0</v>
      </c>
      <c r="I647">
        <v>0</v>
      </c>
      <c r="J647">
        <v>0</v>
      </c>
      <c r="K647" s="13">
        <v>0</v>
      </c>
      <c r="L647" s="13">
        <v>0</v>
      </c>
      <c r="M647" s="13">
        <v>0</v>
      </c>
      <c r="N647" s="13">
        <v>0</v>
      </c>
      <c r="O647" s="1" t="s">
        <v>6745</v>
      </c>
      <c r="P647" s="1" t="s">
        <v>6745</v>
      </c>
    </row>
    <row r="648" spans="1:16" x14ac:dyDescent="0.2">
      <c r="A648" t="s">
        <v>6093</v>
      </c>
      <c r="B648" s="1" t="s">
        <v>7426</v>
      </c>
      <c r="C648" s="1">
        <v>0</v>
      </c>
      <c r="D648" s="1">
        <v>0</v>
      </c>
      <c r="E648" s="1">
        <v>0</v>
      </c>
      <c r="F648" s="1">
        <v>0</v>
      </c>
      <c r="G648">
        <v>0</v>
      </c>
      <c r="H648">
        <v>0</v>
      </c>
      <c r="I648">
        <v>0</v>
      </c>
      <c r="J648">
        <v>0</v>
      </c>
      <c r="K648" s="13">
        <v>0</v>
      </c>
      <c r="L648" s="13">
        <v>0</v>
      </c>
      <c r="M648" s="13">
        <v>0</v>
      </c>
      <c r="N648" s="13">
        <v>0</v>
      </c>
      <c r="O648" s="1" t="s">
        <v>6745</v>
      </c>
      <c r="P648" s="1" t="s">
        <v>6745</v>
      </c>
    </row>
    <row r="649" spans="1:16" x14ac:dyDescent="0.2">
      <c r="A649" t="s">
        <v>6094</v>
      </c>
      <c r="B649" s="1" t="s">
        <v>6912</v>
      </c>
      <c r="C649" s="1">
        <v>0</v>
      </c>
      <c r="D649" s="1">
        <v>0</v>
      </c>
      <c r="E649" s="1">
        <v>0</v>
      </c>
      <c r="F649" s="1">
        <v>0</v>
      </c>
      <c r="G649">
        <v>0</v>
      </c>
      <c r="H649">
        <v>0</v>
      </c>
      <c r="I649">
        <v>0</v>
      </c>
      <c r="J649">
        <v>0</v>
      </c>
      <c r="K649" s="13">
        <v>0</v>
      </c>
      <c r="L649" s="13">
        <v>0</v>
      </c>
      <c r="M649" s="13">
        <v>0</v>
      </c>
      <c r="N649" s="13">
        <v>0</v>
      </c>
      <c r="O649" s="1" t="s">
        <v>6745</v>
      </c>
      <c r="P649" s="1" t="s">
        <v>6745</v>
      </c>
    </row>
    <row r="650" spans="1:16" x14ac:dyDescent="0.2">
      <c r="A650" t="s">
        <v>6095</v>
      </c>
      <c r="B650" s="1" t="s">
        <v>6912</v>
      </c>
      <c r="C650" s="1">
        <v>0</v>
      </c>
      <c r="D650" s="1">
        <v>0</v>
      </c>
      <c r="E650" s="1">
        <v>0</v>
      </c>
      <c r="F650" s="1">
        <v>0</v>
      </c>
      <c r="G650">
        <v>0</v>
      </c>
      <c r="H650">
        <v>0</v>
      </c>
      <c r="I650">
        <v>0</v>
      </c>
      <c r="J650">
        <v>0</v>
      </c>
      <c r="K650" s="13">
        <v>0</v>
      </c>
      <c r="L650" s="13">
        <v>0</v>
      </c>
      <c r="M650" s="13">
        <v>0</v>
      </c>
      <c r="N650" s="13">
        <v>0</v>
      </c>
      <c r="O650" s="1" t="s">
        <v>6745</v>
      </c>
      <c r="P650" s="1" t="s">
        <v>6745</v>
      </c>
    </row>
    <row r="651" spans="1:16" x14ac:dyDescent="0.2">
      <c r="A651" t="s">
        <v>6096</v>
      </c>
      <c r="B651" s="1" t="s">
        <v>6912</v>
      </c>
      <c r="C651" s="1">
        <v>0</v>
      </c>
      <c r="D651" s="1">
        <v>0</v>
      </c>
      <c r="E651" s="1">
        <v>0</v>
      </c>
      <c r="F651" s="1">
        <v>0</v>
      </c>
      <c r="G651">
        <v>0</v>
      </c>
      <c r="H651">
        <v>0</v>
      </c>
      <c r="I651">
        <v>0</v>
      </c>
      <c r="J651">
        <v>0</v>
      </c>
      <c r="K651" s="13">
        <v>0</v>
      </c>
      <c r="L651" s="13">
        <v>0</v>
      </c>
      <c r="M651" s="13">
        <v>0</v>
      </c>
      <c r="N651" s="13">
        <v>0</v>
      </c>
      <c r="O651" s="1" t="s">
        <v>6745</v>
      </c>
      <c r="P651" s="1" t="s">
        <v>6745</v>
      </c>
    </row>
    <row r="652" spans="1:16" x14ac:dyDescent="0.2">
      <c r="A652" t="s">
        <v>6097</v>
      </c>
      <c r="B652" s="1" t="s">
        <v>7428</v>
      </c>
      <c r="C652" s="1">
        <v>0</v>
      </c>
      <c r="D652" s="1">
        <v>0</v>
      </c>
      <c r="E652" s="1">
        <v>0</v>
      </c>
      <c r="F652" s="1">
        <v>0</v>
      </c>
      <c r="G652">
        <v>0</v>
      </c>
      <c r="H652">
        <v>0</v>
      </c>
      <c r="I652">
        <v>0</v>
      </c>
      <c r="J652">
        <v>0</v>
      </c>
      <c r="K652" s="13">
        <v>0</v>
      </c>
      <c r="L652" s="13">
        <v>0</v>
      </c>
      <c r="M652" s="13">
        <v>0</v>
      </c>
      <c r="N652" s="13">
        <v>0</v>
      </c>
      <c r="O652" s="1" t="s">
        <v>6745</v>
      </c>
      <c r="P652" s="1" t="s">
        <v>6745</v>
      </c>
    </row>
    <row r="653" spans="1:16" x14ac:dyDescent="0.2">
      <c r="A653" t="s">
        <v>6107</v>
      </c>
      <c r="B653" s="1" t="s">
        <v>6912</v>
      </c>
      <c r="C653" s="1">
        <v>0</v>
      </c>
      <c r="D653" s="1">
        <v>0</v>
      </c>
      <c r="E653" s="1">
        <v>0</v>
      </c>
      <c r="F653" s="1">
        <v>0</v>
      </c>
      <c r="G653">
        <v>0</v>
      </c>
      <c r="H653">
        <v>0</v>
      </c>
      <c r="I653">
        <v>0</v>
      </c>
      <c r="J653">
        <v>0</v>
      </c>
      <c r="K653" s="13">
        <v>0</v>
      </c>
      <c r="L653" s="13">
        <v>0</v>
      </c>
      <c r="M653" s="13">
        <v>0</v>
      </c>
      <c r="N653" s="13">
        <v>0</v>
      </c>
      <c r="O653" s="1" t="s">
        <v>6745</v>
      </c>
      <c r="P653" s="1" t="s">
        <v>6745</v>
      </c>
    </row>
    <row r="654" spans="1:16" x14ac:dyDescent="0.2">
      <c r="A654" t="s">
        <v>6110</v>
      </c>
      <c r="B654" s="1" t="s">
        <v>6912</v>
      </c>
      <c r="C654" s="1">
        <v>1.78</v>
      </c>
      <c r="D654" s="1">
        <v>0</v>
      </c>
      <c r="E654" s="1">
        <v>0</v>
      </c>
      <c r="F654" s="1">
        <v>0</v>
      </c>
      <c r="G654">
        <v>0.1535784146001842</v>
      </c>
      <c r="H654">
        <v>0</v>
      </c>
      <c r="I654">
        <v>0</v>
      </c>
      <c r="J654">
        <v>0</v>
      </c>
      <c r="K654" s="13">
        <v>0.158178876</v>
      </c>
      <c r="L654" s="13">
        <v>0</v>
      </c>
      <c r="M654" s="13">
        <v>0</v>
      </c>
      <c r="N654" s="13">
        <v>0</v>
      </c>
      <c r="O654" s="1">
        <v>0.27974099433229999</v>
      </c>
      <c r="P654" s="1" t="s">
        <v>6745</v>
      </c>
    </row>
    <row r="655" spans="1:16" x14ac:dyDescent="0.2">
      <c r="A655" t="s">
        <v>6119</v>
      </c>
      <c r="B655" s="1" t="s">
        <v>7426</v>
      </c>
      <c r="C655" s="1">
        <v>0</v>
      </c>
      <c r="D655" s="1">
        <v>0</v>
      </c>
      <c r="E655" s="1">
        <v>0</v>
      </c>
      <c r="F655" s="1">
        <v>0</v>
      </c>
      <c r="G655">
        <v>0</v>
      </c>
      <c r="H655">
        <v>0</v>
      </c>
      <c r="I655">
        <v>0</v>
      </c>
      <c r="J655">
        <v>0</v>
      </c>
      <c r="K655" s="13">
        <v>0</v>
      </c>
      <c r="L655" s="13">
        <v>0</v>
      </c>
      <c r="M655" s="13">
        <v>0</v>
      </c>
      <c r="N655" s="13">
        <v>0</v>
      </c>
      <c r="O655" s="1" t="s">
        <v>6745</v>
      </c>
      <c r="P655" s="1" t="s">
        <v>6745</v>
      </c>
    </row>
    <row r="656" spans="1:16" x14ac:dyDescent="0.2">
      <c r="A656" t="s">
        <v>6105</v>
      </c>
      <c r="B656" s="1" t="s">
        <v>7426</v>
      </c>
      <c r="C656" s="1">
        <v>0</v>
      </c>
      <c r="D656" s="1">
        <v>0</v>
      </c>
      <c r="E656" s="1">
        <v>0</v>
      </c>
      <c r="F656" s="1">
        <v>0</v>
      </c>
      <c r="G656">
        <v>0</v>
      </c>
      <c r="H656">
        <v>0</v>
      </c>
      <c r="I656">
        <v>0</v>
      </c>
      <c r="J656">
        <v>0</v>
      </c>
      <c r="K656" s="13">
        <v>0</v>
      </c>
      <c r="L656" s="13">
        <v>0</v>
      </c>
      <c r="M656" s="13">
        <v>0</v>
      </c>
      <c r="N656" s="13">
        <v>0</v>
      </c>
      <c r="O656" s="1" t="s">
        <v>6745</v>
      </c>
      <c r="P656" s="1" t="s">
        <v>6745</v>
      </c>
    </row>
    <row r="657" spans="1:16" x14ac:dyDescent="0.2">
      <c r="A657" t="s">
        <v>6106</v>
      </c>
      <c r="B657" s="1" t="s">
        <v>7426</v>
      </c>
      <c r="C657" s="1">
        <v>0</v>
      </c>
      <c r="D657" s="1">
        <v>0</v>
      </c>
      <c r="E657" s="1">
        <v>0</v>
      </c>
      <c r="F657" s="1">
        <v>0</v>
      </c>
      <c r="G657">
        <v>0</v>
      </c>
      <c r="H657">
        <v>0</v>
      </c>
      <c r="I657">
        <v>0</v>
      </c>
      <c r="J657">
        <v>0</v>
      </c>
      <c r="K657" s="13">
        <v>0</v>
      </c>
      <c r="L657" s="13">
        <v>0</v>
      </c>
      <c r="M657" s="13">
        <v>0</v>
      </c>
      <c r="N657" s="13">
        <v>0</v>
      </c>
      <c r="O657" s="1" t="s">
        <v>6745</v>
      </c>
      <c r="P657" s="1" t="s">
        <v>6745</v>
      </c>
    </row>
    <row r="658" spans="1:16" x14ac:dyDescent="0.2">
      <c r="A658" t="s">
        <v>6108</v>
      </c>
      <c r="B658" s="1" t="s">
        <v>7426</v>
      </c>
      <c r="C658" s="1">
        <v>0</v>
      </c>
      <c r="D658" s="1">
        <v>0</v>
      </c>
      <c r="E658" s="1">
        <v>0</v>
      </c>
      <c r="F658" s="1">
        <v>0</v>
      </c>
      <c r="G658">
        <v>0</v>
      </c>
      <c r="H658">
        <v>0</v>
      </c>
      <c r="I658">
        <v>0</v>
      </c>
      <c r="J658">
        <v>0</v>
      </c>
      <c r="K658" s="13">
        <v>0</v>
      </c>
      <c r="L658" s="13">
        <v>0</v>
      </c>
      <c r="M658" s="13">
        <v>0</v>
      </c>
      <c r="N658" s="13">
        <v>0</v>
      </c>
      <c r="O658" s="1" t="s">
        <v>6745</v>
      </c>
      <c r="P658" s="1" t="s">
        <v>6745</v>
      </c>
    </row>
    <row r="659" spans="1:16" x14ac:dyDescent="0.2">
      <c r="A659" t="s">
        <v>6109</v>
      </c>
      <c r="B659" s="1" t="s">
        <v>7426</v>
      </c>
      <c r="C659" s="1">
        <v>0</v>
      </c>
      <c r="D659" s="1">
        <v>0</v>
      </c>
      <c r="E659" s="1">
        <v>0</v>
      </c>
      <c r="F659" s="1">
        <v>0</v>
      </c>
      <c r="G659">
        <v>0</v>
      </c>
      <c r="H659">
        <v>0</v>
      </c>
      <c r="I659">
        <v>0</v>
      </c>
      <c r="J659">
        <v>0</v>
      </c>
      <c r="K659" s="13">
        <v>0</v>
      </c>
      <c r="L659" s="13">
        <v>0</v>
      </c>
      <c r="M659" s="13">
        <v>0</v>
      </c>
      <c r="N659" s="13">
        <v>0</v>
      </c>
      <c r="O659" s="1" t="s">
        <v>6745</v>
      </c>
      <c r="P659" s="1" t="s">
        <v>6745</v>
      </c>
    </row>
    <row r="660" spans="1:16" x14ac:dyDescent="0.2">
      <c r="A660" t="s">
        <v>6111</v>
      </c>
      <c r="B660" s="1" t="s">
        <v>6912</v>
      </c>
      <c r="C660" s="1">
        <v>0</v>
      </c>
      <c r="D660" s="1">
        <v>0</v>
      </c>
      <c r="E660" s="1">
        <v>0</v>
      </c>
      <c r="F660" s="1">
        <v>0</v>
      </c>
      <c r="G660">
        <v>0</v>
      </c>
      <c r="H660">
        <v>0</v>
      </c>
      <c r="I660">
        <v>0</v>
      </c>
      <c r="J660">
        <v>0</v>
      </c>
      <c r="K660" s="13">
        <v>0</v>
      </c>
      <c r="L660" s="13">
        <v>0</v>
      </c>
      <c r="M660" s="13">
        <v>0</v>
      </c>
      <c r="N660" s="13">
        <v>0</v>
      </c>
      <c r="O660" s="1" t="s">
        <v>6745</v>
      </c>
      <c r="P660" s="1" t="s">
        <v>6745</v>
      </c>
    </row>
    <row r="661" spans="1:16" x14ac:dyDescent="0.2">
      <c r="A661" t="s">
        <v>6112</v>
      </c>
      <c r="B661" s="1" t="s">
        <v>6912</v>
      </c>
      <c r="C661" s="1">
        <v>0</v>
      </c>
      <c r="D661" s="1">
        <v>0</v>
      </c>
      <c r="E661" s="1">
        <v>0</v>
      </c>
      <c r="F661" s="1">
        <v>0</v>
      </c>
      <c r="G661">
        <v>0</v>
      </c>
      <c r="H661">
        <v>0</v>
      </c>
      <c r="I661">
        <v>0</v>
      </c>
      <c r="J661">
        <v>0</v>
      </c>
      <c r="K661" s="13">
        <v>0</v>
      </c>
      <c r="L661" s="13">
        <v>0</v>
      </c>
      <c r="M661" s="13">
        <v>0</v>
      </c>
      <c r="N661" s="13">
        <v>0</v>
      </c>
      <c r="O661" s="1" t="s">
        <v>6745</v>
      </c>
      <c r="P661" s="1" t="s">
        <v>6745</v>
      </c>
    </row>
    <row r="662" spans="1:16" x14ac:dyDescent="0.2">
      <c r="A662" t="s">
        <v>6113</v>
      </c>
      <c r="B662" s="1" t="s">
        <v>6912</v>
      </c>
      <c r="C662" s="1">
        <v>0</v>
      </c>
      <c r="D662" s="1">
        <v>0</v>
      </c>
      <c r="E662" s="1">
        <v>0</v>
      </c>
      <c r="F662" s="1">
        <v>0</v>
      </c>
      <c r="G662">
        <v>0</v>
      </c>
      <c r="H662">
        <v>0</v>
      </c>
      <c r="I662">
        <v>0</v>
      </c>
      <c r="J662">
        <v>0</v>
      </c>
      <c r="K662" s="13">
        <v>0</v>
      </c>
      <c r="L662" s="13">
        <v>0</v>
      </c>
      <c r="M662" s="13">
        <v>0</v>
      </c>
      <c r="N662" s="13">
        <v>0</v>
      </c>
      <c r="O662" s="1" t="s">
        <v>6745</v>
      </c>
      <c r="P662" s="1" t="s">
        <v>6745</v>
      </c>
    </row>
    <row r="663" spans="1:16" x14ac:dyDescent="0.2">
      <c r="A663" t="s">
        <v>6114</v>
      </c>
      <c r="B663" s="1" t="s">
        <v>6912</v>
      </c>
      <c r="C663" s="1">
        <v>0</v>
      </c>
      <c r="D663" s="1">
        <v>0</v>
      </c>
      <c r="E663" s="1">
        <v>0</v>
      </c>
      <c r="F663" s="1">
        <v>0</v>
      </c>
      <c r="G663">
        <v>0</v>
      </c>
      <c r="H663">
        <v>0</v>
      </c>
      <c r="I663">
        <v>0</v>
      </c>
      <c r="J663">
        <v>0</v>
      </c>
      <c r="K663" s="13">
        <v>0</v>
      </c>
      <c r="L663" s="13">
        <v>0</v>
      </c>
      <c r="M663" s="13">
        <v>0</v>
      </c>
      <c r="N663" s="13">
        <v>0</v>
      </c>
      <c r="O663" s="1" t="s">
        <v>6745</v>
      </c>
      <c r="P663" s="1" t="s">
        <v>6745</v>
      </c>
    </row>
    <row r="664" spans="1:16" x14ac:dyDescent="0.2">
      <c r="A664" t="s">
        <v>6115</v>
      </c>
      <c r="B664" s="1" t="s">
        <v>6912</v>
      </c>
      <c r="C664" s="1">
        <v>0</v>
      </c>
      <c r="D664" s="1">
        <v>0</v>
      </c>
      <c r="E664" s="1">
        <v>0</v>
      </c>
      <c r="F664" s="1">
        <v>0</v>
      </c>
      <c r="G664">
        <v>0</v>
      </c>
      <c r="H664">
        <v>0</v>
      </c>
      <c r="I664">
        <v>0</v>
      </c>
      <c r="J664">
        <v>0</v>
      </c>
      <c r="K664" s="13">
        <v>0</v>
      </c>
      <c r="L664" s="13">
        <v>0</v>
      </c>
      <c r="M664" s="13">
        <v>0</v>
      </c>
      <c r="N664" s="13">
        <v>0</v>
      </c>
      <c r="O664" s="1" t="s">
        <v>6745</v>
      </c>
      <c r="P664" s="1" t="s">
        <v>6745</v>
      </c>
    </row>
    <row r="665" spans="1:16" x14ac:dyDescent="0.2">
      <c r="A665" t="s">
        <v>6116</v>
      </c>
      <c r="B665" s="1" t="s">
        <v>7426</v>
      </c>
      <c r="C665" s="1">
        <v>0</v>
      </c>
      <c r="D665" s="1">
        <v>0</v>
      </c>
      <c r="E665" s="1">
        <v>0</v>
      </c>
      <c r="F665" s="1">
        <v>0</v>
      </c>
      <c r="G665">
        <v>0</v>
      </c>
      <c r="H665">
        <v>0</v>
      </c>
      <c r="I665">
        <v>0</v>
      </c>
      <c r="J665">
        <v>0</v>
      </c>
      <c r="K665" s="13">
        <v>0</v>
      </c>
      <c r="L665" s="13">
        <v>0</v>
      </c>
      <c r="M665" s="13">
        <v>0</v>
      </c>
      <c r="N665" s="13">
        <v>0</v>
      </c>
      <c r="O665" s="1" t="s">
        <v>6745</v>
      </c>
      <c r="P665" s="1" t="s">
        <v>6745</v>
      </c>
    </row>
    <row r="666" spans="1:16" x14ac:dyDescent="0.2">
      <c r="A666" t="s">
        <v>6117</v>
      </c>
      <c r="B666" s="1" t="s">
        <v>7426</v>
      </c>
      <c r="C666" s="1">
        <v>0</v>
      </c>
      <c r="D666" s="1">
        <v>0</v>
      </c>
      <c r="E666" s="1">
        <v>0</v>
      </c>
      <c r="F666" s="1">
        <v>0</v>
      </c>
      <c r="G666">
        <v>0</v>
      </c>
      <c r="H666">
        <v>0</v>
      </c>
      <c r="I666">
        <v>0</v>
      </c>
      <c r="J666">
        <v>0</v>
      </c>
      <c r="K666" s="13">
        <v>0</v>
      </c>
      <c r="L666" s="13">
        <v>0</v>
      </c>
      <c r="M666" s="13">
        <v>0</v>
      </c>
      <c r="N666" s="13">
        <v>0</v>
      </c>
      <c r="O666" s="1" t="s">
        <v>6745</v>
      </c>
      <c r="P666" s="1" t="s">
        <v>6745</v>
      </c>
    </row>
    <row r="667" spans="1:16" x14ac:dyDescent="0.2">
      <c r="A667" t="s">
        <v>6118</v>
      </c>
      <c r="B667" s="1" t="s">
        <v>6912</v>
      </c>
      <c r="C667" s="1">
        <v>0</v>
      </c>
      <c r="D667" s="1">
        <v>0</v>
      </c>
      <c r="E667" s="1">
        <v>0</v>
      </c>
      <c r="F667" s="1">
        <v>0</v>
      </c>
      <c r="G667">
        <v>0</v>
      </c>
      <c r="H667">
        <v>0</v>
      </c>
      <c r="I667">
        <v>0</v>
      </c>
      <c r="J667">
        <v>0</v>
      </c>
      <c r="K667" s="13">
        <v>0</v>
      </c>
      <c r="L667" s="13">
        <v>0</v>
      </c>
      <c r="M667" s="13">
        <v>0</v>
      </c>
      <c r="N667" s="13">
        <v>0</v>
      </c>
      <c r="O667" s="1" t="s">
        <v>6745</v>
      </c>
      <c r="P667" s="1" t="s">
        <v>6745</v>
      </c>
    </row>
    <row r="668" spans="1:16" x14ac:dyDescent="0.2">
      <c r="A668" t="s">
        <v>6128</v>
      </c>
      <c r="B668" s="1" t="s">
        <v>7427</v>
      </c>
      <c r="C668" s="1">
        <v>34.15</v>
      </c>
      <c r="D668" s="1">
        <v>8.3699999999999992</v>
      </c>
      <c r="E668" s="1">
        <v>0.17</v>
      </c>
      <c r="F668" s="1">
        <v>7.0000000000000007E-2</v>
      </c>
      <c r="G668">
        <v>2.7969237809317464</v>
      </c>
      <c r="H668">
        <v>0.58023989462738634</v>
      </c>
      <c r="I668">
        <v>5.9035606989783475E-2</v>
      </c>
      <c r="J668">
        <v>2.2325233620460464E-2</v>
      </c>
      <c r="K668" s="13">
        <v>2.880705995</v>
      </c>
      <c r="L668" s="13">
        <v>0.62936223199999997</v>
      </c>
      <c r="M668" s="13">
        <v>4.3257841999999998E-2</v>
      </c>
      <c r="N668" s="13">
        <v>1.505955E-2</v>
      </c>
      <c r="O668" s="1">
        <v>-5.0964846038596097</v>
      </c>
      <c r="P668" s="1">
        <v>0.26758992698947198</v>
      </c>
    </row>
    <row r="669" spans="1:16" x14ac:dyDescent="0.2">
      <c r="A669" t="s">
        <v>6137</v>
      </c>
      <c r="B669" s="1" t="s">
        <v>6912</v>
      </c>
      <c r="C669" s="1">
        <v>0</v>
      </c>
      <c r="D669" s="1">
        <v>0</v>
      </c>
      <c r="E669" s="1">
        <v>0</v>
      </c>
      <c r="F669" s="1">
        <v>0</v>
      </c>
      <c r="G669">
        <v>0</v>
      </c>
      <c r="H669">
        <v>0</v>
      </c>
      <c r="I669">
        <v>0</v>
      </c>
      <c r="J669">
        <v>0</v>
      </c>
      <c r="K669" s="13">
        <v>0</v>
      </c>
      <c r="L669" s="13">
        <v>0</v>
      </c>
      <c r="M669" s="13">
        <v>0</v>
      </c>
      <c r="N669" s="13">
        <v>0</v>
      </c>
      <c r="O669" s="1" t="s">
        <v>6745</v>
      </c>
      <c r="P669" s="1" t="s">
        <v>6745</v>
      </c>
    </row>
    <row r="670" spans="1:16" x14ac:dyDescent="0.2">
      <c r="A670" t="s">
        <v>6140</v>
      </c>
      <c r="B670" s="1" t="s">
        <v>6912</v>
      </c>
      <c r="C670" s="1">
        <v>0</v>
      </c>
      <c r="D670" s="1">
        <v>0</v>
      </c>
      <c r="E670" s="1">
        <v>0</v>
      </c>
      <c r="F670" s="1">
        <v>0</v>
      </c>
      <c r="G670">
        <v>0</v>
      </c>
      <c r="H670">
        <v>0</v>
      </c>
      <c r="I670">
        <v>0</v>
      </c>
      <c r="J670">
        <v>0</v>
      </c>
      <c r="K670" s="13">
        <v>0</v>
      </c>
      <c r="L670" s="13">
        <v>0</v>
      </c>
      <c r="M670" s="13">
        <v>0</v>
      </c>
      <c r="N670" s="13">
        <v>0</v>
      </c>
      <c r="O670" s="1" t="s">
        <v>6745</v>
      </c>
      <c r="P670" s="1" t="s">
        <v>6745</v>
      </c>
    </row>
    <row r="671" spans="1:16" x14ac:dyDescent="0.2">
      <c r="A671" t="s">
        <v>6125</v>
      </c>
      <c r="B671" s="1" t="s">
        <v>6912</v>
      </c>
      <c r="C671" s="1">
        <v>0</v>
      </c>
      <c r="D671" s="1">
        <v>0</v>
      </c>
      <c r="E671" s="1">
        <v>0</v>
      </c>
      <c r="F671" s="1">
        <v>0</v>
      </c>
      <c r="G671">
        <v>0</v>
      </c>
      <c r="H671">
        <v>0</v>
      </c>
      <c r="I671">
        <v>0</v>
      </c>
      <c r="J671">
        <v>0</v>
      </c>
      <c r="K671" s="13">
        <v>0</v>
      </c>
      <c r="L671" s="13">
        <v>0</v>
      </c>
      <c r="M671" s="13">
        <v>0</v>
      </c>
      <c r="N671" s="13">
        <v>0</v>
      </c>
      <c r="O671" s="1" t="s">
        <v>6745</v>
      </c>
      <c r="P671" s="1" t="s">
        <v>6745</v>
      </c>
    </row>
    <row r="672" spans="1:16" x14ac:dyDescent="0.2">
      <c r="A672" t="s">
        <v>6126</v>
      </c>
      <c r="B672" s="1" t="s">
        <v>6912</v>
      </c>
      <c r="C672" s="1">
        <v>0</v>
      </c>
      <c r="D672" s="1">
        <v>0</v>
      </c>
      <c r="E672" s="1">
        <v>0</v>
      </c>
      <c r="F672" s="1">
        <v>0</v>
      </c>
      <c r="G672">
        <v>0</v>
      </c>
      <c r="H672">
        <v>0</v>
      </c>
      <c r="I672">
        <v>0</v>
      </c>
      <c r="J672">
        <v>0</v>
      </c>
      <c r="K672" s="13">
        <v>0</v>
      </c>
      <c r="L672" s="13">
        <v>0</v>
      </c>
      <c r="M672" s="13">
        <v>0</v>
      </c>
      <c r="N672" s="13">
        <v>0</v>
      </c>
      <c r="O672" s="1" t="s">
        <v>6745</v>
      </c>
      <c r="P672" s="1" t="s">
        <v>6745</v>
      </c>
    </row>
    <row r="673" spans="1:16" x14ac:dyDescent="0.2">
      <c r="A673" t="s">
        <v>6127</v>
      </c>
      <c r="B673" s="1" t="s">
        <v>6912</v>
      </c>
      <c r="C673" s="1">
        <v>0</v>
      </c>
      <c r="D673" s="1">
        <v>0</v>
      </c>
      <c r="E673" s="1">
        <v>0</v>
      </c>
      <c r="F673" s="1">
        <v>0</v>
      </c>
      <c r="G673">
        <v>0</v>
      </c>
      <c r="H673">
        <v>0</v>
      </c>
      <c r="I673">
        <v>0</v>
      </c>
      <c r="J673">
        <v>0</v>
      </c>
      <c r="K673" s="13">
        <v>0</v>
      </c>
      <c r="L673" s="13">
        <v>0</v>
      </c>
      <c r="M673" s="13">
        <v>0</v>
      </c>
      <c r="N673" s="13">
        <v>0</v>
      </c>
      <c r="O673" s="1" t="s">
        <v>6745</v>
      </c>
      <c r="P673" s="1" t="s">
        <v>6745</v>
      </c>
    </row>
    <row r="674" spans="1:16" x14ac:dyDescent="0.2">
      <c r="A674" t="s">
        <v>6129</v>
      </c>
      <c r="B674" s="1" t="s">
        <v>6912</v>
      </c>
      <c r="C674" s="1">
        <v>0</v>
      </c>
      <c r="D674" s="1">
        <v>0</v>
      </c>
      <c r="E674" s="1">
        <v>0</v>
      </c>
      <c r="F674" s="1">
        <v>0</v>
      </c>
      <c r="G674">
        <v>0</v>
      </c>
      <c r="H674">
        <v>0</v>
      </c>
      <c r="I674">
        <v>0</v>
      </c>
      <c r="J674">
        <v>0</v>
      </c>
      <c r="K674" s="13">
        <v>0</v>
      </c>
      <c r="L674" s="13">
        <v>0</v>
      </c>
      <c r="M674" s="13">
        <v>0</v>
      </c>
      <c r="N674" s="13">
        <v>0</v>
      </c>
      <c r="O674" s="1" t="s">
        <v>6745</v>
      </c>
      <c r="P674" s="1" t="s">
        <v>6745</v>
      </c>
    </row>
    <row r="675" spans="1:16" x14ac:dyDescent="0.2">
      <c r="A675" t="s">
        <v>6130</v>
      </c>
      <c r="B675" s="1" t="s">
        <v>6912</v>
      </c>
      <c r="C675" s="1">
        <v>0</v>
      </c>
      <c r="D675" s="1">
        <v>0</v>
      </c>
      <c r="E675" s="1">
        <v>0</v>
      </c>
      <c r="F675" s="1">
        <v>0</v>
      </c>
      <c r="G675">
        <v>0</v>
      </c>
      <c r="H675">
        <v>0</v>
      </c>
      <c r="I675">
        <v>0</v>
      </c>
      <c r="J675">
        <v>0</v>
      </c>
      <c r="K675" s="13">
        <v>0</v>
      </c>
      <c r="L675" s="13">
        <v>0</v>
      </c>
      <c r="M675" s="13">
        <v>0</v>
      </c>
      <c r="N675" s="13">
        <v>0</v>
      </c>
      <c r="O675" s="1" t="s">
        <v>6745</v>
      </c>
      <c r="P675" s="1" t="s">
        <v>6745</v>
      </c>
    </row>
    <row r="676" spans="1:16" x14ac:dyDescent="0.2">
      <c r="A676" t="s">
        <v>6131</v>
      </c>
      <c r="B676" s="1" t="s">
        <v>7427</v>
      </c>
      <c r="C676" s="1">
        <v>0</v>
      </c>
      <c r="D676" s="1">
        <v>0</v>
      </c>
      <c r="E676" s="1">
        <v>0</v>
      </c>
      <c r="F676" s="1">
        <v>0</v>
      </c>
      <c r="G676">
        <v>0</v>
      </c>
      <c r="H676">
        <v>0</v>
      </c>
      <c r="I676">
        <v>0</v>
      </c>
      <c r="J676">
        <v>0</v>
      </c>
      <c r="K676" s="13">
        <v>0</v>
      </c>
      <c r="L676" s="13">
        <v>0</v>
      </c>
      <c r="M676" s="13">
        <v>0</v>
      </c>
      <c r="N676" s="13">
        <v>0</v>
      </c>
      <c r="O676" s="1" t="s">
        <v>6745</v>
      </c>
      <c r="P676" s="1" t="s">
        <v>6745</v>
      </c>
    </row>
    <row r="677" spans="1:16" x14ac:dyDescent="0.2">
      <c r="A677" t="s">
        <v>6132</v>
      </c>
      <c r="B677" s="1" t="s">
        <v>7434</v>
      </c>
      <c r="C677" s="1">
        <v>0</v>
      </c>
      <c r="D677" s="1">
        <v>0</v>
      </c>
      <c r="E677" s="1">
        <v>0</v>
      </c>
      <c r="F677" s="1">
        <v>0</v>
      </c>
      <c r="G677">
        <v>0</v>
      </c>
      <c r="H677">
        <v>0</v>
      </c>
      <c r="I677">
        <v>0</v>
      </c>
      <c r="J677">
        <v>0</v>
      </c>
      <c r="K677" s="13">
        <v>0</v>
      </c>
      <c r="L677" s="13">
        <v>0</v>
      </c>
      <c r="M677" s="13">
        <v>0</v>
      </c>
      <c r="N677" s="13">
        <v>0</v>
      </c>
      <c r="O677" s="1" t="s">
        <v>6745</v>
      </c>
      <c r="P677" s="1" t="s">
        <v>6745</v>
      </c>
    </row>
    <row r="678" spans="1:16" x14ac:dyDescent="0.2">
      <c r="A678" t="s">
        <v>6133</v>
      </c>
      <c r="B678" s="1" t="s">
        <v>6912</v>
      </c>
      <c r="C678" s="1">
        <v>0</v>
      </c>
      <c r="D678" s="1">
        <v>0</v>
      </c>
      <c r="E678" s="1">
        <v>0</v>
      </c>
      <c r="F678" s="1">
        <v>0</v>
      </c>
      <c r="G678">
        <v>0</v>
      </c>
      <c r="H678">
        <v>0</v>
      </c>
      <c r="I678">
        <v>0</v>
      </c>
      <c r="J678">
        <v>0</v>
      </c>
      <c r="K678" s="13">
        <v>0</v>
      </c>
      <c r="L678" s="13">
        <v>0</v>
      </c>
      <c r="M678" s="13">
        <v>0</v>
      </c>
      <c r="N678" s="13">
        <v>0</v>
      </c>
      <c r="O678" s="1" t="s">
        <v>6745</v>
      </c>
      <c r="P678" s="1" t="s">
        <v>6745</v>
      </c>
    </row>
    <row r="679" spans="1:16" x14ac:dyDescent="0.2">
      <c r="A679" t="s">
        <v>6134</v>
      </c>
      <c r="B679" s="1" t="s">
        <v>6912</v>
      </c>
      <c r="C679" s="1">
        <v>0</v>
      </c>
      <c r="D679" s="1">
        <v>0</v>
      </c>
      <c r="E679" s="1">
        <v>0</v>
      </c>
      <c r="F679" s="1">
        <v>0</v>
      </c>
      <c r="G679">
        <v>0</v>
      </c>
      <c r="H679">
        <v>0</v>
      </c>
      <c r="I679">
        <v>0</v>
      </c>
      <c r="J679">
        <v>0</v>
      </c>
      <c r="K679" s="13">
        <v>0</v>
      </c>
      <c r="L679" s="13">
        <v>0</v>
      </c>
      <c r="M679" s="13">
        <v>0</v>
      </c>
      <c r="N679" s="13">
        <v>0</v>
      </c>
      <c r="O679" s="1" t="s">
        <v>6745</v>
      </c>
      <c r="P679" s="1" t="s">
        <v>6745</v>
      </c>
    </row>
    <row r="680" spans="1:16" x14ac:dyDescent="0.2">
      <c r="A680" t="s">
        <v>6135</v>
      </c>
      <c r="B680" s="1" t="s">
        <v>6912</v>
      </c>
      <c r="C680" s="1">
        <v>0</v>
      </c>
      <c r="D680" s="1">
        <v>0</v>
      </c>
      <c r="E680" s="1">
        <v>0</v>
      </c>
      <c r="F680" s="1">
        <v>0</v>
      </c>
      <c r="G680">
        <v>0</v>
      </c>
      <c r="H680">
        <v>0</v>
      </c>
      <c r="I680">
        <v>0</v>
      </c>
      <c r="J680">
        <v>0</v>
      </c>
      <c r="K680" s="13">
        <v>0</v>
      </c>
      <c r="L680" s="13">
        <v>0</v>
      </c>
      <c r="M680" s="13">
        <v>0</v>
      </c>
      <c r="N680" s="13">
        <v>0</v>
      </c>
      <c r="O680" s="1" t="s">
        <v>6745</v>
      </c>
      <c r="P680" s="1" t="s">
        <v>6745</v>
      </c>
    </row>
    <row r="681" spans="1:16" x14ac:dyDescent="0.2">
      <c r="A681" t="s">
        <v>6136</v>
      </c>
      <c r="B681" s="1" t="s">
        <v>7426</v>
      </c>
      <c r="C681" s="1">
        <v>0</v>
      </c>
      <c r="D681" s="1">
        <v>0</v>
      </c>
      <c r="E681" s="1">
        <v>0</v>
      </c>
      <c r="F681" s="1">
        <v>0</v>
      </c>
      <c r="G681">
        <v>0</v>
      </c>
      <c r="H681">
        <v>0</v>
      </c>
      <c r="I681">
        <v>0</v>
      </c>
      <c r="J681">
        <v>0</v>
      </c>
      <c r="K681" s="13">
        <v>0</v>
      </c>
      <c r="L681" s="13">
        <v>0</v>
      </c>
      <c r="M681" s="13">
        <v>0</v>
      </c>
      <c r="N681" s="13">
        <v>0</v>
      </c>
      <c r="O681" s="1" t="s">
        <v>6745</v>
      </c>
      <c r="P681" s="1" t="s">
        <v>6745</v>
      </c>
    </row>
    <row r="682" spans="1:16" x14ac:dyDescent="0.2">
      <c r="A682" t="s">
        <v>6138</v>
      </c>
      <c r="B682" s="1" t="s">
        <v>7426</v>
      </c>
      <c r="C682" s="1">
        <v>0</v>
      </c>
      <c r="D682" s="1">
        <v>0</v>
      </c>
      <c r="E682" s="1">
        <v>0</v>
      </c>
      <c r="F682" s="1">
        <v>0</v>
      </c>
      <c r="G682">
        <v>0</v>
      </c>
      <c r="H682">
        <v>0</v>
      </c>
      <c r="I682">
        <v>0</v>
      </c>
      <c r="J682">
        <v>0</v>
      </c>
      <c r="K682" s="13">
        <v>0</v>
      </c>
      <c r="L682" s="13">
        <v>0</v>
      </c>
      <c r="M682" s="13">
        <v>0</v>
      </c>
      <c r="N682" s="13">
        <v>0</v>
      </c>
      <c r="O682" s="1" t="s">
        <v>6745</v>
      </c>
      <c r="P682" s="1" t="s">
        <v>6745</v>
      </c>
    </row>
    <row r="683" spans="1:16" x14ac:dyDescent="0.2">
      <c r="A683" t="s">
        <v>6139</v>
      </c>
      <c r="B683" s="1" t="s">
        <v>7426</v>
      </c>
      <c r="C683" s="1">
        <v>0</v>
      </c>
      <c r="D683" s="1">
        <v>0</v>
      </c>
      <c r="E683" s="1">
        <v>0</v>
      </c>
      <c r="F683" s="1">
        <v>0</v>
      </c>
      <c r="G683">
        <v>0</v>
      </c>
      <c r="H683">
        <v>0</v>
      </c>
      <c r="I683">
        <v>0</v>
      </c>
      <c r="J683">
        <v>0</v>
      </c>
      <c r="K683" s="13">
        <v>0</v>
      </c>
      <c r="L683" s="13">
        <v>0</v>
      </c>
      <c r="M683" s="13">
        <v>0</v>
      </c>
      <c r="N683" s="13">
        <v>0</v>
      </c>
      <c r="O683" s="1" t="s">
        <v>6745</v>
      </c>
      <c r="P683" s="1" t="s">
        <v>6745</v>
      </c>
    </row>
    <row r="684" spans="1:16" x14ac:dyDescent="0.2">
      <c r="A684" t="s">
        <v>6150</v>
      </c>
      <c r="B684" s="1" t="s">
        <v>6912</v>
      </c>
      <c r="C684" s="1">
        <v>0</v>
      </c>
      <c r="D684" s="1">
        <v>0</v>
      </c>
      <c r="E684" s="1">
        <v>0</v>
      </c>
      <c r="F684" s="1">
        <v>0</v>
      </c>
      <c r="G684">
        <v>0</v>
      </c>
      <c r="H684">
        <v>0</v>
      </c>
      <c r="I684">
        <v>0</v>
      </c>
      <c r="J684">
        <v>0</v>
      </c>
      <c r="K684" s="13">
        <v>0</v>
      </c>
      <c r="L684" s="13">
        <v>0</v>
      </c>
      <c r="M684" s="13">
        <v>0</v>
      </c>
      <c r="N684" s="13">
        <v>0</v>
      </c>
      <c r="O684" s="1" t="s">
        <v>6745</v>
      </c>
      <c r="P684" s="1" t="s">
        <v>6745</v>
      </c>
    </row>
    <row r="685" spans="1:16" x14ac:dyDescent="0.2">
      <c r="A685" t="s">
        <v>6162</v>
      </c>
      <c r="B685" s="1" t="s">
        <v>6912</v>
      </c>
      <c r="C685" s="1">
        <v>0</v>
      </c>
      <c r="D685" s="1">
        <v>0</v>
      </c>
      <c r="E685" s="1">
        <v>0</v>
      </c>
      <c r="F685" s="1">
        <v>0</v>
      </c>
      <c r="G685">
        <v>0</v>
      </c>
      <c r="H685">
        <v>0</v>
      </c>
      <c r="I685">
        <v>0</v>
      </c>
      <c r="J685">
        <v>0</v>
      </c>
      <c r="K685" s="13">
        <v>0</v>
      </c>
      <c r="L685" s="13">
        <v>0</v>
      </c>
      <c r="M685" s="13">
        <v>0</v>
      </c>
      <c r="N685" s="13">
        <v>0</v>
      </c>
      <c r="O685" s="1" t="s">
        <v>6745</v>
      </c>
      <c r="P685" s="1" t="s">
        <v>6745</v>
      </c>
    </row>
    <row r="686" spans="1:16" x14ac:dyDescent="0.2">
      <c r="A686" t="s">
        <v>6147</v>
      </c>
      <c r="B686" s="1" t="s">
        <v>6912</v>
      </c>
      <c r="C686" s="1">
        <v>0</v>
      </c>
      <c r="D686" s="1">
        <v>0</v>
      </c>
      <c r="E686" s="1">
        <v>0</v>
      </c>
      <c r="F686" s="1">
        <v>0</v>
      </c>
      <c r="G686">
        <v>0</v>
      </c>
      <c r="H686">
        <v>0</v>
      </c>
      <c r="I686">
        <v>0</v>
      </c>
      <c r="J686">
        <v>0</v>
      </c>
      <c r="K686" s="13">
        <v>0</v>
      </c>
      <c r="L686" s="13">
        <v>0</v>
      </c>
      <c r="M686" s="13">
        <v>0</v>
      </c>
      <c r="N686" s="13">
        <v>0</v>
      </c>
      <c r="O686" s="1" t="s">
        <v>6745</v>
      </c>
      <c r="P686" s="1" t="s">
        <v>6745</v>
      </c>
    </row>
    <row r="687" spans="1:16" x14ac:dyDescent="0.2">
      <c r="A687" t="s">
        <v>6148</v>
      </c>
      <c r="B687" s="1" t="s">
        <v>6912</v>
      </c>
      <c r="C687" s="1">
        <v>0</v>
      </c>
      <c r="D687" s="1">
        <v>0</v>
      </c>
      <c r="E687" s="1">
        <v>0</v>
      </c>
      <c r="F687" s="1">
        <v>0</v>
      </c>
      <c r="G687">
        <v>0</v>
      </c>
      <c r="H687">
        <v>0</v>
      </c>
      <c r="I687">
        <v>0</v>
      </c>
      <c r="J687">
        <v>0</v>
      </c>
      <c r="K687" s="13">
        <v>0</v>
      </c>
      <c r="L687" s="13">
        <v>0</v>
      </c>
      <c r="M687" s="13">
        <v>0</v>
      </c>
      <c r="N687" s="13">
        <v>0</v>
      </c>
      <c r="O687" s="1" t="s">
        <v>6745</v>
      </c>
      <c r="P687" s="1" t="s">
        <v>6745</v>
      </c>
    </row>
    <row r="688" spans="1:16" x14ac:dyDescent="0.2">
      <c r="A688" t="s">
        <v>6149</v>
      </c>
      <c r="B688" s="1" t="s">
        <v>6912</v>
      </c>
      <c r="C688" s="1">
        <v>0</v>
      </c>
      <c r="D688" s="1">
        <v>0</v>
      </c>
      <c r="E688" s="1">
        <v>0</v>
      </c>
      <c r="F688" s="1">
        <v>0</v>
      </c>
      <c r="G688">
        <v>0</v>
      </c>
      <c r="H688">
        <v>0</v>
      </c>
      <c r="I688">
        <v>0</v>
      </c>
      <c r="J688">
        <v>0</v>
      </c>
      <c r="K688" s="13">
        <v>0</v>
      </c>
      <c r="L688" s="13">
        <v>0</v>
      </c>
      <c r="M688" s="13">
        <v>0</v>
      </c>
      <c r="N688" s="13">
        <v>0</v>
      </c>
      <c r="O688" s="1" t="s">
        <v>6745</v>
      </c>
      <c r="P688" s="1" t="s">
        <v>6745</v>
      </c>
    </row>
    <row r="689" spans="1:16" x14ac:dyDescent="0.2">
      <c r="A689" t="s">
        <v>6151</v>
      </c>
      <c r="B689" s="1" t="s">
        <v>6912</v>
      </c>
      <c r="C689" s="1">
        <v>0</v>
      </c>
      <c r="D689" s="1">
        <v>0</v>
      </c>
      <c r="E689" s="1">
        <v>0</v>
      </c>
      <c r="F689" s="1">
        <v>0</v>
      </c>
      <c r="G689">
        <v>0</v>
      </c>
      <c r="H689">
        <v>0</v>
      </c>
      <c r="I689">
        <v>0</v>
      </c>
      <c r="J689">
        <v>0</v>
      </c>
      <c r="K689" s="13">
        <v>0</v>
      </c>
      <c r="L689" s="13">
        <v>0</v>
      </c>
      <c r="M689" s="13">
        <v>0</v>
      </c>
      <c r="N689" s="13">
        <v>0</v>
      </c>
      <c r="O689" s="1" t="s">
        <v>6745</v>
      </c>
      <c r="P689" s="1" t="s">
        <v>6745</v>
      </c>
    </row>
    <row r="690" spans="1:16" x14ac:dyDescent="0.2">
      <c r="A690" t="s">
        <v>6152</v>
      </c>
      <c r="B690" s="1" t="s">
        <v>6912</v>
      </c>
      <c r="C690" s="1">
        <v>0</v>
      </c>
      <c r="D690" s="1">
        <v>0</v>
      </c>
      <c r="E690" s="1">
        <v>0</v>
      </c>
      <c r="F690" s="1">
        <v>0</v>
      </c>
      <c r="G690">
        <v>0</v>
      </c>
      <c r="H690">
        <v>0</v>
      </c>
      <c r="I690">
        <v>0</v>
      </c>
      <c r="J690">
        <v>0</v>
      </c>
      <c r="K690" s="13">
        <v>0</v>
      </c>
      <c r="L690" s="13">
        <v>0</v>
      </c>
      <c r="M690" s="13">
        <v>0</v>
      </c>
      <c r="N690" s="13">
        <v>0</v>
      </c>
      <c r="O690" s="1" t="s">
        <v>6745</v>
      </c>
      <c r="P690" s="1" t="s">
        <v>6745</v>
      </c>
    </row>
    <row r="691" spans="1:16" x14ac:dyDescent="0.2">
      <c r="A691" t="s">
        <v>6153</v>
      </c>
      <c r="B691" s="1" t="s">
        <v>6912</v>
      </c>
      <c r="C691" s="1">
        <v>0</v>
      </c>
      <c r="D691" s="1">
        <v>0</v>
      </c>
      <c r="E691" s="1">
        <v>0</v>
      </c>
      <c r="F691" s="1">
        <v>0</v>
      </c>
      <c r="G691">
        <v>0</v>
      </c>
      <c r="H691">
        <v>0</v>
      </c>
      <c r="I691">
        <v>0</v>
      </c>
      <c r="J691">
        <v>0</v>
      </c>
      <c r="K691" s="13">
        <v>0</v>
      </c>
      <c r="L691" s="13">
        <v>0</v>
      </c>
      <c r="M691" s="13">
        <v>0</v>
      </c>
      <c r="N691" s="13">
        <v>0</v>
      </c>
      <c r="O691" s="1" t="s">
        <v>6745</v>
      </c>
      <c r="P691" s="1" t="s">
        <v>6745</v>
      </c>
    </row>
    <row r="692" spans="1:16" x14ac:dyDescent="0.2">
      <c r="A692" t="s">
        <v>6154</v>
      </c>
      <c r="B692" s="1" t="s">
        <v>6912</v>
      </c>
      <c r="C692" s="1">
        <v>0</v>
      </c>
      <c r="D692" s="1">
        <v>0</v>
      </c>
      <c r="E692" s="1">
        <v>0</v>
      </c>
      <c r="F692" s="1">
        <v>0</v>
      </c>
      <c r="G692">
        <v>0</v>
      </c>
      <c r="H692">
        <v>0</v>
      </c>
      <c r="I692">
        <v>0</v>
      </c>
      <c r="J692">
        <v>0</v>
      </c>
      <c r="K692" s="13">
        <v>0</v>
      </c>
      <c r="L692" s="13">
        <v>0</v>
      </c>
      <c r="M692" s="13">
        <v>0</v>
      </c>
      <c r="N692" s="13">
        <v>0</v>
      </c>
      <c r="O692" s="1" t="s">
        <v>6745</v>
      </c>
      <c r="P692" s="1" t="s">
        <v>6745</v>
      </c>
    </row>
    <row r="693" spans="1:16" x14ac:dyDescent="0.2">
      <c r="A693" t="s">
        <v>6155</v>
      </c>
      <c r="B693" s="1" t="s">
        <v>6912</v>
      </c>
      <c r="C693" s="1">
        <v>0</v>
      </c>
      <c r="D693" s="1">
        <v>0</v>
      </c>
      <c r="E693" s="1">
        <v>0</v>
      </c>
      <c r="F693" s="1">
        <v>0</v>
      </c>
      <c r="G693">
        <v>0</v>
      </c>
      <c r="H693">
        <v>0</v>
      </c>
      <c r="I693">
        <v>0</v>
      </c>
      <c r="J693">
        <v>0</v>
      </c>
      <c r="K693" s="13">
        <v>0</v>
      </c>
      <c r="L693" s="13">
        <v>0</v>
      </c>
      <c r="M693" s="13">
        <v>0</v>
      </c>
      <c r="N693" s="13">
        <v>0</v>
      </c>
      <c r="O693" s="1" t="s">
        <v>6745</v>
      </c>
      <c r="P693" s="1" t="s">
        <v>6745</v>
      </c>
    </row>
    <row r="694" spans="1:16" x14ac:dyDescent="0.2">
      <c r="A694" t="s">
        <v>6156</v>
      </c>
      <c r="B694" s="1" t="s">
        <v>7426</v>
      </c>
      <c r="C694" s="1">
        <v>0</v>
      </c>
      <c r="D694" s="1">
        <v>0</v>
      </c>
      <c r="E694" s="1">
        <v>0</v>
      </c>
      <c r="F694" s="1">
        <v>0</v>
      </c>
      <c r="G694">
        <v>0</v>
      </c>
      <c r="H694">
        <v>0</v>
      </c>
      <c r="I694">
        <v>0</v>
      </c>
      <c r="J694">
        <v>0</v>
      </c>
      <c r="K694" s="13">
        <v>0</v>
      </c>
      <c r="L694" s="13">
        <v>0</v>
      </c>
      <c r="M694" s="13">
        <v>0</v>
      </c>
      <c r="N694" s="13">
        <v>0</v>
      </c>
      <c r="O694" s="1" t="s">
        <v>6745</v>
      </c>
      <c r="P694" s="1" t="s">
        <v>6745</v>
      </c>
    </row>
    <row r="695" spans="1:16" x14ac:dyDescent="0.2">
      <c r="A695" t="s">
        <v>6157</v>
      </c>
      <c r="B695" s="1" t="s">
        <v>7426</v>
      </c>
      <c r="C695" s="1">
        <v>0</v>
      </c>
      <c r="D695" s="1">
        <v>0</v>
      </c>
      <c r="E695" s="1">
        <v>0</v>
      </c>
      <c r="F695" s="1">
        <v>0</v>
      </c>
      <c r="G695">
        <v>0</v>
      </c>
      <c r="H695">
        <v>0</v>
      </c>
      <c r="I695">
        <v>0</v>
      </c>
      <c r="J695">
        <v>0</v>
      </c>
      <c r="K695" s="13">
        <v>0</v>
      </c>
      <c r="L695" s="13">
        <v>0</v>
      </c>
      <c r="M695" s="13">
        <v>0</v>
      </c>
      <c r="N695" s="13">
        <v>0</v>
      </c>
      <c r="O695" s="1" t="s">
        <v>6745</v>
      </c>
      <c r="P695" s="1" t="s">
        <v>6745</v>
      </c>
    </row>
    <row r="696" spans="1:16" x14ac:dyDescent="0.2">
      <c r="A696" t="s">
        <v>6158</v>
      </c>
      <c r="B696" s="1" t="s">
        <v>6912</v>
      </c>
      <c r="C696" s="1">
        <v>0</v>
      </c>
      <c r="D696" s="1">
        <v>0</v>
      </c>
      <c r="E696" s="1">
        <v>0</v>
      </c>
      <c r="F696" s="1">
        <v>0</v>
      </c>
      <c r="G696">
        <v>0</v>
      </c>
      <c r="H696">
        <v>0</v>
      </c>
      <c r="I696">
        <v>0</v>
      </c>
      <c r="J696">
        <v>0</v>
      </c>
      <c r="K696" s="13">
        <v>0</v>
      </c>
      <c r="L696" s="13">
        <v>0</v>
      </c>
      <c r="M696" s="13">
        <v>0</v>
      </c>
      <c r="N696" s="13">
        <v>0</v>
      </c>
      <c r="O696" s="1" t="s">
        <v>6745</v>
      </c>
      <c r="P696" s="1" t="s">
        <v>6745</v>
      </c>
    </row>
    <row r="697" spans="1:16" x14ac:dyDescent="0.2">
      <c r="A697" t="s">
        <v>6159</v>
      </c>
      <c r="B697" s="1" t="s">
        <v>6912</v>
      </c>
      <c r="C697" s="1">
        <v>0</v>
      </c>
      <c r="D697" s="1">
        <v>0</v>
      </c>
      <c r="E697" s="1">
        <v>0</v>
      </c>
      <c r="F697" s="1">
        <v>0</v>
      </c>
      <c r="G697">
        <v>0</v>
      </c>
      <c r="H697">
        <v>0</v>
      </c>
      <c r="I697">
        <v>0</v>
      </c>
      <c r="J697">
        <v>0</v>
      </c>
      <c r="K697" s="13">
        <v>0</v>
      </c>
      <c r="L697" s="13">
        <v>0</v>
      </c>
      <c r="M697" s="13">
        <v>0</v>
      </c>
      <c r="N697" s="13">
        <v>0</v>
      </c>
      <c r="O697" s="1" t="s">
        <v>6745</v>
      </c>
      <c r="P697" s="1" t="s">
        <v>6745</v>
      </c>
    </row>
    <row r="698" spans="1:16" x14ac:dyDescent="0.2">
      <c r="A698" t="s">
        <v>6160</v>
      </c>
      <c r="B698" s="1" t="s">
        <v>6912</v>
      </c>
      <c r="C698" s="1">
        <v>0</v>
      </c>
      <c r="D698" s="1">
        <v>0</v>
      </c>
      <c r="E698" s="1">
        <v>0</v>
      </c>
      <c r="F698" s="1">
        <v>0</v>
      </c>
      <c r="G698">
        <v>0</v>
      </c>
      <c r="H698">
        <v>0</v>
      </c>
      <c r="I698">
        <v>0</v>
      </c>
      <c r="J698">
        <v>0</v>
      </c>
      <c r="K698" s="13">
        <v>0</v>
      </c>
      <c r="L698" s="13">
        <v>0</v>
      </c>
      <c r="M698" s="13">
        <v>0</v>
      </c>
      <c r="N698" s="13">
        <v>0</v>
      </c>
      <c r="O698" s="1" t="s">
        <v>6745</v>
      </c>
      <c r="P698" s="1" t="s">
        <v>6745</v>
      </c>
    </row>
    <row r="699" spans="1:16" x14ac:dyDescent="0.2">
      <c r="A699" t="s">
        <v>6161</v>
      </c>
      <c r="B699" s="1" t="s">
        <v>6912</v>
      </c>
      <c r="C699" s="1">
        <v>0</v>
      </c>
      <c r="D699" s="1">
        <v>0</v>
      </c>
      <c r="E699" s="1">
        <v>0</v>
      </c>
      <c r="F699" s="1">
        <v>0</v>
      </c>
      <c r="G699">
        <v>0</v>
      </c>
      <c r="H699">
        <v>0</v>
      </c>
      <c r="I699">
        <v>0</v>
      </c>
      <c r="J699">
        <v>0</v>
      </c>
      <c r="K699" s="13">
        <v>0</v>
      </c>
      <c r="L699" s="13">
        <v>0</v>
      </c>
      <c r="M699" s="13">
        <v>0</v>
      </c>
      <c r="N699" s="13">
        <v>0</v>
      </c>
      <c r="O699" s="1" t="s">
        <v>6745</v>
      </c>
      <c r="P699" s="1" t="s">
        <v>6745</v>
      </c>
    </row>
    <row r="700" spans="1:16" x14ac:dyDescent="0.2">
      <c r="A700" t="s">
        <v>6173</v>
      </c>
      <c r="B700" s="1" t="s">
        <v>6912</v>
      </c>
      <c r="C700" s="1">
        <v>0</v>
      </c>
      <c r="D700" s="1">
        <v>0</v>
      </c>
      <c r="E700" s="1">
        <v>0</v>
      </c>
      <c r="F700" s="1">
        <v>0</v>
      </c>
      <c r="G700">
        <v>0</v>
      </c>
      <c r="H700">
        <v>0</v>
      </c>
      <c r="I700">
        <v>0</v>
      </c>
      <c r="J700">
        <v>0</v>
      </c>
      <c r="K700" s="13">
        <v>0</v>
      </c>
      <c r="L700" s="13">
        <v>0</v>
      </c>
      <c r="M700" s="13">
        <v>0</v>
      </c>
      <c r="N700" s="13">
        <v>0</v>
      </c>
      <c r="O700" s="1" t="s">
        <v>6745</v>
      </c>
      <c r="P700" s="1" t="s">
        <v>6745</v>
      </c>
    </row>
    <row r="701" spans="1:16" x14ac:dyDescent="0.2">
      <c r="A701" t="s">
        <v>6166</v>
      </c>
      <c r="B701" s="1" t="s">
        <v>6912</v>
      </c>
      <c r="C701" s="1">
        <v>0.87</v>
      </c>
      <c r="D701" s="1">
        <v>0</v>
      </c>
      <c r="E701" s="1">
        <v>0</v>
      </c>
      <c r="F701" s="1">
        <v>0</v>
      </c>
      <c r="G701">
        <v>6.5357106213280641E-2</v>
      </c>
      <c r="H701">
        <v>0</v>
      </c>
      <c r="I701">
        <v>0</v>
      </c>
      <c r="J701">
        <v>0</v>
      </c>
      <c r="K701" s="13">
        <v>6.7314887000000004E-2</v>
      </c>
      <c r="L701" s="13">
        <v>0</v>
      </c>
      <c r="M701" s="13">
        <v>0</v>
      </c>
      <c r="N701" s="13">
        <v>0</v>
      </c>
      <c r="O701" s="1" t="s">
        <v>6745</v>
      </c>
      <c r="P701" s="1" t="s">
        <v>6745</v>
      </c>
    </row>
    <row r="702" spans="1:16" x14ac:dyDescent="0.2">
      <c r="A702" t="s">
        <v>6167</v>
      </c>
      <c r="B702" s="1" t="s">
        <v>6912</v>
      </c>
      <c r="C702" s="1">
        <v>0</v>
      </c>
      <c r="D702" s="1">
        <v>0</v>
      </c>
      <c r="E702" s="1">
        <v>0</v>
      </c>
      <c r="F702" s="1">
        <v>0</v>
      </c>
      <c r="G702">
        <v>0</v>
      </c>
      <c r="H702">
        <v>0</v>
      </c>
      <c r="I702">
        <v>0</v>
      </c>
      <c r="J702">
        <v>0</v>
      </c>
      <c r="K702" s="13">
        <v>0</v>
      </c>
      <c r="L702" s="13">
        <v>0</v>
      </c>
      <c r="M702" s="13">
        <v>0</v>
      </c>
      <c r="N702" s="13">
        <v>0</v>
      </c>
      <c r="O702" s="1" t="s">
        <v>6745</v>
      </c>
      <c r="P702" s="1" t="s">
        <v>6745</v>
      </c>
    </row>
    <row r="703" spans="1:16" x14ac:dyDescent="0.2">
      <c r="A703" t="s">
        <v>6168</v>
      </c>
      <c r="B703" s="1" t="s">
        <v>6912</v>
      </c>
      <c r="C703" s="1">
        <v>0</v>
      </c>
      <c r="D703" s="1">
        <v>0</v>
      </c>
      <c r="E703" s="1">
        <v>0</v>
      </c>
      <c r="F703" s="1">
        <v>0</v>
      </c>
      <c r="G703">
        <v>0</v>
      </c>
      <c r="H703">
        <v>0</v>
      </c>
      <c r="I703">
        <v>0</v>
      </c>
      <c r="J703">
        <v>0</v>
      </c>
      <c r="K703" s="13">
        <v>0</v>
      </c>
      <c r="L703" s="13">
        <v>0</v>
      </c>
      <c r="M703" s="13">
        <v>0</v>
      </c>
      <c r="N703" s="13">
        <v>0</v>
      </c>
      <c r="O703" s="1" t="s">
        <v>6745</v>
      </c>
      <c r="P703" s="1" t="s">
        <v>6745</v>
      </c>
    </row>
    <row r="704" spans="1:16" x14ac:dyDescent="0.2">
      <c r="A704" t="s">
        <v>6169</v>
      </c>
      <c r="B704" s="1" t="s">
        <v>7426</v>
      </c>
      <c r="C704" s="1">
        <v>0</v>
      </c>
      <c r="D704" s="1">
        <v>0</v>
      </c>
      <c r="E704" s="1">
        <v>0</v>
      </c>
      <c r="F704" s="1">
        <v>0</v>
      </c>
      <c r="G704">
        <v>0</v>
      </c>
      <c r="H704">
        <v>0</v>
      </c>
      <c r="I704">
        <v>0</v>
      </c>
      <c r="J704">
        <v>0</v>
      </c>
      <c r="K704" s="13">
        <v>0</v>
      </c>
      <c r="L704" s="13">
        <v>0</v>
      </c>
      <c r="M704" s="13">
        <v>0</v>
      </c>
      <c r="N704" s="13">
        <v>0</v>
      </c>
      <c r="O704" s="1" t="s">
        <v>6745</v>
      </c>
      <c r="P704" s="1" t="s">
        <v>6745</v>
      </c>
    </row>
    <row r="705" spans="1:16" x14ac:dyDescent="0.2">
      <c r="A705" t="s">
        <v>6170</v>
      </c>
      <c r="B705" s="1" t="s">
        <v>7426</v>
      </c>
      <c r="C705" s="1">
        <v>0</v>
      </c>
      <c r="D705" s="1">
        <v>0</v>
      </c>
      <c r="E705" s="1">
        <v>0</v>
      </c>
      <c r="F705" s="1">
        <v>0</v>
      </c>
      <c r="G705">
        <v>0</v>
      </c>
      <c r="H705">
        <v>0</v>
      </c>
      <c r="I705">
        <v>0</v>
      </c>
      <c r="J705">
        <v>0</v>
      </c>
      <c r="K705" s="13">
        <v>0</v>
      </c>
      <c r="L705" s="13">
        <v>0</v>
      </c>
      <c r="M705" s="13">
        <v>0</v>
      </c>
      <c r="N705" s="13">
        <v>0</v>
      </c>
      <c r="O705" s="1" t="s">
        <v>6745</v>
      </c>
      <c r="P705" s="1" t="s">
        <v>6745</v>
      </c>
    </row>
    <row r="706" spans="1:16" x14ac:dyDescent="0.2">
      <c r="A706" t="s">
        <v>6171</v>
      </c>
      <c r="B706" s="1" t="s">
        <v>7426</v>
      </c>
      <c r="C706" s="1">
        <v>0</v>
      </c>
      <c r="D706" s="1">
        <v>0</v>
      </c>
      <c r="E706" s="1">
        <v>0</v>
      </c>
      <c r="F706" s="1">
        <v>0</v>
      </c>
      <c r="G706">
        <v>0</v>
      </c>
      <c r="H706">
        <v>0</v>
      </c>
      <c r="I706">
        <v>0</v>
      </c>
      <c r="J706">
        <v>0</v>
      </c>
      <c r="K706" s="13">
        <v>0</v>
      </c>
      <c r="L706" s="13">
        <v>0</v>
      </c>
      <c r="M706" s="13">
        <v>0</v>
      </c>
      <c r="N706" s="13">
        <v>0</v>
      </c>
      <c r="O706" s="1" t="s">
        <v>6745</v>
      </c>
      <c r="P706" s="1" t="s">
        <v>6745</v>
      </c>
    </row>
    <row r="707" spans="1:16" x14ac:dyDescent="0.2">
      <c r="A707" t="s">
        <v>6172</v>
      </c>
      <c r="B707" s="1" t="s">
        <v>6912</v>
      </c>
      <c r="C707" s="1">
        <v>0</v>
      </c>
      <c r="D707" s="1">
        <v>0</v>
      </c>
      <c r="E707" s="1">
        <v>0</v>
      </c>
      <c r="F707" s="1">
        <v>0</v>
      </c>
      <c r="G707">
        <v>0</v>
      </c>
      <c r="H707">
        <v>0</v>
      </c>
      <c r="I707">
        <v>0</v>
      </c>
      <c r="J707">
        <v>0</v>
      </c>
      <c r="K707" s="13">
        <v>0</v>
      </c>
      <c r="L707" s="13">
        <v>0</v>
      </c>
      <c r="M707" s="13">
        <v>0</v>
      </c>
      <c r="N707" s="13">
        <v>0</v>
      </c>
      <c r="O707" s="1" t="s">
        <v>6745</v>
      </c>
      <c r="P707" s="1" t="s">
        <v>6745</v>
      </c>
    </row>
    <row r="708" spans="1:16" x14ac:dyDescent="0.2">
      <c r="A708" t="s">
        <v>6174</v>
      </c>
      <c r="B708" s="1" t="s">
        <v>7426</v>
      </c>
      <c r="C708" s="1">
        <v>0</v>
      </c>
      <c r="D708" s="1">
        <v>0</v>
      </c>
      <c r="E708" s="1">
        <v>0</v>
      </c>
      <c r="F708" s="1">
        <v>0</v>
      </c>
      <c r="G708">
        <v>0</v>
      </c>
      <c r="H708">
        <v>0</v>
      </c>
      <c r="I708">
        <v>0</v>
      </c>
      <c r="J708">
        <v>0</v>
      </c>
      <c r="K708" s="13">
        <v>0</v>
      </c>
      <c r="L708" s="13">
        <v>0</v>
      </c>
      <c r="M708" s="13">
        <v>0</v>
      </c>
      <c r="N708" s="13">
        <v>0</v>
      </c>
      <c r="O708" s="1" t="s">
        <v>6745</v>
      </c>
      <c r="P708" s="1" t="s">
        <v>6745</v>
      </c>
    </row>
    <row r="709" spans="1:16" x14ac:dyDescent="0.2">
      <c r="A709" t="s">
        <v>6175</v>
      </c>
      <c r="B709" s="1" t="s">
        <v>7435</v>
      </c>
      <c r="C709" s="1">
        <v>0</v>
      </c>
      <c r="D709" s="1">
        <v>0</v>
      </c>
      <c r="E709" s="1">
        <v>0</v>
      </c>
      <c r="F709" s="1">
        <v>0</v>
      </c>
      <c r="G709">
        <v>0</v>
      </c>
      <c r="H709">
        <v>0</v>
      </c>
      <c r="I709">
        <v>0</v>
      </c>
      <c r="J709">
        <v>0</v>
      </c>
      <c r="K709" s="13">
        <v>0</v>
      </c>
      <c r="L709" s="13">
        <v>0</v>
      </c>
      <c r="M709" s="13">
        <v>0</v>
      </c>
      <c r="N709" s="13">
        <v>0</v>
      </c>
      <c r="O709" s="1" t="s">
        <v>6745</v>
      </c>
      <c r="P709" s="1" t="s">
        <v>6745</v>
      </c>
    </row>
    <row r="710" spans="1:16" x14ac:dyDescent="0.2">
      <c r="A710" t="s">
        <v>6176</v>
      </c>
      <c r="B710" s="1" t="s">
        <v>7426</v>
      </c>
      <c r="C710" s="1">
        <v>0</v>
      </c>
      <c r="D710" s="1">
        <v>0</v>
      </c>
      <c r="E710" s="1">
        <v>0</v>
      </c>
      <c r="F710" s="1">
        <v>0</v>
      </c>
      <c r="G710">
        <v>0</v>
      </c>
      <c r="H710">
        <v>0</v>
      </c>
      <c r="I710">
        <v>0</v>
      </c>
      <c r="J710">
        <v>0</v>
      </c>
      <c r="K710" s="13">
        <v>0</v>
      </c>
      <c r="L710" s="13">
        <v>0</v>
      </c>
      <c r="M710" s="13">
        <v>0</v>
      </c>
      <c r="N710" s="13">
        <v>0</v>
      </c>
      <c r="O710" s="1" t="s">
        <v>6745</v>
      </c>
      <c r="P710" s="1" t="s">
        <v>6745</v>
      </c>
    </row>
    <row r="711" spans="1:16" x14ac:dyDescent="0.2">
      <c r="A711" t="s">
        <v>6177</v>
      </c>
      <c r="B711" s="1" t="s">
        <v>6912</v>
      </c>
      <c r="C711" s="1">
        <v>0</v>
      </c>
      <c r="D711" s="1">
        <v>1.3</v>
      </c>
      <c r="E711" s="1">
        <v>0</v>
      </c>
      <c r="F711" s="1">
        <v>0</v>
      </c>
      <c r="G711">
        <v>0</v>
      </c>
      <c r="H711">
        <v>9.1671729162080842E-2</v>
      </c>
      <c r="I711">
        <v>0</v>
      </c>
      <c r="J711">
        <v>0</v>
      </c>
      <c r="K711" s="13">
        <v>0</v>
      </c>
      <c r="L711" s="13">
        <v>9.9432536000000002E-2</v>
      </c>
      <c r="M711" s="13">
        <v>0</v>
      </c>
      <c r="N711" s="13">
        <v>0</v>
      </c>
      <c r="O711" s="1">
        <v>0.227841771176161</v>
      </c>
      <c r="P711" s="1" t="s">
        <v>6745</v>
      </c>
    </row>
    <row r="712" spans="1:16" x14ac:dyDescent="0.2">
      <c r="A712" t="s">
        <v>6178</v>
      </c>
      <c r="B712" s="1" t="s">
        <v>6912</v>
      </c>
      <c r="C712" s="1">
        <v>0</v>
      </c>
      <c r="D712" s="1">
        <v>0</v>
      </c>
      <c r="E712" s="1">
        <v>0</v>
      </c>
      <c r="F712" s="1">
        <v>0</v>
      </c>
      <c r="G712">
        <v>0</v>
      </c>
      <c r="H712">
        <v>0</v>
      </c>
      <c r="I712">
        <v>0</v>
      </c>
      <c r="J712">
        <v>0</v>
      </c>
      <c r="K712" s="13">
        <v>0</v>
      </c>
      <c r="L712" s="13">
        <v>0</v>
      </c>
      <c r="M712" s="13">
        <v>0</v>
      </c>
      <c r="N712" s="13">
        <v>0</v>
      </c>
      <c r="O712" s="1" t="s">
        <v>6745</v>
      </c>
      <c r="P712" s="1" t="s">
        <v>6745</v>
      </c>
    </row>
    <row r="713" spans="1:16" x14ac:dyDescent="0.2">
      <c r="A713" t="s">
        <v>6179</v>
      </c>
      <c r="B713" s="1" t="s">
        <v>6917</v>
      </c>
      <c r="C713" s="1">
        <v>0</v>
      </c>
      <c r="D713" s="1">
        <v>0</v>
      </c>
      <c r="E713" s="1">
        <v>0</v>
      </c>
      <c r="F713" s="1">
        <v>0</v>
      </c>
      <c r="G713">
        <v>0</v>
      </c>
      <c r="H713">
        <v>0</v>
      </c>
      <c r="I713">
        <v>0</v>
      </c>
      <c r="J713">
        <v>0</v>
      </c>
      <c r="K713" s="13">
        <v>0</v>
      </c>
      <c r="L713" s="13">
        <v>0</v>
      </c>
      <c r="M713" s="13">
        <v>0</v>
      </c>
      <c r="N713" s="13">
        <v>0</v>
      </c>
      <c r="O713" s="1" t="s">
        <v>6745</v>
      </c>
      <c r="P713" s="1" t="s">
        <v>6745</v>
      </c>
    </row>
    <row r="714" spans="1:16" x14ac:dyDescent="0.2">
      <c r="A714" t="s">
        <v>6182</v>
      </c>
      <c r="B714" s="1" t="s">
        <v>6912</v>
      </c>
      <c r="C714" s="1">
        <v>0</v>
      </c>
      <c r="D714" s="1">
        <v>0</v>
      </c>
      <c r="E714" s="1">
        <v>0</v>
      </c>
      <c r="F714" s="1">
        <v>0</v>
      </c>
      <c r="G714">
        <v>0</v>
      </c>
      <c r="H714">
        <v>0</v>
      </c>
      <c r="I714">
        <v>0</v>
      </c>
      <c r="J714">
        <v>0</v>
      </c>
      <c r="K714" s="13">
        <v>0</v>
      </c>
      <c r="L714" s="13">
        <v>0</v>
      </c>
      <c r="M714" s="13">
        <v>0</v>
      </c>
      <c r="N714" s="13">
        <v>0</v>
      </c>
      <c r="O714" s="1" t="s">
        <v>6745</v>
      </c>
      <c r="P714" s="1" t="s">
        <v>6745</v>
      </c>
    </row>
    <row r="715" spans="1:16" x14ac:dyDescent="0.2">
      <c r="A715" t="s">
        <v>6191</v>
      </c>
      <c r="B715" s="1" t="s">
        <v>7427</v>
      </c>
      <c r="C715" s="1">
        <v>0</v>
      </c>
      <c r="D715" s="1">
        <v>0</v>
      </c>
      <c r="E715" s="1">
        <v>0</v>
      </c>
      <c r="F715" s="1">
        <v>0</v>
      </c>
      <c r="G715">
        <v>0</v>
      </c>
      <c r="H715">
        <v>0</v>
      </c>
      <c r="I715">
        <v>0</v>
      </c>
      <c r="J715">
        <v>0</v>
      </c>
      <c r="K715" s="13">
        <v>0</v>
      </c>
      <c r="L715" s="13">
        <v>0</v>
      </c>
      <c r="M715" s="13">
        <v>0</v>
      </c>
      <c r="N715" s="13">
        <v>0</v>
      </c>
      <c r="O715" s="1" t="s">
        <v>6745</v>
      </c>
      <c r="P715" s="1" t="s">
        <v>6745</v>
      </c>
    </row>
    <row r="716" spans="1:16" x14ac:dyDescent="0.2">
      <c r="A716" t="s">
        <v>6192</v>
      </c>
      <c r="B716" s="1" t="s">
        <v>6912</v>
      </c>
      <c r="C716" s="1">
        <v>0</v>
      </c>
      <c r="D716" s="1">
        <v>0</v>
      </c>
      <c r="E716" s="1">
        <v>0</v>
      </c>
      <c r="F716" s="1">
        <v>0</v>
      </c>
      <c r="G716">
        <v>0</v>
      </c>
      <c r="H716">
        <v>0</v>
      </c>
      <c r="I716">
        <v>0</v>
      </c>
      <c r="J716">
        <v>0</v>
      </c>
      <c r="K716" s="13">
        <v>0</v>
      </c>
      <c r="L716" s="13">
        <v>0</v>
      </c>
      <c r="M716" s="13">
        <v>0</v>
      </c>
      <c r="N716" s="13">
        <v>0</v>
      </c>
      <c r="O716" s="1" t="s">
        <v>6745</v>
      </c>
      <c r="P716" s="1" t="s">
        <v>6745</v>
      </c>
    </row>
    <row r="717" spans="1:16" x14ac:dyDescent="0.2">
      <c r="A717" t="s">
        <v>6180</v>
      </c>
      <c r="B717" s="1" t="s">
        <v>6912</v>
      </c>
      <c r="C717" s="1">
        <v>0</v>
      </c>
      <c r="D717" s="1">
        <v>0</v>
      </c>
      <c r="E717" s="1">
        <v>0</v>
      </c>
      <c r="F717" s="1">
        <v>0</v>
      </c>
      <c r="G717">
        <v>0</v>
      </c>
      <c r="H717">
        <v>0</v>
      </c>
      <c r="I717">
        <v>0</v>
      </c>
      <c r="J717">
        <v>0</v>
      </c>
      <c r="K717" s="13">
        <v>0</v>
      </c>
      <c r="L717" s="13">
        <v>0</v>
      </c>
      <c r="M717" s="13">
        <v>0</v>
      </c>
      <c r="N717" s="13">
        <v>0</v>
      </c>
      <c r="O717" s="1" t="s">
        <v>6745</v>
      </c>
      <c r="P717" s="1" t="s">
        <v>6745</v>
      </c>
    </row>
    <row r="718" spans="1:16" x14ac:dyDescent="0.2">
      <c r="A718" t="s">
        <v>6181</v>
      </c>
      <c r="B718" s="1" t="s">
        <v>6912</v>
      </c>
      <c r="C718" s="1">
        <v>0</v>
      </c>
      <c r="D718" s="1">
        <v>0</v>
      </c>
      <c r="E718" s="1">
        <v>0</v>
      </c>
      <c r="F718" s="1">
        <v>0</v>
      </c>
      <c r="G718">
        <v>0</v>
      </c>
      <c r="H718">
        <v>0</v>
      </c>
      <c r="I718">
        <v>0</v>
      </c>
      <c r="J718">
        <v>0</v>
      </c>
      <c r="K718" s="13">
        <v>0</v>
      </c>
      <c r="L718" s="13">
        <v>0</v>
      </c>
      <c r="M718" s="13">
        <v>0</v>
      </c>
      <c r="N718" s="13">
        <v>0</v>
      </c>
      <c r="O718" s="1" t="s">
        <v>6745</v>
      </c>
      <c r="P718" s="1" t="s">
        <v>6745</v>
      </c>
    </row>
    <row r="719" spans="1:16" x14ac:dyDescent="0.2">
      <c r="A719" t="s">
        <v>6183</v>
      </c>
      <c r="B719" s="1" t="s">
        <v>6912</v>
      </c>
      <c r="C719" s="1">
        <v>0</v>
      </c>
      <c r="D719" s="1">
        <v>0</v>
      </c>
      <c r="E719" s="1">
        <v>0</v>
      </c>
      <c r="F719" s="1">
        <v>0</v>
      </c>
      <c r="G719">
        <v>0</v>
      </c>
      <c r="H719">
        <v>0</v>
      </c>
      <c r="I719">
        <v>0</v>
      </c>
      <c r="J719">
        <v>0</v>
      </c>
      <c r="K719" s="13">
        <v>0</v>
      </c>
      <c r="L719" s="13">
        <v>0</v>
      </c>
      <c r="M719" s="13">
        <v>0</v>
      </c>
      <c r="N719" s="13">
        <v>0</v>
      </c>
      <c r="O719" s="1" t="s">
        <v>6745</v>
      </c>
      <c r="P719" s="1" t="s">
        <v>6745</v>
      </c>
    </row>
    <row r="720" spans="1:16" x14ac:dyDescent="0.2">
      <c r="A720" t="s">
        <v>6184</v>
      </c>
      <c r="B720" s="1" t="s">
        <v>6912</v>
      </c>
      <c r="C720" s="1">
        <v>0</v>
      </c>
      <c r="D720" s="1">
        <v>0</v>
      </c>
      <c r="E720" s="1">
        <v>0</v>
      </c>
      <c r="F720" s="1">
        <v>0</v>
      </c>
      <c r="G720">
        <v>0</v>
      </c>
      <c r="H720">
        <v>0</v>
      </c>
      <c r="I720">
        <v>0</v>
      </c>
      <c r="J720">
        <v>0</v>
      </c>
      <c r="K720" s="13">
        <v>0</v>
      </c>
      <c r="L720" s="13">
        <v>0</v>
      </c>
      <c r="M720" s="13">
        <v>0</v>
      </c>
      <c r="N720" s="13">
        <v>0</v>
      </c>
      <c r="O720" s="1" t="s">
        <v>6745</v>
      </c>
      <c r="P720" s="1" t="s">
        <v>6745</v>
      </c>
    </row>
    <row r="721" spans="1:16" x14ac:dyDescent="0.2">
      <c r="A721" t="s">
        <v>6185</v>
      </c>
      <c r="B721" s="1" t="s">
        <v>6912</v>
      </c>
      <c r="C721" s="1">
        <v>0</v>
      </c>
      <c r="D721" s="1">
        <v>0</v>
      </c>
      <c r="E721" s="1">
        <v>0</v>
      </c>
      <c r="F721" s="1">
        <v>0</v>
      </c>
      <c r="G721">
        <v>0</v>
      </c>
      <c r="H721">
        <v>0</v>
      </c>
      <c r="I721">
        <v>0</v>
      </c>
      <c r="J721">
        <v>0</v>
      </c>
      <c r="K721" s="13">
        <v>0</v>
      </c>
      <c r="L721" s="13">
        <v>0</v>
      </c>
      <c r="M721" s="13">
        <v>0</v>
      </c>
      <c r="N721" s="13">
        <v>0</v>
      </c>
      <c r="O721" s="1" t="s">
        <v>6745</v>
      </c>
      <c r="P721" s="1" t="s">
        <v>6745</v>
      </c>
    </row>
    <row r="722" spans="1:16" x14ac:dyDescent="0.2">
      <c r="A722" t="s">
        <v>6186</v>
      </c>
      <c r="B722" s="1" t="s">
        <v>7426</v>
      </c>
      <c r="C722" s="1">
        <v>0</v>
      </c>
      <c r="D722" s="1">
        <v>0</v>
      </c>
      <c r="E722" s="1">
        <v>0</v>
      </c>
      <c r="F722" s="1">
        <v>0</v>
      </c>
      <c r="G722">
        <v>0</v>
      </c>
      <c r="H722">
        <v>0</v>
      </c>
      <c r="I722">
        <v>0</v>
      </c>
      <c r="J722">
        <v>0</v>
      </c>
      <c r="K722" s="13">
        <v>0</v>
      </c>
      <c r="L722" s="13">
        <v>0</v>
      </c>
      <c r="M722" s="13">
        <v>0</v>
      </c>
      <c r="N722" s="13">
        <v>0</v>
      </c>
      <c r="O722" s="1" t="s">
        <v>6745</v>
      </c>
      <c r="P722" s="1" t="s">
        <v>6745</v>
      </c>
    </row>
    <row r="723" spans="1:16" x14ac:dyDescent="0.2">
      <c r="A723" t="s">
        <v>6187</v>
      </c>
      <c r="B723" s="1" t="s">
        <v>7435</v>
      </c>
      <c r="C723" s="1">
        <v>0</v>
      </c>
      <c r="D723" s="1">
        <v>0</v>
      </c>
      <c r="E723" s="1">
        <v>0</v>
      </c>
      <c r="F723" s="1">
        <v>0</v>
      </c>
      <c r="G723">
        <v>0</v>
      </c>
      <c r="H723">
        <v>0</v>
      </c>
      <c r="I723">
        <v>0</v>
      </c>
      <c r="J723">
        <v>0</v>
      </c>
      <c r="K723" s="13">
        <v>0</v>
      </c>
      <c r="L723" s="13">
        <v>0</v>
      </c>
      <c r="M723" s="13">
        <v>0</v>
      </c>
      <c r="N723" s="13">
        <v>0</v>
      </c>
      <c r="O723" s="1" t="s">
        <v>6745</v>
      </c>
      <c r="P723" s="1" t="s">
        <v>6745</v>
      </c>
    </row>
    <row r="724" spans="1:16" x14ac:dyDescent="0.2">
      <c r="A724" t="s">
        <v>6188</v>
      </c>
      <c r="B724" s="1" t="s">
        <v>7426</v>
      </c>
      <c r="C724" s="1">
        <v>0</v>
      </c>
      <c r="D724" s="1">
        <v>0</v>
      </c>
      <c r="E724" s="1">
        <v>0</v>
      </c>
      <c r="F724" s="1">
        <v>0</v>
      </c>
      <c r="G724">
        <v>0</v>
      </c>
      <c r="H724">
        <v>0</v>
      </c>
      <c r="I724">
        <v>0</v>
      </c>
      <c r="J724">
        <v>0</v>
      </c>
      <c r="K724" s="13">
        <v>0</v>
      </c>
      <c r="L724" s="13">
        <v>0</v>
      </c>
      <c r="M724" s="13">
        <v>0</v>
      </c>
      <c r="N724" s="13">
        <v>0</v>
      </c>
      <c r="O724" s="1" t="s">
        <v>6745</v>
      </c>
      <c r="P724" s="1" t="s">
        <v>6745</v>
      </c>
    </row>
    <row r="725" spans="1:16" x14ac:dyDescent="0.2">
      <c r="A725" t="s">
        <v>6189</v>
      </c>
      <c r="B725" s="1" t="s">
        <v>6912</v>
      </c>
      <c r="C725" s="1">
        <v>0.98</v>
      </c>
      <c r="D725" s="1">
        <v>1.35</v>
      </c>
      <c r="E725" s="1">
        <v>0</v>
      </c>
      <c r="F725" s="1">
        <v>0</v>
      </c>
      <c r="G725">
        <v>4.2828461443674373E-2</v>
      </c>
      <c r="H725">
        <v>4.993814086481535E-2</v>
      </c>
      <c r="I725">
        <v>0</v>
      </c>
      <c r="J725">
        <v>0</v>
      </c>
      <c r="K725" s="13">
        <v>4.4111393999999998E-2</v>
      </c>
      <c r="L725" s="13">
        <v>5.4165837000000001E-2</v>
      </c>
      <c r="M725" s="13">
        <v>0</v>
      </c>
      <c r="N725" s="13">
        <v>0</v>
      </c>
      <c r="O725" s="1">
        <v>0.227841771176161</v>
      </c>
      <c r="P725" s="1" t="s">
        <v>6745</v>
      </c>
    </row>
    <row r="726" spans="1:16" x14ac:dyDescent="0.2">
      <c r="A726" t="s">
        <v>6190</v>
      </c>
      <c r="B726" s="1" t="s">
        <v>6912</v>
      </c>
      <c r="C726" s="1">
        <v>0</v>
      </c>
      <c r="D726" s="1">
        <v>0</v>
      </c>
      <c r="E726" s="1">
        <v>0</v>
      </c>
      <c r="F726" s="1">
        <v>0</v>
      </c>
      <c r="G726">
        <v>0</v>
      </c>
      <c r="H726">
        <v>0</v>
      </c>
      <c r="I726">
        <v>0</v>
      </c>
      <c r="J726">
        <v>0</v>
      </c>
      <c r="K726" s="13">
        <v>0</v>
      </c>
      <c r="L726" s="13">
        <v>0</v>
      </c>
      <c r="M726" s="13">
        <v>0</v>
      </c>
      <c r="N726" s="13">
        <v>0</v>
      </c>
      <c r="O726" s="1" t="s">
        <v>6745</v>
      </c>
      <c r="P726" s="1" t="s">
        <v>6745</v>
      </c>
    </row>
    <row r="727" spans="1:16" x14ac:dyDescent="0.2">
      <c r="A727" t="s">
        <v>6197</v>
      </c>
      <c r="B727" s="1" t="s">
        <v>6912</v>
      </c>
      <c r="C727" s="1">
        <v>7</v>
      </c>
      <c r="D727" s="1">
        <v>0</v>
      </c>
      <c r="E727" s="1">
        <v>0</v>
      </c>
      <c r="F727" s="1">
        <v>0</v>
      </c>
      <c r="G727">
        <v>0.52450529491884712</v>
      </c>
      <c r="H727">
        <v>0</v>
      </c>
      <c r="I727">
        <v>0</v>
      </c>
      <c r="J727">
        <v>0</v>
      </c>
      <c r="K727" s="13">
        <v>0.54021691900000002</v>
      </c>
      <c r="L727" s="13">
        <v>0</v>
      </c>
      <c r="M727" s="13">
        <v>0</v>
      </c>
      <c r="N727" s="13">
        <v>0</v>
      </c>
      <c r="O727" s="1">
        <v>-2.4925401999274399</v>
      </c>
      <c r="P727" s="1" t="s">
        <v>6745</v>
      </c>
    </row>
    <row r="728" spans="1:16" x14ac:dyDescent="0.2">
      <c r="A728" t="s">
        <v>6204</v>
      </c>
      <c r="B728" s="1" t="s">
        <v>7426</v>
      </c>
      <c r="C728" s="1">
        <v>0</v>
      </c>
      <c r="D728" s="1">
        <v>0</v>
      </c>
      <c r="E728" s="1">
        <v>0</v>
      </c>
      <c r="F728" s="1">
        <v>0</v>
      </c>
      <c r="G728">
        <v>0</v>
      </c>
      <c r="H728">
        <v>0</v>
      </c>
      <c r="I728">
        <v>0</v>
      </c>
      <c r="J728">
        <v>0</v>
      </c>
      <c r="K728" s="13">
        <v>0</v>
      </c>
      <c r="L728" s="13">
        <v>0</v>
      </c>
      <c r="M728" s="13">
        <v>0</v>
      </c>
      <c r="N728" s="13">
        <v>0</v>
      </c>
      <c r="O728" s="1" t="s">
        <v>6745</v>
      </c>
      <c r="P728" s="1" t="s">
        <v>6745</v>
      </c>
    </row>
    <row r="729" spans="1:16" x14ac:dyDescent="0.2">
      <c r="A729" t="s">
        <v>6193</v>
      </c>
      <c r="B729" s="1" t="s">
        <v>7426</v>
      </c>
      <c r="C729" s="1">
        <v>0</v>
      </c>
      <c r="D729" s="1">
        <v>0</v>
      </c>
      <c r="E729" s="1">
        <v>0</v>
      </c>
      <c r="F729" s="1">
        <v>0</v>
      </c>
      <c r="G729">
        <v>0</v>
      </c>
      <c r="H729">
        <v>0</v>
      </c>
      <c r="I729">
        <v>0</v>
      </c>
      <c r="J729">
        <v>0</v>
      </c>
      <c r="K729" s="13">
        <v>0</v>
      </c>
      <c r="L729" s="13">
        <v>0</v>
      </c>
      <c r="M729" s="13">
        <v>0</v>
      </c>
      <c r="N729" s="13">
        <v>0</v>
      </c>
      <c r="O729" s="1" t="s">
        <v>6745</v>
      </c>
      <c r="P729" s="1" t="s">
        <v>6745</v>
      </c>
    </row>
    <row r="730" spans="1:16" x14ac:dyDescent="0.2">
      <c r="A730" t="s">
        <v>6194</v>
      </c>
      <c r="B730" s="1" t="s">
        <v>7435</v>
      </c>
      <c r="C730" s="1">
        <v>0</v>
      </c>
      <c r="D730" s="1">
        <v>0</v>
      </c>
      <c r="E730" s="1">
        <v>0</v>
      </c>
      <c r="F730" s="1">
        <v>0</v>
      </c>
      <c r="G730">
        <v>0</v>
      </c>
      <c r="H730">
        <v>0</v>
      </c>
      <c r="I730">
        <v>0</v>
      </c>
      <c r="J730">
        <v>0</v>
      </c>
      <c r="K730" s="13">
        <v>0</v>
      </c>
      <c r="L730" s="13">
        <v>0</v>
      </c>
      <c r="M730" s="13">
        <v>0</v>
      </c>
      <c r="N730" s="13">
        <v>0</v>
      </c>
      <c r="O730" s="1" t="s">
        <v>6745</v>
      </c>
      <c r="P730" s="1" t="s">
        <v>6745</v>
      </c>
    </row>
    <row r="731" spans="1:16" x14ac:dyDescent="0.2">
      <c r="A731" t="s">
        <v>6195</v>
      </c>
      <c r="B731" s="1" t="s">
        <v>7426</v>
      </c>
      <c r="C731" s="1">
        <v>0</v>
      </c>
      <c r="D731" s="1">
        <v>0</v>
      </c>
      <c r="E731" s="1">
        <v>0</v>
      </c>
      <c r="F731" s="1">
        <v>0</v>
      </c>
      <c r="G731">
        <v>0</v>
      </c>
      <c r="H731">
        <v>0</v>
      </c>
      <c r="I731">
        <v>0</v>
      </c>
      <c r="J731">
        <v>0</v>
      </c>
      <c r="K731" s="13">
        <v>0</v>
      </c>
      <c r="L731" s="13">
        <v>0</v>
      </c>
      <c r="M731" s="13">
        <v>0</v>
      </c>
      <c r="N731" s="13">
        <v>0</v>
      </c>
      <c r="O731" s="1" t="s">
        <v>6745</v>
      </c>
      <c r="P731" s="1" t="s">
        <v>6745</v>
      </c>
    </row>
    <row r="732" spans="1:16" x14ac:dyDescent="0.2">
      <c r="A732" t="s">
        <v>6196</v>
      </c>
      <c r="B732" s="1" t="s">
        <v>6912</v>
      </c>
      <c r="C732" s="1">
        <v>7.96</v>
      </c>
      <c r="D732" s="1">
        <v>0.92</v>
      </c>
      <c r="E732" s="1">
        <v>0</v>
      </c>
      <c r="F732" s="1">
        <v>6</v>
      </c>
      <c r="G732">
        <v>0.4153633257147416</v>
      </c>
      <c r="H732">
        <v>4.0634517921351282E-2</v>
      </c>
      <c r="I732">
        <v>0</v>
      </c>
      <c r="J732">
        <v>1.2191983869377212</v>
      </c>
      <c r="K732" s="13">
        <v>0.42780558800000001</v>
      </c>
      <c r="L732" s="13">
        <v>4.4074582000000001E-2</v>
      </c>
      <c r="M732" s="13">
        <v>0</v>
      </c>
      <c r="N732" s="13">
        <v>0.82241372300000004</v>
      </c>
      <c r="O732" s="1">
        <v>1.4690101789412</v>
      </c>
      <c r="P732" s="1">
        <v>0.83054413854181797</v>
      </c>
    </row>
    <row r="733" spans="1:16" x14ac:dyDescent="0.2">
      <c r="A733" t="s">
        <v>6198</v>
      </c>
      <c r="B733" s="1" t="s">
        <v>6912</v>
      </c>
      <c r="C733" s="1">
        <v>7.0000000000000007E-2</v>
      </c>
      <c r="D733" s="1">
        <v>0</v>
      </c>
      <c r="E733" s="1">
        <v>0</v>
      </c>
      <c r="F733" s="1">
        <v>0</v>
      </c>
      <c r="G733">
        <v>4.7544790178536194E-3</v>
      </c>
      <c r="H733">
        <v>0</v>
      </c>
      <c r="I733">
        <v>0</v>
      </c>
      <c r="J733">
        <v>0</v>
      </c>
      <c r="K733" s="13">
        <v>4.8969E-3</v>
      </c>
      <c r="L733" s="13">
        <v>0</v>
      </c>
      <c r="M733" s="13">
        <v>0</v>
      </c>
      <c r="N733" s="13">
        <v>0</v>
      </c>
      <c r="O733" s="1" t="s">
        <v>6745</v>
      </c>
      <c r="P733" s="1" t="s">
        <v>6745</v>
      </c>
    </row>
    <row r="734" spans="1:16" x14ac:dyDescent="0.2">
      <c r="A734" t="s">
        <v>6199</v>
      </c>
      <c r="B734" s="1" t="s">
        <v>6917</v>
      </c>
      <c r="C734" s="1">
        <v>101.27</v>
      </c>
      <c r="D734" s="1">
        <v>90.1</v>
      </c>
      <c r="E734" s="1">
        <v>0</v>
      </c>
      <c r="F734" s="1">
        <v>0</v>
      </c>
      <c r="G734">
        <v>7.0940130184554437</v>
      </c>
      <c r="H734">
        <v>5.3422986929190222</v>
      </c>
      <c r="I734">
        <v>0</v>
      </c>
      <c r="J734">
        <v>0</v>
      </c>
      <c r="K734" s="13">
        <v>7.3065150980000002</v>
      </c>
      <c r="L734" s="13">
        <v>5.7945705949999997</v>
      </c>
      <c r="M734" s="13">
        <v>0</v>
      </c>
      <c r="N734" s="13">
        <v>0</v>
      </c>
      <c r="O734" s="1">
        <v>-7.3105506500962596</v>
      </c>
      <c r="P734" s="1">
        <v>2.2416619938289799E-3</v>
      </c>
    </row>
    <row r="735" spans="1:16" x14ac:dyDescent="0.2">
      <c r="A735" t="s">
        <v>6200</v>
      </c>
      <c r="B735" s="1" t="s">
        <v>6912</v>
      </c>
      <c r="C735" s="1">
        <v>0</v>
      </c>
      <c r="D735" s="1">
        <v>0</v>
      </c>
      <c r="E735" s="1">
        <v>0</v>
      </c>
      <c r="F735" s="1">
        <v>0</v>
      </c>
      <c r="G735">
        <v>0</v>
      </c>
      <c r="H735">
        <v>0</v>
      </c>
      <c r="I735">
        <v>0</v>
      </c>
      <c r="J735">
        <v>0</v>
      </c>
      <c r="K735" s="13">
        <v>0</v>
      </c>
      <c r="L735" s="13">
        <v>0</v>
      </c>
      <c r="M735" s="13">
        <v>0</v>
      </c>
      <c r="N735" s="13">
        <v>0</v>
      </c>
      <c r="O735" s="1" t="s">
        <v>6745</v>
      </c>
      <c r="P735" s="1" t="s">
        <v>6745</v>
      </c>
    </row>
    <row r="736" spans="1:16" x14ac:dyDescent="0.2">
      <c r="A736" t="s">
        <v>6201</v>
      </c>
      <c r="B736" s="1" t="s">
        <v>6912</v>
      </c>
      <c r="C736" s="1">
        <v>0</v>
      </c>
      <c r="D736" s="1">
        <v>0</v>
      </c>
      <c r="E736" s="1">
        <v>0</v>
      </c>
      <c r="F736" s="1">
        <v>0</v>
      </c>
      <c r="G736">
        <v>0</v>
      </c>
      <c r="H736">
        <v>0</v>
      </c>
      <c r="I736">
        <v>0</v>
      </c>
      <c r="J736">
        <v>0</v>
      </c>
      <c r="K736" s="13">
        <v>0</v>
      </c>
      <c r="L736" s="13">
        <v>0</v>
      </c>
      <c r="M736" s="13">
        <v>0</v>
      </c>
      <c r="N736" s="13">
        <v>0</v>
      </c>
      <c r="O736" s="1" t="s">
        <v>6745</v>
      </c>
      <c r="P736" s="1" t="s">
        <v>6745</v>
      </c>
    </row>
    <row r="737" spans="1:16" x14ac:dyDescent="0.2">
      <c r="A737" t="s">
        <v>6202</v>
      </c>
      <c r="B737" s="1" t="s">
        <v>7427</v>
      </c>
      <c r="C737" s="1">
        <v>0</v>
      </c>
      <c r="D737" s="1">
        <v>1.76</v>
      </c>
      <c r="E737" s="1">
        <v>0</v>
      </c>
      <c r="F737" s="1">
        <v>0</v>
      </c>
      <c r="G737">
        <v>0</v>
      </c>
      <c r="H737">
        <v>7.7135146267299393E-2</v>
      </c>
      <c r="I737">
        <v>0</v>
      </c>
      <c r="J737">
        <v>0</v>
      </c>
      <c r="K737" s="13">
        <v>0</v>
      </c>
      <c r="L737" s="13">
        <v>8.3665304999999995E-2</v>
      </c>
      <c r="M737" s="13">
        <v>0</v>
      </c>
      <c r="N737" s="13">
        <v>0</v>
      </c>
      <c r="O737" s="1">
        <v>0.227841771176161</v>
      </c>
      <c r="P737" s="1" t="s">
        <v>6745</v>
      </c>
    </row>
    <row r="738" spans="1:16" x14ac:dyDescent="0.2">
      <c r="A738" t="s">
        <v>6203</v>
      </c>
      <c r="B738" s="1" t="s">
        <v>6912</v>
      </c>
      <c r="C738" s="1">
        <v>0</v>
      </c>
      <c r="D738" s="1">
        <v>4.34</v>
      </c>
      <c r="E738" s="1">
        <v>0</v>
      </c>
      <c r="F738" s="1">
        <v>0</v>
      </c>
      <c r="G738">
        <v>0</v>
      </c>
      <c r="H738">
        <v>0.30516730114640217</v>
      </c>
      <c r="I738">
        <v>0</v>
      </c>
      <c r="J738">
        <v>0</v>
      </c>
      <c r="K738" s="13">
        <v>0</v>
      </c>
      <c r="L738" s="13">
        <v>0.33100235900000002</v>
      </c>
      <c r="M738" s="13">
        <v>0</v>
      </c>
      <c r="N738" s="13">
        <v>0</v>
      </c>
      <c r="O738" s="1">
        <v>-1.78416807240409</v>
      </c>
      <c r="P738" s="1" t="s">
        <v>6745</v>
      </c>
    </row>
    <row r="739" spans="1:16" x14ac:dyDescent="0.2">
      <c r="A739" t="s">
        <v>6212</v>
      </c>
      <c r="B739" s="1" t="s">
        <v>7426</v>
      </c>
      <c r="C739" s="1">
        <v>0</v>
      </c>
      <c r="D739" s="1">
        <v>0</v>
      </c>
      <c r="E739" s="1">
        <v>0</v>
      </c>
      <c r="F739" s="1">
        <v>0</v>
      </c>
      <c r="G739">
        <v>0</v>
      </c>
      <c r="H739">
        <v>0</v>
      </c>
      <c r="I739">
        <v>0</v>
      </c>
      <c r="J739">
        <v>0</v>
      </c>
      <c r="K739" s="13">
        <v>0</v>
      </c>
      <c r="L739" s="13">
        <v>0</v>
      </c>
      <c r="M739" s="13">
        <v>0</v>
      </c>
      <c r="N739" s="13">
        <v>0</v>
      </c>
      <c r="O739" s="1" t="s">
        <v>6745</v>
      </c>
      <c r="P739" s="1" t="s">
        <v>6745</v>
      </c>
    </row>
    <row r="740" spans="1:16" x14ac:dyDescent="0.2">
      <c r="A740" t="s">
        <v>6216</v>
      </c>
      <c r="B740" s="1" t="s">
        <v>7426</v>
      </c>
      <c r="C740" s="1">
        <v>0</v>
      </c>
      <c r="D740" s="1">
        <v>0</v>
      </c>
      <c r="E740" s="1">
        <v>0</v>
      </c>
      <c r="F740" s="1">
        <v>0</v>
      </c>
      <c r="G740">
        <v>0</v>
      </c>
      <c r="H740">
        <v>0</v>
      </c>
      <c r="I740">
        <v>0</v>
      </c>
      <c r="J740">
        <v>0</v>
      </c>
      <c r="K740" s="13">
        <v>0</v>
      </c>
      <c r="L740" s="13">
        <v>0</v>
      </c>
      <c r="M740" s="13">
        <v>0</v>
      </c>
      <c r="N740" s="13">
        <v>0</v>
      </c>
      <c r="O740" s="1" t="s">
        <v>6745</v>
      </c>
      <c r="P740" s="1" t="s">
        <v>6745</v>
      </c>
    </row>
    <row r="741" spans="1:16" x14ac:dyDescent="0.2">
      <c r="A741" t="s">
        <v>6205</v>
      </c>
      <c r="B741" s="1" t="s">
        <v>7426</v>
      </c>
      <c r="C741" s="1">
        <v>0</v>
      </c>
      <c r="D741" s="1">
        <v>0</v>
      </c>
      <c r="E741" s="1">
        <v>0</v>
      </c>
      <c r="F741" s="1">
        <v>0</v>
      </c>
      <c r="G741">
        <v>0</v>
      </c>
      <c r="H741">
        <v>0</v>
      </c>
      <c r="I741">
        <v>0</v>
      </c>
      <c r="J741">
        <v>0</v>
      </c>
      <c r="K741" s="13">
        <v>0</v>
      </c>
      <c r="L741" s="13">
        <v>0</v>
      </c>
      <c r="M741" s="13">
        <v>0</v>
      </c>
      <c r="N741" s="13">
        <v>0</v>
      </c>
      <c r="O741" s="1" t="s">
        <v>6745</v>
      </c>
      <c r="P741" s="1" t="s">
        <v>6745</v>
      </c>
    </row>
    <row r="742" spans="1:16" x14ac:dyDescent="0.2">
      <c r="A742" t="s">
        <v>6206</v>
      </c>
      <c r="B742" s="1" t="s">
        <v>6912</v>
      </c>
      <c r="C742" s="1">
        <v>0</v>
      </c>
      <c r="D742" s="1">
        <v>0</v>
      </c>
      <c r="E742" s="1">
        <v>0</v>
      </c>
      <c r="F742" s="1">
        <v>0</v>
      </c>
      <c r="G742">
        <v>0</v>
      </c>
      <c r="H742">
        <v>0</v>
      </c>
      <c r="I742">
        <v>0</v>
      </c>
      <c r="J742">
        <v>0</v>
      </c>
      <c r="K742" s="13">
        <v>0</v>
      </c>
      <c r="L742" s="13">
        <v>0</v>
      </c>
      <c r="M742" s="13">
        <v>0</v>
      </c>
      <c r="N742" s="13">
        <v>0</v>
      </c>
      <c r="O742" s="1" t="s">
        <v>6745</v>
      </c>
      <c r="P742" s="1" t="s">
        <v>6745</v>
      </c>
    </row>
    <row r="743" spans="1:16" x14ac:dyDescent="0.2">
      <c r="A743" t="s">
        <v>6207</v>
      </c>
      <c r="B743" s="1" t="s">
        <v>6912</v>
      </c>
      <c r="C743" s="1">
        <v>0</v>
      </c>
      <c r="D743" s="1">
        <v>0</v>
      </c>
      <c r="E743" s="1">
        <v>0</v>
      </c>
      <c r="F743" s="1">
        <v>0</v>
      </c>
      <c r="G743">
        <v>0</v>
      </c>
      <c r="H743">
        <v>0</v>
      </c>
      <c r="I743">
        <v>0</v>
      </c>
      <c r="J743">
        <v>0</v>
      </c>
      <c r="K743" s="13">
        <v>0</v>
      </c>
      <c r="L743" s="13">
        <v>0</v>
      </c>
      <c r="M743" s="13">
        <v>0</v>
      </c>
      <c r="N743" s="13">
        <v>0</v>
      </c>
      <c r="O743" s="1" t="s">
        <v>6745</v>
      </c>
      <c r="P743" s="1" t="s">
        <v>6745</v>
      </c>
    </row>
    <row r="744" spans="1:16" x14ac:dyDescent="0.2">
      <c r="A744" t="s">
        <v>6208</v>
      </c>
      <c r="B744" s="1" t="s">
        <v>6912</v>
      </c>
      <c r="C744" s="1">
        <v>0</v>
      </c>
      <c r="D744" s="1">
        <v>0</v>
      </c>
      <c r="E744" s="1">
        <v>0</v>
      </c>
      <c r="F744" s="1">
        <v>0</v>
      </c>
      <c r="G744">
        <v>0</v>
      </c>
      <c r="H744">
        <v>0</v>
      </c>
      <c r="I744">
        <v>0</v>
      </c>
      <c r="J744">
        <v>0</v>
      </c>
      <c r="K744" s="13">
        <v>0</v>
      </c>
      <c r="L744" s="13">
        <v>0</v>
      </c>
      <c r="M744" s="13">
        <v>0</v>
      </c>
      <c r="N744" s="13">
        <v>0</v>
      </c>
      <c r="O744" s="1" t="s">
        <v>6745</v>
      </c>
      <c r="P744" s="1" t="s">
        <v>6745</v>
      </c>
    </row>
    <row r="745" spans="1:16" x14ac:dyDescent="0.2">
      <c r="A745" t="s">
        <v>6209</v>
      </c>
      <c r="B745" s="1" t="s">
        <v>6912</v>
      </c>
      <c r="C745" s="1">
        <v>0</v>
      </c>
      <c r="D745" s="1">
        <v>0</v>
      </c>
      <c r="E745" s="1">
        <v>0</v>
      </c>
      <c r="F745" s="1">
        <v>0</v>
      </c>
      <c r="G745">
        <v>0</v>
      </c>
      <c r="H745">
        <v>0</v>
      </c>
      <c r="I745">
        <v>0</v>
      </c>
      <c r="J745">
        <v>0</v>
      </c>
      <c r="K745" s="13">
        <v>0</v>
      </c>
      <c r="L745" s="13">
        <v>0</v>
      </c>
      <c r="M745" s="13">
        <v>0</v>
      </c>
      <c r="N745" s="13">
        <v>0</v>
      </c>
      <c r="O745" s="1" t="s">
        <v>6745</v>
      </c>
      <c r="P745" s="1" t="s">
        <v>6745</v>
      </c>
    </row>
    <row r="746" spans="1:16" x14ac:dyDescent="0.2">
      <c r="A746" t="s">
        <v>6210</v>
      </c>
      <c r="B746" s="1" t="s">
        <v>7427</v>
      </c>
      <c r="C746" s="1">
        <v>0</v>
      </c>
      <c r="D746" s="1">
        <v>0</v>
      </c>
      <c r="E746" s="1">
        <v>0</v>
      </c>
      <c r="F746" s="1">
        <v>0</v>
      </c>
      <c r="G746">
        <v>0</v>
      </c>
      <c r="H746">
        <v>0</v>
      </c>
      <c r="I746">
        <v>0</v>
      </c>
      <c r="J746">
        <v>0</v>
      </c>
      <c r="K746" s="13">
        <v>0</v>
      </c>
      <c r="L746" s="13">
        <v>0</v>
      </c>
      <c r="M746" s="13">
        <v>0</v>
      </c>
      <c r="N746" s="13">
        <v>0</v>
      </c>
      <c r="O746" s="1" t="s">
        <v>6745</v>
      </c>
      <c r="P746" s="1" t="s">
        <v>6745</v>
      </c>
    </row>
    <row r="747" spans="1:16" x14ac:dyDescent="0.2">
      <c r="A747" t="s">
        <v>6211</v>
      </c>
      <c r="B747" s="1" t="s">
        <v>6912</v>
      </c>
      <c r="C747" s="1">
        <v>0</v>
      </c>
      <c r="D747" s="1">
        <v>0</v>
      </c>
      <c r="E747" s="1">
        <v>0</v>
      </c>
      <c r="F747" s="1">
        <v>0</v>
      </c>
      <c r="G747">
        <v>0</v>
      </c>
      <c r="H747">
        <v>0</v>
      </c>
      <c r="I747">
        <v>0</v>
      </c>
      <c r="J747">
        <v>0</v>
      </c>
      <c r="K747" s="13">
        <v>0</v>
      </c>
      <c r="L747" s="13">
        <v>0</v>
      </c>
      <c r="M747" s="13">
        <v>0</v>
      </c>
      <c r="N747" s="13">
        <v>0</v>
      </c>
      <c r="O747" s="1" t="s">
        <v>6745</v>
      </c>
      <c r="P747" s="1" t="s">
        <v>6745</v>
      </c>
    </row>
    <row r="748" spans="1:16" x14ac:dyDescent="0.2">
      <c r="A748" t="s">
        <v>6213</v>
      </c>
      <c r="B748" s="1" t="s">
        <v>6912</v>
      </c>
      <c r="C748" s="1">
        <v>0</v>
      </c>
      <c r="D748" s="1">
        <v>0</v>
      </c>
      <c r="E748" s="1">
        <v>0</v>
      </c>
      <c r="F748" s="1">
        <v>0</v>
      </c>
      <c r="G748">
        <v>0</v>
      </c>
      <c r="H748">
        <v>0</v>
      </c>
      <c r="I748">
        <v>0</v>
      </c>
      <c r="J748">
        <v>0</v>
      </c>
      <c r="K748" s="13">
        <v>0</v>
      </c>
      <c r="L748" s="13">
        <v>0</v>
      </c>
      <c r="M748" s="13">
        <v>0</v>
      </c>
      <c r="N748" s="13">
        <v>0</v>
      </c>
      <c r="O748" s="1" t="s">
        <v>6745</v>
      </c>
      <c r="P748" s="1" t="s">
        <v>6745</v>
      </c>
    </row>
    <row r="749" spans="1:16" x14ac:dyDescent="0.2">
      <c r="A749" t="s">
        <v>6214</v>
      </c>
      <c r="B749" s="1" t="s">
        <v>6912</v>
      </c>
      <c r="C749" s="1">
        <v>0</v>
      </c>
      <c r="D749" s="1">
        <v>0</v>
      </c>
      <c r="E749" s="1">
        <v>0</v>
      </c>
      <c r="F749" s="1">
        <v>0</v>
      </c>
      <c r="G749">
        <v>0</v>
      </c>
      <c r="H749">
        <v>0</v>
      </c>
      <c r="I749">
        <v>0</v>
      </c>
      <c r="J749">
        <v>0</v>
      </c>
      <c r="K749" s="13">
        <v>0</v>
      </c>
      <c r="L749" s="13">
        <v>0</v>
      </c>
      <c r="M749" s="13">
        <v>0</v>
      </c>
      <c r="N749" s="13">
        <v>0</v>
      </c>
      <c r="O749" s="1" t="s">
        <v>6745</v>
      </c>
      <c r="P749" s="1" t="s">
        <v>6745</v>
      </c>
    </row>
    <row r="750" spans="1:16" x14ac:dyDescent="0.2">
      <c r="A750" t="s">
        <v>6215</v>
      </c>
      <c r="B750" s="1" t="s">
        <v>6912</v>
      </c>
      <c r="C750" s="1">
        <v>0</v>
      </c>
      <c r="D750" s="1">
        <v>0</v>
      </c>
      <c r="E750" s="1">
        <v>0</v>
      </c>
      <c r="F750" s="1">
        <v>0</v>
      </c>
      <c r="G750">
        <v>0</v>
      </c>
      <c r="H750">
        <v>0</v>
      </c>
      <c r="I750">
        <v>0</v>
      </c>
      <c r="J750">
        <v>0</v>
      </c>
      <c r="K750" s="13">
        <v>0</v>
      </c>
      <c r="L750" s="13">
        <v>0</v>
      </c>
      <c r="M750" s="13">
        <v>0</v>
      </c>
      <c r="N750" s="13">
        <v>0</v>
      </c>
      <c r="O750" s="1" t="s">
        <v>6745</v>
      </c>
      <c r="P750" s="1" t="s">
        <v>6745</v>
      </c>
    </row>
    <row r="751" spans="1:16" x14ac:dyDescent="0.2">
      <c r="A751" t="s">
        <v>6229</v>
      </c>
      <c r="B751" s="1" t="s">
        <v>7426</v>
      </c>
      <c r="C751" s="1">
        <v>0</v>
      </c>
      <c r="D751" s="1">
        <v>0</v>
      </c>
      <c r="E751" s="1">
        <v>0</v>
      </c>
      <c r="F751" s="1">
        <v>0</v>
      </c>
      <c r="G751">
        <v>0</v>
      </c>
      <c r="H751">
        <v>0</v>
      </c>
      <c r="I751">
        <v>0</v>
      </c>
      <c r="J751">
        <v>0</v>
      </c>
      <c r="K751" s="13">
        <v>0</v>
      </c>
      <c r="L751" s="13">
        <v>0</v>
      </c>
      <c r="M751" s="13">
        <v>0</v>
      </c>
      <c r="N751" s="13">
        <v>0</v>
      </c>
      <c r="O751" s="1" t="s">
        <v>6745</v>
      </c>
      <c r="P751" s="1" t="s">
        <v>6745</v>
      </c>
    </row>
    <row r="752" spans="1:16" x14ac:dyDescent="0.2">
      <c r="A752" t="s">
        <v>6220</v>
      </c>
      <c r="B752" s="1" t="s">
        <v>7426</v>
      </c>
      <c r="C752" s="1">
        <v>0</v>
      </c>
      <c r="D752" s="1">
        <v>0</v>
      </c>
      <c r="E752" s="1">
        <v>0</v>
      </c>
      <c r="F752" s="1">
        <v>0</v>
      </c>
      <c r="G752">
        <v>0</v>
      </c>
      <c r="H752">
        <v>0</v>
      </c>
      <c r="I752">
        <v>0</v>
      </c>
      <c r="J752">
        <v>0</v>
      </c>
      <c r="K752" s="13">
        <v>0</v>
      </c>
      <c r="L752" s="13">
        <v>0</v>
      </c>
      <c r="M752" s="13">
        <v>0</v>
      </c>
      <c r="N752" s="13">
        <v>0</v>
      </c>
      <c r="O752" s="1" t="s">
        <v>6745</v>
      </c>
      <c r="P752" s="1" t="s">
        <v>6745</v>
      </c>
    </row>
    <row r="753" spans="1:16" x14ac:dyDescent="0.2">
      <c r="A753" t="s">
        <v>6228</v>
      </c>
      <c r="B753" s="1" t="s">
        <v>6912</v>
      </c>
      <c r="C753" s="1">
        <v>0</v>
      </c>
      <c r="D753" s="1">
        <v>0</v>
      </c>
      <c r="E753" s="1">
        <v>0</v>
      </c>
      <c r="F753" s="1">
        <v>0</v>
      </c>
      <c r="G753">
        <v>0</v>
      </c>
      <c r="H753">
        <v>0</v>
      </c>
      <c r="I753">
        <v>0</v>
      </c>
      <c r="J753">
        <v>0</v>
      </c>
      <c r="K753" s="13">
        <v>0</v>
      </c>
      <c r="L753" s="13">
        <v>0</v>
      </c>
      <c r="M753" s="13">
        <v>0</v>
      </c>
      <c r="N753" s="13">
        <v>0</v>
      </c>
      <c r="O753" s="1" t="s">
        <v>6745</v>
      </c>
      <c r="P753" s="1" t="s">
        <v>6745</v>
      </c>
    </row>
    <row r="754" spans="1:16" x14ac:dyDescent="0.2">
      <c r="A754" t="s">
        <v>6217</v>
      </c>
      <c r="B754" s="1" t="s">
        <v>6912</v>
      </c>
      <c r="C754" s="1">
        <v>0</v>
      </c>
      <c r="D754" s="1">
        <v>0</v>
      </c>
      <c r="E754" s="1">
        <v>0</v>
      </c>
      <c r="F754" s="1">
        <v>0</v>
      </c>
      <c r="G754">
        <v>0</v>
      </c>
      <c r="H754">
        <v>0</v>
      </c>
      <c r="I754">
        <v>0</v>
      </c>
      <c r="J754">
        <v>0</v>
      </c>
      <c r="K754" s="13">
        <v>0</v>
      </c>
      <c r="L754" s="13">
        <v>0</v>
      </c>
      <c r="M754" s="13">
        <v>0</v>
      </c>
      <c r="N754" s="13">
        <v>0</v>
      </c>
      <c r="O754" s="1" t="s">
        <v>6745</v>
      </c>
      <c r="P754" s="1" t="s">
        <v>6745</v>
      </c>
    </row>
    <row r="755" spans="1:16" x14ac:dyDescent="0.2">
      <c r="A755" t="s">
        <v>6218</v>
      </c>
      <c r="B755" s="1" t="s">
        <v>6912</v>
      </c>
      <c r="C755" s="1">
        <v>0</v>
      </c>
      <c r="D755" s="1">
        <v>0</v>
      </c>
      <c r="E755" s="1">
        <v>0</v>
      </c>
      <c r="F755" s="1">
        <v>0</v>
      </c>
      <c r="G755">
        <v>0</v>
      </c>
      <c r="H755">
        <v>0</v>
      </c>
      <c r="I755">
        <v>0</v>
      </c>
      <c r="J755">
        <v>0</v>
      </c>
      <c r="K755" s="13">
        <v>0</v>
      </c>
      <c r="L755" s="13">
        <v>0</v>
      </c>
      <c r="M755" s="13">
        <v>0</v>
      </c>
      <c r="N755" s="13">
        <v>0</v>
      </c>
      <c r="O755" s="1" t="s">
        <v>6745</v>
      </c>
      <c r="P755" s="1" t="s">
        <v>6745</v>
      </c>
    </row>
    <row r="756" spans="1:16" x14ac:dyDescent="0.2">
      <c r="A756" t="s">
        <v>6219</v>
      </c>
      <c r="B756" s="1" t="s">
        <v>6912</v>
      </c>
      <c r="C756" s="1">
        <v>0</v>
      </c>
      <c r="D756" s="1">
        <v>0</v>
      </c>
      <c r="E756" s="1">
        <v>0</v>
      </c>
      <c r="F756" s="1">
        <v>0</v>
      </c>
      <c r="G756">
        <v>0</v>
      </c>
      <c r="H756">
        <v>0</v>
      </c>
      <c r="I756">
        <v>0</v>
      </c>
      <c r="J756">
        <v>0</v>
      </c>
      <c r="K756" s="13">
        <v>0</v>
      </c>
      <c r="L756" s="13">
        <v>0</v>
      </c>
      <c r="M756" s="13">
        <v>0</v>
      </c>
      <c r="N756" s="13">
        <v>0</v>
      </c>
      <c r="O756" s="1" t="s">
        <v>6745</v>
      </c>
      <c r="P756" s="1" t="s">
        <v>6745</v>
      </c>
    </row>
    <row r="757" spans="1:16" x14ac:dyDescent="0.2">
      <c r="A757" t="s">
        <v>6221</v>
      </c>
      <c r="B757" s="1" t="s">
        <v>6912</v>
      </c>
      <c r="C757" s="1">
        <v>0</v>
      </c>
      <c r="D757" s="1">
        <v>0</v>
      </c>
      <c r="E757" s="1">
        <v>0</v>
      </c>
      <c r="F757" s="1">
        <v>0</v>
      </c>
      <c r="G757">
        <v>0</v>
      </c>
      <c r="H757">
        <v>0</v>
      </c>
      <c r="I757">
        <v>0</v>
      </c>
      <c r="J757">
        <v>0</v>
      </c>
      <c r="K757" s="13">
        <v>0</v>
      </c>
      <c r="L757" s="13">
        <v>0</v>
      </c>
      <c r="M757" s="13">
        <v>0</v>
      </c>
      <c r="N757" s="13">
        <v>0</v>
      </c>
      <c r="O757" s="1" t="s">
        <v>6745</v>
      </c>
      <c r="P757" s="1" t="s">
        <v>6745</v>
      </c>
    </row>
    <row r="758" spans="1:16" x14ac:dyDescent="0.2">
      <c r="A758" t="s">
        <v>6222</v>
      </c>
      <c r="B758" s="1" t="s">
        <v>6912</v>
      </c>
      <c r="C758" s="1">
        <v>0</v>
      </c>
      <c r="D758" s="1">
        <v>0</v>
      </c>
      <c r="E758" s="1">
        <v>0</v>
      </c>
      <c r="F758" s="1">
        <v>0</v>
      </c>
      <c r="G758">
        <v>0</v>
      </c>
      <c r="H758">
        <v>0</v>
      </c>
      <c r="I758">
        <v>0</v>
      </c>
      <c r="J758">
        <v>0</v>
      </c>
      <c r="K758" s="13">
        <v>0</v>
      </c>
      <c r="L758" s="13">
        <v>0</v>
      </c>
      <c r="M758" s="13">
        <v>0</v>
      </c>
      <c r="N758" s="13">
        <v>0</v>
      </c>
      <c r="O758" s="1" t="s">
        <v>6745</v>
      </c>
      <c r="P758" s="1" t="s">
        <v>6745</v>
      </c>
    </row>
    <row r="759" spans="1:16" x14ac:dyDescent="0.2">
      <c r="A759" t="s">
        <v>6223</v>
      </c>
      <c r="B759" s="1" t="s">
        <v>6912</v>
      </c>
      <c r="C759" s="1">
        <v>0</v>
      </c>
      <c r="D759" s="1">
        <v>0</v>
      </c>
      <c r="E759" s="1">
        <v>0</v>
      </c>
      <c r="F759" s="1">
        <v>0</v>
      </c>
      <c r="G759">
        <v>0</v>
      </c>
      <c r="H759">
        <v>0</v>
      </c>
      <c r="I759">
        <v>0</v>
      </c>
      <c r="J759">
        <v>0</v>
      </c>
      <c r="K759" s="13">
        <v>0</v>
      </c>
      <c r="L759" s="13">
        <v>0</v>
      </c>
      <c r="M759" s="13">
        <v>0</v>
      </c>
      <c r="N759" s="13">
        <v>0</v>
      </c>
      <c r="O759" s="1" t="s">
        <v>6745</v>
      </c>
      <c r="P759" s="1" t="s">
        <v>6745</v>
      </c>
    </row>
    <row r="760" spans="1:16" x14ac:dyDescent="0.2">
      <c r="A760" t="s">
        <v>6224</v>
      </c>
      <c r="B760" s="1" t="s">
        <v>6912</v>
      </c>
      <c r="C760" s="1">
        <v>0</v>
      </c>
      <c r="D760" s="1">
        <v>0</v>
      </c>
      <c r="E760" s="1">
        <v>0</v>
      </c>
      <c r="F760" s="1">
        <v>0</v>
      </c>
      <c r="G760">
        <v>0</v>
      </c>
      <c r="H760">
        <v>0</v>
      </c>
      <c r="I760">
        <v>0</v>
      </c>
      <c r="J760">
        <v>0</v>
      </c>
      <c r="K760" s="13">
        <v>0</v>
      </c>
      <c r="L760" s="13">
        <v>0</v>
      </c>
      <c r="M760" s="13">
        <v>0</v>
      </c>
      <c r="N760" s="13">
        <v>0</v>
      </c>
      <c r="O760" s="1" t="s">
        <v>6745</v>
      </c>
      <c r="P760" s="1" t="s">
        <v>6745</v>
      </c>
    </row>
    <row r="761" spans="1:16" x14ac:dyDescent="0.2">
      <c r="A761" t="s">
        <v>6225</v>
      </c>
      <c r="B761" s="1" t="s">
        <v>6912</v>
      </c>
      <c r="C761" s="1">
        <v>0</v>
      </c>
      <c r="D761" s="1">
        <v>0</v>
      </c>
      <c r="E761" s="1">
        <v>0</v>
      </c>
      <c r="F761" s="1">
        <v>0</v>
      </c>
      <c r="G761">
        <v>0</v>
      </c>
      <c r="H761">
        <v>0</v>
      </c>
      <c r="I761">
        <v>0</v>
      </c>
      <c r="J761">
        <v>0</v>
      </c>
      <c r="K761" s="13">
        <v>0</v>
      </c>
      <c r="L761" s="13">
        <v>0</v>
      </c>
      <c r="M761" s="13">
        <v>0</v>
      </c>
      <c r="N761" s="13">
        <v>0</v>
      </c>
      <c r="O761" s="1" t="s">
        <v>6745</v>
      </c>
      <c r="P761" s="1" t="s">
        <v>6745</v>
      </c>
    </row>
    <row r="762" spans="1:16" x14ac:dyDescent="0.2">
      <c r="A762" t="s">
        <v>6226</v>
      </c>
      <c r="B762" s="1" t="s">
        <v>6912</v>
      </c>
      <c r="C762" s="1">
        <v>0</v>
      </c>
      <c r="D762" s="1">
        <v>0</v>
      </c>
      <c r="E762" s="1">
        <v>0</v>
      </c>
      <c r="F762" s="1">
        <v>0</v>
      </c>
      <c r="G762">
        <v>0</v>
      </c>
      <c r="H762">
        <v>0</v>
      </c>
      <c r="I762">
        <v>0</v>
      </c>
      <c r="J762">
        <v>0</v>
      </c>
      <c r="K762" s="13">
        <v>0</v>
      </c>
      <c r="L762" s="13">
        <v>0</v>
      </c>
      <c r="M762" s="13">
        <v>0</v>
      </c>
      <c r="N762" s="13">
        <v>0</v>
      </c>
      <c r="O762" s="1" t="s">
        <v>6745</v>
      </c>
      <c r="P762" s="1" t="s">
        <v>6745</v>
      </c>
    </row>
    <row r="763" spans="1:16" x14ac:dyDescent="0.2">
      <c r="A763" t="s">
        <v>6227</v>
      </c>
      <c r="B763" s="1" t="s">
        <v>6912</v>
      </c>
      <c r="C763" s="1">
        <v>0</v>
      </c>
      <c r="D763" s="1">
        <v>0</v>
      </c>
      <c r="E763" s="1">
        <v>0</v>
      </c>
      <c r="F763" s="1">
        <v>0</v>
      </c>
      <c r="G763">
        <v>0</v>
      </c>
      <c r="H763">
        <v>0</v>
      </c>
      <c r="I763">
        <v>0</v>
      </c>
      <c r="J763">
        <v>0</v>
      </c>
      <c r="K763" s="13">
        <v>0</v>
      </c>
      <c r="L763" s="13">
        <v>0</v>
      </c>
      <c r="M763" s="13">
        <v>0</v>
      </c>
      <c r="N763" s="13">
        <v>0</v>
      </c>
      <c r="O763" s="1" t="s">
        <v>6745</v>
      </c>
      <c r="P763" s="1" t="s">
        <v>6745</v>
      </c>
    </row>
    <row r="764" spans="1:16" x14ac:dyDescent="0.2">
      <c r="A764" t="s">
        <v>6234</v>
      </c>
      <c r="B764" s="1" t="s">
        <v>6912</v>
      </c>
      <c r="C764" s="1">
        <v>0</v>
      </c>
      <c r="D764" s="1">
        <v>0</v>
      </c>
      <c r="E764" s="1">
        <v>0</v>
      </c>
      <c r="F764" s="1">
        <v>0</v>
      </c>
      <c r="G764">
        <v>0</v>
      </c>
      <c r="H764">
        <v>0</v>
      </c>
      <c r="I764">
        <v>0</v>
      </c>
      <c r="J764">
        <v>0</v>
      </c>
      <c r="K764" s="13">
        <v>0</v>
      </c>
      <c r="L764" s="13">
        <v>0</v>
      </c>
      <c r="M764" s="13">
        <v>0</v>
      </c>
      <c r="N764" s="13">
        <v>0</v>
      </c>
      <c r="O764" s="1" t="s">
        <v>6745</v>
      </c>
      <c r="P764" s="1" t="s">
        <v>6745</v>
      </c>
    </row>
    <row r="765" spans="1:16" x14ac:dyDescent="0.2">
      <c r="A765" t="s">
        <v>6238</v>
      </c>
      <c r="B765" s="1" t="s">
        <v>6912</v>
      </c>
      <c r="C765" s="1">
        <v>0</v>
      </c>
      <c r="D765" s="1">
        <v>0</v>
      </c>
      <c r="E765" s="1">
        <v>0</v>
      </c>
      <c r="F765" s="1">
        <v>0</v>
      </c>
      <c r="G765">
        <v>0</v>
      </c>
      <c r="H765">
        <v>0</v>
      </c>
      <c r="I765">
        <v>0</v>
      </c>
      <c r="J765">
        <v>0</v>
      </c>
      <c r="K765" s="13">
        <v>0</v>
      </c>
      <c r="L765" s="13">
        <v>0</v>
      </c>
      <c r="M765" s="13">
        <v>0</v>
      </c>
      <c r="N765" s="13">
        <v>0</v>
      </c>
      <c r="O765" s="1" t="s">
        <v>6745</v>
      </c>
      <c r="P765" s="1" t="s">
        <v>6745</v>
      </c>
    </row>
    <row r="766" spans="1:16" x14ac:dyDescent="0.2">
      <c r="A766" t="s">
        <v>6230</v>
      </c>
      <c r="B766" s="1" t="s">
        <v>6912</v>
      </c>
      <c r="C766" s="1">
        <v>0</v>
      </c>
      <c r="D766" s="1">
        <v>0</v>
      </c>
      <c r="E766" s="1">
        <v>0</v>
      </c>
      <c r="F766" s="1">
        <v>0</v>
      </c>
      <c r="G766">
        <v>0</v>
      </c>
      <c r="H766">
        <v>0</v>
      </c>
      <c r="I766">
        <v>0</v>
      </c>
      <c r="J766">
        <v>0</v>
      </c>
      <c r="K766" s="13">
        <v>0</v>
      </c>
      <c r="L766" s="13">
        <v>0</v>
      </c>
      <c r="M766" s="13">
        <v>0</v>
      </c>
      <c r="N766" s="13">
        <v>0</v>
      </c>
      <c r="O766" s="1" t="s">
        <v>6745</v>
      </c>
      <c r="P766" s="1" t="s">
        <v>6745</v>
      </c>
    </row>
    <row r="767" spans="1:16" x14ac:dyDescent="0.2">
      <c r="A767" t="s">
        <v>6231</v>
      </c>
      <c r="B767" s="1" t="s">
        <v>6912</v>
      </c>
      <c r="C767" s="1">
        <v>1.05</v>
      </c>
      <c r="D767" s="1">
        <v>0</v>
      </c>
      <c r="E767" s="1">
        <v>0</v>
      </c>
      <c r="F767" s="1">
        <v>0</v>
      </c>
      <c r="G767">
        <v>9.7860907699029831E-2</v>
      </c>
      <c r="H767">
        <v>0</v>
      </c>
      <c r="I767">
        <v>0</v>
      </c>
      <c r="J767">
        <v>0</v>
      </c>
      <c r="K767" s="13">
        <v>0.10079234400000001</v>
      </c>
      <c r="L767" s="13">
        <v>0</v>
      </c>
      <c r="M767" s="13">
        <v>0</v>
      </c>
      <c r="N767" s="13">
        <v>0</v>
      </c>
      <c r="O767" s="1">
        <v>0.27974099433229999</v>
      </c>
      <c r="P767" s="1" t="s">
        <v>6745</v>
      </c>
    </row>
    <row r="768" spans="1:16" x14ac:dyDescent="0.2">
      <c r="A768" t="s">
        <v>6232</v>
      </c>
      <c r="B768" s="1" t="s">
        <v>6912</v>
      </c>
      <c r="C768" s="1">
        <v>0</v>
      </c>
      <c r="D768" s="1">
        <v>0</v>
      </c>
      <c r="E768" s="1">
        <v>0</v>
      </c>
      <c r="F768" s="1">
        <v>0</v>
      </c>
      <c r="G768">
        <v>0</v>
      </c>
      <c r="H768">
        <v>0</v>
      </c>
      <c r="I768">
        <v>0</v>
      </c>
      <c r="J768">
        <v>0</v>
      </c>
      <c r="K768" s="13">
        <v>0</v>
      </c>
      <c r="L768" s="13">
        <v>0</v>
      </c>
      <c r="M768" s="13">
        <v>0</v>
      </c>
      <c r="N768" s="13">
        <v>0</v>
      </c>
      <c r="O768" s="1" t="s">
        <v>6745</v>
      </c>
      <c r="P768" s="1" t="s">
        <v>6745</v>
      </c>
    </row>
    <row r="769" spans="1:16" x14ac:dyDescent="0.2">
      <c r="A769" t="s">
        <v>6233</v>
      </c>
      <c r="B769" s="1" t="s">
        <v>6912</v>
      </c>
      <c r="C769" s="1">
        <v>0</v>
      </c>
      <c r="D769" s="1">
        <v>0</v>
      </c>
      <c r="E769" s="1">
        <v>0</v>
      </c>
      <c r="F769" s="1">
        <v>0</v>
      </c>
      <c r="G769">
        <v>0</v>
      </c>
      <c r="H769">
        <v>0</v>
      </c>
      <c r="I769">
        <v>0</v>
      </c>
      <c r="J769">
        <v>0</v>
      </c>
      <c r="K769" s="13">
        <v>0</v>
      </c>
      <c r="L769" s="13">
        <v>0</v>
      </c>
      <c r="M769" s="13">
        <v>0</v>
      </c>
      <c r="N769" s="13">
        <v>0</v>
      </c>
      <c r="O769" s="1" t="s">
        <v>6745</v>
      </c>
      <c r="P769" s="1" t="s">
        <v>6745</v>
      </c>
    </row>
    <row r="770" spans="1:16" x14ac:dyDescent="0.2">
      <c r="A770" t="s">
        <v>6235</v>
      </c>
      <c r="B770" s="1" t="s">
        <v>7426</v>
      </c>
      <c r="C770" s="1">
        <v>0</v>
      </c>
      <c r="D770" s="1">
        <v>0</v>
      </c>
      <c r="E770" s="1">
        <v>0</v>
      </c>
      <c r="F770" s="1">
        <v>0</v>
      </c>
      <c r="G770">
        <v>0</v>
      </c>
      <c r="H770">
        <v>0</v>
      </c>
      <c r="I770">
        <v>0</v>
      </c>
      <c r="J770">
        <v>0</v>
      </c>
      <c r="K770" s="13">
        <v>0</v>
      </c>
      <c r="L770" s="13">
        <v>0</v>
      </c>
      <c r="M770" s="13">
        <v>0</v>
      </c>
      <c r="N770" s="13">
        <v>0</v>
      </c>
      <c r="O770" s="1" t="s">
        <v>6745</v>
      </c>
      <c r="P770" s="1" t="s">
        <v>6745</v>
      </c>
    </row>
    <row r="771" spans="1:16" x14ac:dyDescent="0.2">
      <c r="A771" t="s">
        <v>6236</v>
      </c>
      <c r="B771" s="1" t="s">
        <v>7426</v>
      </c>
      <c r="C771" s="1">
        <v>0</v>
      </c>
      <c r="D771" s="1">
        <v>0</v>
      </c>
      <c r="E771" s="1">
        <v>0</v>
      </c>
      <c r="F771" s="1">
        <v>0</v>
      </c>
      <c r="G771">
        <v>0</v>
      </c>
      <c r="H771">
        <v>0</v>
      </c>
      <c r="I771">
        <v>0</v>
      </c>
      <c r="J771">
        <v>0</v>
      </c>
      <c r="K771" s="13">
        <v>0</v>
      </c>
      <c r="L771" s="13">
        <v>0</v>
      </c>
      <c r="M771" s="13">
        <v>0</v>
      </c>
      <c r="N771" s="13">
        <v>0</v>
      </c>
      <c r="O771" s="1" t="s">
        <v>6745</v>
      </c>
      <c r="P771" s="1" t="s">
        <v>6745</v>
      </c>
    </row>
    <row r="772" spans="1:16" x14ac:dyDescent="0.2">
      <c r="A772" t="s">
        <v>6237</v>
      </c>
      <c r="B772" s="1" t="s">
        <v>7426</v>
      </c>
      <c r="C772" s="1">
        <v>2.08</v>
      </c>
      <c r="D772" s="1">
        <v>38.979999999999997</v>
      </c>
      <c r="E772" s="1">
        <v>2.59</v>
      </c>
      <c r="F772" s="1">
        <v>3.4</v>
      </c>
      <c r="G772">
        <v>0.23002162592829734</v>
      </c>
      <c r="H772">
        <v>3.6487102175555002</v>
      </c>
      <c r="I772">
        <v>1.2144518088844856</v>
      </c>
      <c r="J772">
        <v>1.4641726821134478</v>
      </c>
      <c r="K772" s="13">
        <v>0.23691195400000001</v>
      </c>
      <c r="L772" s="13">
        <v>3.9576051720000001</v>
      </c>
      <c r="M772" s="13">
        <v>0.88987929200000004</v>
      </c>
      <c r="N772" s="13">
        <v>0.98766182700000005</v>
      </c>
      <c r="O772" s="1">
        <v>-1.3486330809036799</v>
      </c>
      <c r="P772" s="1">
        <v>0.69440993779395299</v>
      </c>
    </row>
    <row r="773" spans="1:16" x14ac:dyDescent="0.2">
      <c r="A773" t="s">
        <v>6287</v>
      </c>
      <c r="B773" s="1" t="s">
        <v>7426</v>
      </c>
      <c r="C773" s="1">
        <v>0</v>
      </c>
      <c r="D773" s="1">
        <v>0</v>
      </c>
      <c r="E773" s="1">
        <v>0</v>
      </c>
      <c r="F773" s="1">
        <v>0</v>
      </c>
      <c r="G773">
        <v>0</v>
      </c>
      <c r="H773">
        <v>0</v>
      </c>
      <c r="I773">
        <v>0</v>
      </c>
      <c r="J773">
        <v>0</v>
      </c>
      <c r="K773" s="13">
        <v>0</v>
      </c>
      <c r="L773" s="13">
        <v>0</v>
      </c>
      <c r="M773" s="13">
        <v>0</v>
      </c>
      <c r="N773" s="13">
        <v>0</v>
      </c>
      <c r="O773" s="1" t="s">
        <v>6745</v>
      </c>
      <c r="P773" s="1" t="s">
        <v>6745</v>
      </c>
    </row>
    <row r="774" spans="1:16" x14ac:dyDescent="0.2">
      <c r="A774" t="s">
        <v>6296</v>
      </c>
      <c r="B774" s="1" t="s">
        <v>7426</v>
      </c>
      <c r="C774" s="1">
        <v>0</v>
      </c>
      <c r="D774" s="1">
        <v>0</v>
      </c>
      <c r="E774" s="1">
        <v>0</v>
      </c>
      <c r="F774" s="1">
        <v>0</v>
      </c>
      <c r="G774">
        <v>0</v>
      </c>
      <c r="H774">
        <v>0</v>
      </c>
      <c r="I774">
        <v>0</v>
      </c>
      <c r="J774">
        <v>0</v>
      </c>
      <c r="K774" s="13">
        <v>0</v>
      </c>
      <c r="L774" s="13">
        <v>0</v>
      </c>
      <c r="M774" s="13">
        <v>0</v>
      </c>
      <c r="N774" s="13">
        <v>0</v>
      </c>
      <c r="O774" s="1" t="s">
        <v>6745</v>
      </c>
      <c r="P774" s="1" t="s">
        <v>6745</v>
      </c>
    </row>
    <row r="775" spans="1:16" x14ac:dyDescent="0.2">
      <c r="A775" t="s">
        <v>6285</v>
      </c>
      <c r="B775" s="1" t="s">
        <v>6912</v>
      </c>
      <c r="C775" s="1">
        <v>0</v>
      </c>
      <c r="D775" s="1">
        <v>5.3</v>
      </c>
      <c r="E775" s="1">
        <v>0</v>
      </c>
      <c r="F775" s="1">
        <v>0</v>
      </c>
      <c r="G775">
        <v>0</v>
      </c>
      <c r="H775">
        <v>0.25719115998418202</v>
      </c>
      <c r="I775">
        <v>0</v>
      </c>
      <c r="J775">
        <v>0</v>
      </c>
      <c r="K775" s="13">
        <v>0</v>
      </c>
      <c r="L775" s="13">
        <v>0.278964622</v>
      </c>
      <c r="M775" s="13">
        <v>0</v>
      </c>
      <c r="N775" s="13">
        <v>0</v>
      </c>
      <c r="O775" s="1">
        <v>-2.1065467120674399</v>
      </c>
      <c r="P775" s="1" t="s">
        <v>6745</v>
      </c>
    </row>
    <row r="776" spans="1:16" x14ac:dyDescent="0.2">
      <c r="A776" t="s">
        <v>6286</v>
      </c>
      <c r="B776" s="1" t="s">
        <v>6912</v>
      </c>
      <c r="C776" s="1">
        <v>0</v>
      </c>
      <c r="D776" s="1">
        <v>1</v>
      </c>
      <c r="E776" s="1">
        <v>0</v>
      </c>
      <c r="F776" s="1">
        <v>0</v>
      </c>
      <c r="G776">
        <v>0</v>
      </c>
      <c r="H776">
        <v>4.767969206083067E-2</v>
      </c>
      <c r="I776">
        <v>0</v>
      </c>
      <c r="J776">
        <v>0</v>
      </c>
      <c r="K776" s="13">
        <v>0</v>
      </c>
      <c r="L776" s="13">
        <v>5.1716191000000002E-2</v>
      </c>
      <c r="M776" s="13">
        <v>0</v>
      </c>
      <c r="N776" s="13">
        <v>0</v>
      </c>
      <c r="O776" s="1">
        <v>0.227841771176161</v>
      </c>
      <c r="P776" s="1" t="s">
        <v>6745</v>
      </c>
    </row>
    <row r="777" spans="1:16" x14ac:dyDescent="0.2">
      <c r="A777" t="s">
        <v>6288</v>
      </c>
      <c r="B777" s="1" t="s">
        <v>6912</v>
      </c>
      <c r="C777" s="1">
        <v>0</v>
      </c>
      <c r="D777" s="1">
        <v>0</v>
      </c>
      <c r="E777" s="1">
        <v>0</v>
      </c>
      <c r="F777" s="1">
        <v>0</v>
      </c>
      <c r="G777">
        <v>0</v>
      </c>
      <c r="H777">
        <v>0</v>
      </c>
      <c r="I777">
        <v>0</v>
      </c>
      <c r="J777">
        <v>0</v>
      </c>
      <c r="K777" s="13">
        <v>0</v>
      </c>
      <c r="L777" s="13">
        <v>0</v>
      </c>
      <c r="M777" s="13">
        <v>0</v>
      </c>
      <c r="N777" s="13">
        <v>0</v>
      </c>
      <c r="O777" s="1" t="s">
        <v>6745</v>
      </c>
      <c r="P777" s="1" t="s">
        <v>6745</v>
      </c>
    </row>
    <row r="778" spans="1:16" x14ac:dyDescent="0.2">
      <c r="A778" t="s">
        <v>6289</v>
      </c>
      <c r="B778" s="1" t="s">
        <v>6912</v>
      </c>
      <c r="C778" s="1">
        <v>0</v>
      </c>
      <c r="D778" s="1">
        <v>0</v>
      </c>
      <c r="E778" s="1">
        <v>0</v>
      </c>
      <c r="F778" s="1">
        <v>0</v>
      </c>
      <c r="G778">
        <v>0</v>
      </c>
      <c r="H778">
        <v>0</v>
      </c>
      <c r="I778">
        <v>0</v>
      </c>
      <c r="J778">
        <v>0</v>
      </c>
      <c r="K778" s="13">
        <v>0</v>
      </c>
      <c r="L778" s="13">
        <v>0</v>
      </c>
      <c r="M778" s="13">
        <v>0</v>
      </c>
      <c r="N778" s="13">
        <v>0</v>
      </c>
      <c r="O778" s="1" t="s">
        <v>6745</v>
      </c>
      <c r="P778" s="1" t="s">
        <v>6745</v>
      </c>
    </row>
    <row r="779" spans="1:16" x14ac:dyDescent="0.2">
      <c r="A779" t="s">
        <v>6290</v>
      </c>
      <c r="B779" s="1" t="s">
        <v>6912</v>
      </c>
      <c r="C779" s="1">
        <v>0</v>
      </c>
      <c r="D779" s="1">
        <v>0</v>
      </c>
      <c r="E779" s="1">
        <v>0</v>
      </c>
      <c r="F779" s="1">
        <v>0</v>
      </c>
      <c r="G779">
        <v>0</v>
      </c>
      <c r="H779">
        <v>0</v>
      </c>
      <c r="I779">
        <v>0</v>
      </c>
      <c r="J779">
        <v>0</v>
      </c>
      <c r="K779" s="13">
        <v>0</v>
      </c>
      <c r="L779" s="13">
        <v>0</v>
      </c>
      <c r="M779" s="13">
        <v>0</v>
      </c>
      <c r="N779" s="13">
        <v>0</v>
      </c>
      <c r="O779" s="1" t="s">
        <v>6745</v>
      </c>
      <c r="P779" s="1" t="s">
        <v>6745</v>
      </c>
    </row>
    <row r="780" spans="1:16" x14ac:dyDescent="0.2">
      <c r="A780" t="s">
        <v>6291</v>
      </c>
      <c r="B780" s="1" t="s">
        <v>7426</v>
      </c>
      <c r="C780" s="1">
        <v>0</v>
      </c>
      <c r="D780" s="1">
        <v>0</v>
      </c>
      <c r="E780" s="1">
        <v>0</v>
      </c>
      <c r="F780" s="1">
        <v>0</v>
      </c>
      <c r="G780">
        <v>0</v>
      </c>
      <c r="H780">
        <v>0</v>
      </c>
      <c r="I780">
        <v>0</v>
      </c>
      <c r="J780">
        <v>0</v>
      </c>
      <c r="K780" s="13">
        <v>0</v>
      </c>
      <c r="L780" s="13">
        <v>0</v>
      </c>
      <c r="M780" s="13">
        <v>0</v>
      </c>
      <c r="N780" s="13">
        <v>0</v>
      </c>
      <c r="O780" s="1" t="s">
        <v>6745</v>
      </c>
      <c r="P780" s="1" t="s">
        <v>6745</v>
      </c>
    </row>
    <row r="781" spans="1:16" x14ac:dyDescent="0.2">
      <c r="A781" t="s">
        <v>6292</v>
      </c>
      <c r="B781" s="1" t="s">
        <v>6912</v>
      </c>
      <c r="C781" s="1">
        <v>0</v>
      </c>
      <c r="D781" s="1">
        <v>0</v>
      </c>
      <c r="E781" s="1">
        <v>0</v>
      </c>
      <c r="F781" s="1">
        <v>0</v>
      </c>
      <c r="G781">
        <v>0</v>
      </c>
      <c r="H781">
        <v>0</v>
      </c>
      <c r="I781">
        <v>0</v>
      </c>
      <c r="J781">
        <v>0</v>
      </c>
      <c r="K781" s="13">
        <v>0</v>
      </c>
      <c r="L781" s="13">
        <v>0</v>
      </c>
      <c r="M781" s="13">
        <v>0</v>
      </c>
      <c r="N781" s="13">
        <v>0</v>
      </c>
      <c r="O781" s="1" t="s">
        <v>6745</v>
      </c>
      <c r="P781" s="1" t="s">
        <v>6745</v>
      </c>
    </row>
    <row r="782" spans="1:16" x14ac:dyDescent="0.2">
      <c r="A782" t="s">
        <v>6293</v>
      </c>
      <c r="B782" s="1" t="s">
        <v>6912</v>
      </c>
      <c r="C782" s="1">
        <v>0</v>
      </c>
      <c r="D782" s="1">
        <v>0</v>
      </c>
      <c r="E782" s="1">
        <v>0</v>
      </c>
      <c r="F782" s="1">
        <v>0</v>
      </c>
      <c r="G782">
        <v>0</v>
      </c>
      <c r="H782">
        <v>0</v>
      </c>
      <c r="I782">
        <v>0</v>
      </c>
      <c r="J782">
        <v>0</v>
      </c>
      <c r="K782" s="13">
        <v>0</v>
      </c>
      <c r="L782" s="13">
        <v>0</v>
      </c>
      <c r="M782" s="13">
        <v>0</v>
      </c>
      <c r="N782" s="13">
        <v>0</v>
      </c>
      <c r="O782" s="1" t="s">
        <v>6745</v>
      </c>
      <c r="P782" s="1" t="s">
        <v>6745</v>
      </c>
    </row>
    <row r="783" spans="1:16" x14ac:dyDescent="0.2">
      <c r="A783" t="s">
        <v>6294</v>
      </c>
      <c r="B783" s="1" t="s">
        <v>6912</v>
      </c>
      <c r="C783" s="1">
        <v>0</v>
      </c>
      <c r="D783" s="1">
        <v>0</v>
      </c>
      <c r="E783" s="1">
        <v>0</v>
      </c>
      <c r="F783" s="1">
        <v>0</v>
      </c>
      <c r="G783">
        <v>0</v>
      </c>
      <c r="H783">
        <v>0</v>
      </c>
      <c r="I783">
        <v>0</v>
      </c>
      <c r="J783">
        <v>0</v>
      </c>
      <c r="K783" s="13">
        <v>0</v>
      </c>
      <c r="L783" s="13">
        <v>0</v>
      </c>
      <c r="M783" s="13">
        <v>0</v>
      </c>
      <c r="N783" s="13">
        <v>0</v>
      </c>
      <c r="O783" s="1" t="s">
        <v>6745</v>
      </c>
      <c r="P783" s="1" t="s">
        <v>6745</v>
      </c>
    </row>
    <row r="784" spans="1:16" x14ac:dyDescent="0.2">
      <c r="A784" t="s">
        <v>6295</v>
      </c>
      <c r="B784" s="1" t="s">
        <v>6912</v>
      </c>
      <c r="C784" s="1">
        <v>4</v>
      </c>
      <c r="D784" s="1">
        <v>1.64</v>
      </c>
      <c r="E784" s="1">
        <v>0</v>
      </c>
      <c r="F784" s="1">
        <v>0</v>
      </c>
      <c r="G784">
        <v>0.27952785335805669</v>
      </c>
      <c r="H784">
        <v>9.7006570275615281E-2</v>
      </c>
      <c r="I784">
        <v>0</v>
      </c>
      <c r="J784">
        <v>0</v>
      </c>
      <c r="K784" s="13">
        <v>0.287901146</v>
      </c>
      <c r="L784" s="13">
        <v>0.105219018</v>
      </c>
      <c r="M784" s="13">
        <v>0</v>
      </c>
      <c r="N784" s="13">
        <v>0</v>
      </c>
      <c r="O784" s="1">
        <v>-2.0279674938386298</v>
      </c>
      <c r="P784" s="1" t="s">
        <v>6745</v>
      </c>
    </row>
    <row r="785" spans="1:16" x14ac:dyDescent="0.2">
      <c r="A785" t="s">
        <v>6309</v>
      </c>
      <c r="B785" s="1" t="s">
        <v>6912</v>
      </c>
      <c r="C785" s="1">
        <v>0</v>
      </c>
      <c r="D785" s="1">
        <v>0</v>
      </c>
      <c r="E785" s="1">
        <v>0</v>
      </c>
      <c r="F785" s="1">
        <v>0</v>
      </c>
      <c r="G785">
        <v>0</v>
      </c>
      <c r="H785">
        <v>0</v>
      </c>
      <c r="I785">
        <v>0</v>
      </c>
      <c r="J785">
        <v>0</v>
      </c>
      <c r="K785" s="13">
        <v>0</v>
      </c>
      <c r="L785" s="13">
        <v>0</v>
      </c>
      <c r="M785" s="13">
        <v>0</v>
      </c>
      <c r="N785" s="13">
        <v>0</v>
      </c>
      <c r="O785" s="1" t="s">
        <v>6745</v>
      </c>
      <c r="P785" s="1" t="s">
        <v>6745</v>
      </c>
    </row>
    <row r="786" spans="1:16" x14ac:dyDescent="0.2">
      <c r="A786" t="s">
        <v>6317</v>
      </c>
      <c r="B786" s="1" t="s">
        <v>6912</v>
      </c>
      <c r="C786" s="1">
        <v>0</v>
      </c>
      <c r="D786" s="1">
        <v>0</v>
      </c>
      <c r="E786" s="1">
        <v>0</v>
      </c>
      <c r="F786" s="1">
        <v>0</v>
      </c>
      <c r="G786">
        <v>0</v>
      </c>
      <c r="H786">
        <v>0</v>
      </c>
      <c r="I786">
        <v>0</v>
      </c>
      <c r="J786">
        <v>0</v>
      </c>
      <c r="K786" s="13">
        <v>0</v>
      </c>
      <c r="L786" s="13">
        <v>0</v>
      </c>
      <c r="M786" s="13">
        <v>0</v>
      </c>
      <c r="N786" s="13">
        <v>0</v>
      </c>
      <c r="O786" s="1" t="s">
        <v>6745</v>
      </c>
      <c r="P786" s="1" t="s">
        <v>6745</v>
      </c>
    </row>
    <row r="787" spans="1:16" x14ac:dyDescent="0.2">
      <c r="A787" t="s">
        <v>6308</v>
      </c>
      <c r="B787" s="1" t="s">
        <v>7426</v>
      </c>
      <c r="C787" s="1">
        <v>0</v>
      </c>
      <c r="D787" s="1">
        <v>0</v>
      </c>
      <c r="E787" s="1">
        <v>0</v>
      </c>
      <c r="F787" s="1">
        <v>0</v>
      </c>
      <c r="G787">
        <v>0</v>
      </c>
      <c r="H787">
        <v>0</v>
      </c>
      <c r="I787">
        <v>0</v>
      </c>
      <c r="J787">
        <v>0</v>
      </c>
      <c r="K787" s="13">
        <v>0</v>
      </c>
      <c r="L787" s="13">
        <v>0</v>
      </c>
      <c r="M787" s="13">
        <v>0</v>
      </c>
      <c r="N787" s="13">
        <v>0</v>
      </c>
      <c r="O787" s="1" t="s">
        <v>6745</v>
      </c>
      <c r="P787" s="1" t="s">
        <v>6745</v>
      </c>
    </row>
    <row r="788" spans="1:16" x14ac:dyDescent="0.2">
      <c r="A788" t="s">
        <v>6310</v>
      </c>
      <c r="B788" s="1" t="s">
        <v>7427</v>
      </c>
      <c r="C788" s="1">
        <v>0</v>
      </c>
      <c r="D788" s="1">
        <v>0</v>
      </c>
      <c r="E788" s="1">
        <v>0</v>
      </c>
      <c r="F788" s="1">
        <v>0</v>
      </c>
      <c r="G788">
        <v>0</v>
      </c>
      <c r="H788">
        <v>0</v>
      </c>
      <c r="I788">
        <v>0</v>
      </c>
      <c r="J788">
        <v>0</v>
      </c>
      <c r="K788" s="13">
        <v>0</v>
      </c>
      <c r="L788" s="13">
        <v>0</v>
      </c>
      <c r="M788" s="13">
        <v>0</v>
      </c>
      <c r="N788" s="13">
        <v>0</v>
      </c>
      <c r="O788" s="1" t="s">
        <v>6745</v>
      </c>
      <c r="P788" s="1" t="s">
        <v>6745</v>
      </c>
    </row>
    <row r="789" spans="1:16" x14ac:dyDescent="0.2">
      <c r="A789" t="s">
        <v>6311</v>
      </c>
      <c r="B789" s="1" t="s">
        <v>6912</v>
      </c>
      <c r="C789" s="1">
        <v>0</v>
      </c>
      <c r="D789" s="1">
        <v>0</v>
      </c>
      <c r="E789" s="1">
        <v>0</v>
      </c>
      <c r="F789" s="1">
        <v>0</v>
      </c>
      <c r="G789">
        <v>0</v>
      </c>
      <c r="H789">
        <v>0</v>
      </c>
      <c r="I789">
        <v>0</v>
      </c>
      <c r="J789">
        <v>0</v>
      </c>
      <c r="K789" s="13">
        <v>0</v>
      </c>
      <c r="L789" s="13">
        <v>0</v>
      </c>
      <c r="M789" s="13">
        <v>0</v>
      </c>
      <c r="N789" s="13">
        <v>0</v>
      </c>
      <c r="O789" s="1" t="s">
        <v>6745</v>
      </c>
      <c r="P789" s="1" t="s">
        <v>6745</v>
      </c>
    </row>
    <row r="790" spans="1:16" x14ac:dyDescent="0.2">
      <c r="A790" t="s">
        <v>6312</v>
      </c>
      <c r="B790" s="1" t="s">
        <v>6912</v>
      </c>
      <c r="C790" s="1">
        <v>0</v>
      </c>
      <c r="D790" s="1">
        <v>0</v>
      </c>
      <c r="E790" s="1">
        <v>0</v>
      </c>
      <c r="F790" s="1">
        <v>0</v>
      </c>
      <c r="G790">
        <v>0</v>
      </c>
      <c r="H790">
        <v>0</v>
      </c>
      <c r="I790">
        <v>0</v>
      </c>
      <c r="J790">
        <v>0</v>
      </c>
      <c r="K790" s="13">
        <v>0</v>
      </c>
      <c r="L790" s="13">
        <v>0</v>
      </c>
      <c r="M790" s="13">
        <v>0</v>
      </c>
      <c r="N790" s="13">
        <v>0</v>
      </c>
      <c r="O790" s="1" t="s">
        <v>6745</v>
      </c>
      <c r="P790" s="1" t="s">
        <v>6745</v>
      </c>
    </row>
    <row r="791" spans="1:16" x14ac:dyDescent="0.2">
      <c r="A791" t="s">
        <v>6313</v>
      </c>
      <c r="B791" s="1" t="s">
        <v>6912</v>
      </c>
      <c r="C791" s="1">
        <v>0</v>
      </c>
      <c r="D791" s="1">
        <v>0</v>
      </c>
      <c r="E791" s="1">
        <v>0</v>
      </c>
      <c r="F791" s="1">
        <v>0</v>
      </c>
      <c r="G791">
        <v>0</v>
      </c>
      <c r="H791">
        <v>0</v>
      </c>
      <c r="I791">
        <v>0</v>
      </c>
      <c r="J791">
        <v>0</v>
      </c>
      <c r="K791" s="13">
        <v>0</v>
      </c>
      <c r="L791" s="13">
        <v>0</v>
      </c>
      <c r="M791" s="13">
        <v>0</v>
      </c>
      <c r="N791" s="13">
        <v>0</v>
      </c>
      <c r="O791" s="1" t="s">
        <v>6745</v>
      </c>
      <c r="P791" s="1" t="s">
        <v>6745</v>
      </c>
    </row>
    <row r="792" spans="1:16" x14ac:dyDescent="0.2">
      <c r="A792" t="s">
        <v>6314</v>
      </c>
      <c r="B792" s="1" t="s">
        <v>6912</v>
      </c>
      <c r="C792" s="1">
        <v>0</v>
      </c>
      <c r="D792" s="1">
        <v>0</v>
      </c>
      <c r="E792" s="1">
        <v>0</v>
      </c>
      <c r="F792" s="1">
        <v>0</v>
      </c>
      <c r="G792">
        <v>0</v>
      </c>
      <c r="H792">
        <v>0</v>
      </c>
      <c r="I792">
        <v>0</v>
      </c>
      <c r="J792">
        <v>0</v>
      </c>
      <c r="K792" s="13">
        <v>0</v>
      </c>
      <c r="L792" s="13">
        <v>0</v>
      </c>
      <c r="M792" s="13">
        <v>0</v>
      </c>
      <c r="N792" s="13">
        <v>0</v>
      </c>
      <c r="O792" s="1" t="s">
        <v>6745</v>
      </c>
      <c r="P792" s="1" t="s">
        <v>6745</v>
      </c>
    </row>
    <row r="793" spans="1:16" x14ac:dyDescent="0.2">
      <c r="A793" t="s">
        <v>6315</v>
      </c>
      <c r="B793" s="1" t="s">
        <v>6912</v>
      </c>
      <c r="C793" s="1">
        <v>0</v>
      </c>
      <c r="D793" s="1">
        <v>0</v>
      </c>
      <c r="E793" s="1">
        <v>0</v>
      </c>
      <c r="F793" s="1">
        <v>0</v>
      </c>
      <c r="G793">
        <v>0</v>
      </c>
      <c r="H793">
        <v>0</v>
      </c>
      <c r="I793">
        <v>0</v>
      </c>
      <c r="J793">
        <v>0</v>
      </c>
      <c r="K793" s="13">
        <v>0</v>
      </c>
      <c r="L793" s="13">
        <v>0</v>
      </c>
      <c r="M793" s="13">
        <v>0</v>
      </c>
      <c r="N793" s="13">
        <v>0</v>
      </c>
      <c r="O793" s="1" t="s">
        <v>6745</v>
      </c>
      <c r="P793" s="1" t="s">
        <v>6745</v>
      </c>
    </row>
    <row r="794" spans="1:16" x14ac:dyDescent="0.2">
      <c r="A794" t="s">
        <v>6316</v>
      </c>
      <c r="B794" s="1" t="s">
        <v>6912</v>
      </c>
      <c r="C794" s="1">
        <v>0</v>
      </c>
      <c r="D794" s="1">
        <v>0.27</v>
      </c>
      <c r="E794" s="1">
        <v>0</v>
      </c>
      <c r="F794" s="1">
        <v>0</v>
      </c>
      <c r="G794">
        <v>0</v>
      </c>
      <c r="H794">
        <v>1.3584809397604612E-2</v>
      </c>
      <c r="I794">
        <v>0</v>
      </c>
      <c r="J794">
        <v>0</v>
      </c>
      <c r="K794" s="13">
        <v>0</v>
      </c>
      <c r="L794" s="13">
        <v>1.4734881E-2</v>
      </c>
      <c r="M794" s="13">
        <v>0</v>
      </c>
      <c r="N794" s="13">
        <v>0</v>
      </c>
      <c r="O794" s="1" t="s">
        <v>6745</v>
      </c>
      <c r="P794" s="1" t="s">
        <v>6745</v>
      </c>
    </row>
    <row r="795" spans="1:16" x14ac:dyDescent="0.2">
      <c r="A795" t="s">
        <v>6326</v>
      </c>
      <c r="B795" s="1" t="s">
        <v>6912</v>
      </c>
      <c r="C795" s="1">
        <v>0</v>
      </c>
      <c r="D795" s="1">
        <v>0</v>
      </c>
      <c r="E795" s="1">
        <v>0</v>
      </c>
      <c r="F795" s="1">
        <v>0</v>
      </c>
      <c r="G795">
        <v>0</v>
      </c>
      <c r="H795">
        <v>0</v>
      </c>
      <c r="I795">
        <v>0</v>
      </c>
      <c r="J795">
        <v>0</v>
      </c>
      <c r="K795" s="13">
        <v>0</v>
      </c>
      <c r="L795" s="13">
        <v>0</v>
      </c>
      <c r="M795" s="13">
        <v>0</v>
      </c>
      <c r="N795" s="13">
        <v>0</v>
      </c>
      <c r="O795" s="1" t="s">
        <v>6745</v>
      </c>
      <c r="P795" s="1" t="s">
        <v>6745</v>
      </c>
    </row>
    <row r="796" spans="1:16" x14ac:dyDescent="0.2">
      <c r="A796" t="s">
        <v>6327</v>
      </c>
      <c r="B796" s="1" t="s">
        <v>6912</v>
      </c>
      <c r="C796" s="1">
        <v>0</v>
      </c>
      <c r="D796" s="1">
        <v>0</v>
      </c>
      <c r="E796" s="1">
        <v>0</v>
      </c>
      <c r="F796" s="1">
        <v>0</v>
      </c>
      <c r="G796">
        <v>0</v>
      </c>
      <c r="H796">
        <v>0</v>
      </c>
      <c r="I796">
        <v>0</v>
      </c>
      <c r="J796">
        <v>0</v>
      </c>
      <c r="K796" s="13">
        <v>0</v>
      </c>
      <c r="L796" s="13">
        <v>0</v>
      </c>
      <c r="M796" s="13">
        <v>0</v>
      </c>
      <c r="N796" s="13">
        <v>0</v>
      </c>
      <c r="O796" s="1" t="s">
        <v>6745</v>
      </c>
      <c r="P796" s="1" t="s">
        <v>6745</v>
      </c>
    </row>
    <row r="797" spans="1:16" x14ac:dyDescent="0.2">
      <c r="A797" t="s">
        <v>6318</v>
      </c>
      <c r="B797" s="1" t="s">
        <v>6912</v>
      </c>
      <c r="C797" s="1">
        <v>0</v>
      </c>
      <c r="D797" s="1">
        <v>0</v>
      </c>
      <c r="E797" s="1">
        <v>0</v>
      </c>
      <c r="F797" s="1">
        <v>0</v>
      </c>
      <c r="G797">
        <v>0</v>
      </c>
      <c r="H797">
        <v>0</v>
      </c>
      <c r="I797">
        <v>0</v>
      </c>
      <c r="J797">
        <v>0</v>
      </c>
      <c r="K797" s="13">
        <v>0</v>
      </c>
      <c r="L797" s="13">
        <v>0</v>
      </c>
      <c r="M797" s="13">
        <v>0</v>
      </c>
      <c r="N797" s="13">
        <v>0</v>
      </c>
      <c r="O797" s="1" t="s">
        <v>6745</v>
      </c>
      <c r="P797" s="1" t="s">
        <v>6745</v>
      </c>
    </row>
    <row r="798" spans="1:16" x14ac:dyDescent="0.2">
      <c r="A798" t="s">
        <v>6319</v>
      </c>
      <c r="B798" s="1" t="s">
        <v>6912</v>
      </c>
      <c r="C798" s="1">
        <v>0</v>
      </c>
      <c r="D798" s="1">
        <v>0</v>
      </c>
      <c r="E798" s="1">
        <v>0</v>
      </c>
      <c r="F798" s="1">
        <v>0</v>
      </c>
      <c r="G798">
        <v>0</v>
      </c>
      <c r="H798">
        <v>0</v>
      </c>
      <c r="I798">
        <v>0</v>
      </c>
      <c r="J798">
        <v>0</v>
      </c>
      <c r="K798" s="13">
        <v>0</v>
      </c>
      <c r="L798" s="13">
        <v>0</v>
      </c>
      <c r="M798" s="13">
        <v>0</v>
      </c>
      <c r="N798" s="13">
        <v>0</v>
      </c>
      <c r="O798" s="1" t="s">
        <v>6745</v>
      </c>
      <c r="P798" s="1" t="s">
        <v>6745</v>
      </c>
    </row>
    <row r="799" spans="1:16" x14ac:dyDescent="0.2">
      <c r="A799" t="s">
        <v>6320</v>
      </c>
      <c r="B799" s="1" t="s">
        <v>6912</v>
      </c>
      <c r="C799" s="1">
        <v>0</v>
      </c>
      <c r="D799" s="1">
        <v>2</v>
      </c>
      <c r="E799" s="1">
        <v>0</v>
      </c>
      <c r="F799" s="1">
        <v>0</v>
      </c>
      <c r="G799">
        <v>0</v>
      </c>
      <c r="H799">
        <v>0.17458102631504152</v>
      </c>
      <c r="I799">
        <v>0</v>
      </c>
      <c r="J799">
        <v>0</v>
      </c>
      <c r="K799" s="13">
        <v>0</v>
      </c>
      <c r="L799" s="13">
        <v>0.18936082400000001</v>
      </c>
      <c r="M799" s="13">
        <v>0</v>
      </c>
      <c r="N799" s="13">
        <v>0</v>
      </c>
      <c r="O799" s="1">
        <v>-0.78201858532669799</v>
      </c>
      <c r="P799" s="1" t="s">
        <v>6745</v>
      </c>
    </row>
    <row r="800" spans="1:16" x14ac:dyDescent="0.2">
      <c r="A800" t="s">
        <v>6321</v>
      </c>
      <c r="B800" s="1" t="s">
        <v>6912</v>
      </c>
      <c r="C800" s="1">
        <v>0</v>
      </c>
      <c r="D800" s="1">
        <v>1</v>
      </c>
      <c r="E800" s="1">
        <v>0</v>
      </c>
      <c r="F800" s="1">
        <v>0</v>
      </c>
      <c r="G800">
        <v>0</v>
      </c>
      <c r="H800">
        <v>7.939772187094192E-2</v>
      </c>
      <c r="I800">
        <v>0</v>
      </c>
      <c r="J800">
        <v>0</v>
      </c>
      <c r="K800" s="13">
        <v>0</v>
      </c>
      <c r="L800" s="13">
        <v>8.6119426999999998E-2</v>
      </c>
      <c r="M800" s="13">
        <v>0</v>
      </c>
      <c r="N800" s="13">
        <v>0</v>
      </c>
      <c r="O800" s="1">
        <v>0.227841771176161</v>
      </c>
      <c r="P800" s="1" t="s">
        <v>6745</v>
      </c>
    </row>
    <row r="801" spans="1:16" x14ac:dyDescent="0.2">
      <c r="A801" t="s">
        <v>6322</v>
      </c>
      <c r="B801" s="1" t="s">
        <v>7426</v>
      </c>
      <c r="C801" s="1">
        <v>0</v>
      </c>
      <c r="D801" s="1">
        <v>0</v>
      </c>
      <c r="E801" s="1">
        <v>0</v>
      </c>
      <c r="F801" s="1">
        <v>0</v>
      </c>
      <c r="G801">
        <v>0</v>
      </c>
      <c r="H801">
        <v>0</v>
      </c>
      <c r="I801">
        <v>0</v>
      </c>
      <c r="J801">
        <v>0</v>
      </c>
      <c r="K801" s="13">
        <v>0</v>
      </c>
      <c r="L801" s="13">
        <v>0</v>
      </c>
      <c r="M801" s="13">
        <v>0</v>
      </c>
      <c r="N801" s="13">
        <v>0</v>
      </c>
      <c r="O801" s="1" t="s">
        <v>6745</v>
      </c>
      <c r="P801" s="1" t="s">
        <v>6745</v>
      </c>
    </row>
    <row r="802" spans="1:16" x14ac:dyDescent="0.2">
      <c r="A802" t="s">
        <v>6323</v>
      </c>
      <c r="B802" s="1" t="s">
        <v>7426</v>
      </c>
      <c r="C802" s="1">
        <v>0</v>
      </c>
      <c r="D802" s="1">
        <v>0</v>
      </c>
      <c r="E802" s="1">
        <v>0</v>
      </c>
      <c r="F802" s="1">
        <v>0</v>
      </c>
      <c r="G802">
        <v>0</v>
      </c>
      <c r="H802">
        <v>0</v>
      </c>
      <c r="I802">
        <v>0</v>
      </c>
      <c r="J802">
        <v>0</v>
      </c>
      <c r="K802" s="13">
        <v>0</v>
      </c>
      <c r="L802" s="13">
        <v>0</v>
      </c>
      <c r="M802" s="13">
        <v>0</v>
      </c>
      <c r="N802" s="13">
        <v>0</v>
      </c>
      <c r="O802" s="1" t="s">
        <v>6745</v>
      </c>
      <c r="P802" s="1" t="s">
        <v>6745</v>
      </c>
    </row>
    <row r="803" spans="1:16" x14ac:dyDescent="0.2">
      <c r="A803" t="s">
        <v>6324</v>
      </c>
      <c r="B803" s="1" t="s">
        <v>7426</v>
      </c>
      <c r="C803" s="1">
        <v>0</v>
      </c>
      <c r="D803" s="1">
        <v>0</v>
      </c>
      <c r="E803" s="1">
        <v>0</v>
      </c>
      <c r="F803" s="1">
        <v>0</v>
      </c>
      <c r="G803">
        <v>0</v>
      </c>
      <c r="H803">
        <v>0</v>
      </c>
      <c r="I803">
        <v>0</v>
      </c>
      <c r="J803">
        <v>0</v>
      </c>
      <c r="K803" s="13">
        <v>0</v>
      </c>
      <c r="L803" s="13">
        <v>0</v>
      </c>
      <c r="M803" s="13">
        <v>0</v>
      </c>
      <c r="N803" s="13">
        <v>0</v>
      </c>
      <c r="O803" s="1" t="s">
        <v>6745</v>
      </c>
      <c r="P803" s="1" t="s">
        <v>6745</v>
      </c>
    </row>
    <row r="804" spans="1:16" x14ac:dyDescent="0.2">
      <c r="A804" t="s">
        <v>6325</v>
      </c>
      <c r="B804" s="1" t="s">
        <v>7426</v>
      </c>
      <c r="C804" s="1">
        <v>0</v>
      </c>
      <c r="D804" s="1">
        <v>0</v>
      </c>
      <c r="E804" s="1">
        <v>0</v>
      </c>
      <c r="F804" s="1">
        <v>0</v>
      </c>
      <c r="G804">
        <v>0</v>
      </c>
      <c r="H804">
        <v>0</v>
      </c>
      <c r="I804">
        <v>0</v>
      </c>
      <c r="J804">
        <v>0</v>
      </c>
      <c r="K804" s="13">
        <v>0</v>
      </c>
      <c r="L804" s="13">
        <v>0</v>
      </c>
      <c r="M804" s="13">
        <v>0</v>
      </c>
      <c r="N804" s="13">
        <v>0</v>
      </c>
      <c r="O804" s="1" t="s">
        <v>6745</v>
      </c>
      <c r="P804" s="1" t="s">
        <v>6745</v>
      </c>
    </row>
    <row r="805" spans="1:16" x14ac:dyDescent="0.2">
      <c r="A805" t="s">
        <v>6333</v>
      </c>
      <c r="B805" s="1" t="s">
        <v>6912</v>
      </c>
      <c r="C805" s="1">
        <v>0</v>
      </c>
      <c r="D805" s="1">
        <v>2.58</v>
      </c>
      <c r="E805" s="1">
        <v>0</v>
      </c>
      <c r="F805" s="1">
        <v>0</v>
      </c>
      <c r="G805">
        <v>0</v>
      </c>
      <c r="H805">
        <v>0.17067448227328341</v>
      </c>
      <c r="I805">
        <v>0</v>
      </c>
      <c r="J805">
        <v>0</v>
      </c>
      <c r="K805" s="13">
        <v>0</v>
      </c>
      <c r="L805" s="13">
        <v>0.18512355699999999</v>
      </c>
      <c r="M805" s="13">
        <v>0</v>
      </c>
      <c r="N805" s="13">
        <v>0</v>
      </c>
      <c r="O805" s="1">
        <v>-0.78201858532669799</v>
      </c>
      <c r="P805" s="1" t="s">
        <v>6745</v>
      </c>
    </row>
    <row r="806" spans="1:16" x14ac:dyDescent="0.2">
      <c r="A806" t="s">
        <v>6337</v>
      </c>
      <c r="B806" s="1" t="s">
        <v>6912</v>
      </c>
      <c r="C806" s="1">
        <v>14.33</v>
      </c>
      <c r="D806" s="1">
        <v>10.23</v>
      </c>
      <c r="E806" s="1">
        <v>0</v>
      </c>
      <c r="F806" s="1">
        <v>0</v>
      </c>
      <c r="G806">
        <v>1.5907725384905502</v>
      </c>
      <c r="H806">
        <v>0.96123534702320323</v>
      </c>
      <c r="I806">
        <v>0</v>
      </c>
      <c r="J806">
        <v>0</v>
      </c>
      <c r="K806" s="13">
        <v>1.6384243359999999</v>
      </c>
      <c r="L806" s="13">
        <v>1.0426122529999999</v>
      </c>
      <c r="M806" s="13">
        <v>0</v>
      </c>
      <c r="N806" s="13">
        <v>0</v>
      </c>
      <c r="O806" s="1">
        <v>-4.3124640435059396</v>
      </c>
      <c r="P806" s="1">
        <v>0.458343220028884</v>
      </c>
    </row>
    <row r="807" spans="1:16" x14ac:dyDescent="0.2">
      <c r="A807" t="s">
        <v>6328</v>
      </c>
      <c r="B807" s="1" t="s">
        <v>6912</v>
      </c>
      <c r="C807" s="1">
        <v>0</v>
      </c>
      <c r="D807" s="1">
        <v>0</v>
      </c>
      <c r="E807" s="1">
        <v>0</v>
      </c>
      <c r="F807" s="1">
        <v>0</v>
      </c>
      <c r="G807">
        <v>0</v>
      </c>
      <c r="H807">
        <v>0</v>
      </c>
      <c r="I807">
        <v>0</v>
      </c>
      <c r="J807">
        <v>0</v>
      </c>
      <c r="K807" s="13">
        <v>0</v>
      </c>
      <c r="L807" s="13">
        <v>0</v>
      </c>
      <c r="M807" s="13">
        <v>0</v>
      </c>
      <c r="N807" s="13">
        <v>0</v>
      </c>
      <c r="O807" s="1" t="s">
        <v>6745</v>
      </c>
      <c r="P807" s="1" t="s">
        <v>6745</v>
      </c>
    </row>
    <row r="808" spans="1:16" x14ac:dyDescent="0.2">
      <c r="A808" t="s">
        <v>6329</v>
      </c>
      <c r="B808" s="1" t="s">
        <v>6912</v>
      </c>
      <c r="C808" s="1">
        <v>0</v>
      </c>
      <c r="D808" s="1">
        <v>0</v>
      </c>
      <c r="E808" s="1">
        <v>0</v>
      </c>
      <c r="F808" s="1">
        <v>0</v>
      </c>
      <c r="G808">
        <v>0</v>
      </c>
      <c r="H808">
        <v>0</v>
      </c>
      <c r="I808">
        <v>0</v>
      </c>
      <c r="J808">
        <v>0</v>
      </c>
      <c r="K808" s="13">
        <v>0</v>
      </c>
      <c r="L808" s="13">
        <v>0</v>
      </c>
      <c r="M808" s="13">
        <v>0</v>
      </c>
      <c r="N808" s="13">
        <v>0</v>
      </c>
      <c r="O808" s="1" t="s">
        <v>6745</v>
      </c>
      <c r="P808" s="1" t="s">
        <v>6745</v>
      </c>
    </row>
    <row r="809" spans="1:16" x14ac:dyDescent="0.2">
      <c r="A809" t="s">
        <v>6330</v>
      </c>
      <c r="B809" s="1" t="s">
        <v>7426</v>
      </c>
      <c r="C809" s="1">
        <v>0</v>
      </c>
      <c r="D809" s="1">
        <v>0</v>
      </c>
      <c r="E809" s="1">
        <v>0</v>
      </c>
      <c r="F809" s="1">
        <v>0</v>
      </c>
      <c r="G809">
        <v>0</v>
      </c>
      <c r="H809">
        <v>0</v>
      </c>
      <c r="I809">
        <v>0</v>
      </c>
      <c r="J809">
        <v>0</v>
      </c>
      <c r="K809" s="13">
        <v>0</v>
      </c>
      <c r="L809" s="13">
        <v>0</v>
      </c>
      <c r="M809" s="13">
        <v>0</v>
      </c>
      <c r="N809" s="13">
        <v>0</v>
      </c>
      <c r="O809" s="1" t="s">
        <v>6745</v>
      </c>
      <c r="P809" s="1" t="s">
        <v>6745</v>
      </c>
    </row>
    <row r="810" spans="1:16" x14ac:dyDescent="0.2">
      <c r="A810" t="s">
        <v>6331</v>
      </c>
      <c r="B810" s="1" t="s">
        <v>7426</v>
      </c>
      <c r="C810" s="1">
        <v>0</v>
      </c>
      <c r="D810" s="1">
        <v>0</v>
      </c>
      <c r="E810" s="1">
        <v>0</v>
      </c>
      <c r="F810" s="1">
        <v>0</v>
      </c>
      <c r="G810">
        <v>0</v>
      </c>
      <c r="H810">
        <v>0</v>
      </c>
      <c r="I810">
        <v>0</v>
      </c>
      <c r="J810">
        <v>0</v>
      </c>
      <c r="K810" s="13">
        <v>0</v>
      </c>
      <c r="L810" s="13">
        <v>0</v>
      </c>
      <c r="M810" s="13">
        <v>0</v>
      </c>
      <c r="N810" s="13">
        <v>0</v>
      </c>
      <c r="O810" s="1" t="s">
        <v>6745</v>
      </c>
      <c r="P810" s="1" t="s">
        <v>6745</v>
      </c>
    </row>
    <row r="811" spans="1:16" x14ac:dyDescent="0.2">
      <c r="A811" t="s">
        <v>6332</v>
      </c>
      <c r="B811" s="1" t="s">
        <v>7426</v>
      </c>
      <c r="C811" s="1">
        <v>0</v>
      </c>
      <c r="D811" s="1">
        <v>0</v>
      </c>
      <c r="E811" s="1">
        <v>0</v>
      </c>
      <c r="F811" s="1">
        <v>0</v>
      </c>
      <c r="G811">
        <v>0</v>
      </c>
      <c r="H811">
        <v>0</v>
      </c>
      <c r="I811">
        <v>0</v>
      </c>
      <c r="J811">
        <v>0</v>
      </c>
      <c r="K811" s="13">
        <v>0</v>
      </c>
      <c r="L811" s="13">
        <v>0</v>
      </c>
      <c r="M811" s="13">
        <v>0</v>
      </c>
      <c r="N811" s="13">
        <v>0</v>
      </c>
      <c r="O811" s="1" t="s">
        <v>6745</v>
      </c>
      <c r="P811" s="1" t="s">
        <v>6745</v>
      </c>
    </row>
    <row r="812" spans="1:16" x14ac:dyDescent="0.2">
      <c r="A812" t="s">
        <v>6334</v>
      </c>
      <c r="B812" s="1" t="s">
        <v>6912</v>
      </c>
      <c r="C812" s="1">
        <v>0</v>
      </c>
      <c r="D812" s="1">
        <v>0.3</v>
      </c>
      <c r="E812" s="1">
        <v>0</v>
      </c>
      <c r="F812" s="1">
        <v>0</v>
      </c>
      <c r="G812">
        <v>0</v>
      </c>
      <c r="H812">
        <v>1.3873445194627907E-2</v>
      </c>
      <c r="I812">
        <v>0</v>
      </c>
      <c r="J812">
        <v>0</v>
      </c>
      <c r="K812" s="13">
        <v>0</v>
      </c>
      <c r="L812" s="13">
        <v>1.5047952999999999E-2</v>
      </c>
      <c r="M812" s="13">
        <v>0</v>
      </c>
      <c r="N812" s="13">
        <v>0</v>
      </c>
      <c r="O812" s="1" t="s">
        <v>6745</v>
      </c>
      <c r="P812" s="1" t="s">
        <v>6745</v>
      </c>
    </row>
    <row r="813" spans="1:16" x14ac:dyDescent="0.2">
      <c r="A813" t="s">
        <v>6335</v>
      </c>
      <c r="B813" s="1" t="s">
        <v>6912</v>
      </c>
      <c r="C813" s="1">
        <v>0</v>
      </c>
      <c r="D813" s="1">
        <v>0.45</v>
      </c>
      <c r="E813" s="1">
        <v>0</v>
      </c>
      <c r="F813" s="1">
        <v>0</v>
      </c>
      <c r="G813">
        <v>0</v>
      </c>
      <c r="H813">
        <v>3.7675615922982145E-2</v>
      </c>
      <c r="I813">
        <v>0</v>
      </c>
      <c r="J813">
        <v>0</v>
      </c>
      <c r="K813" s="13">
        <v>0</v>
      </c>
      <c r="L813" s="13">
        <v>4.0865182999999999E-2</v>
      </c>
      <c r="M813" s="13">
        <v>0</v>
      </c>
      <c r="N813" s="13">
        <v>0</v>
      </c>
      <c r="O813" s="1" t="s">
        <v>6745</v>
      </c>
      <c r="P813" s="1" t="s">
        <v>6745</v>
      </c>
    </row>
    <row r="814" spans="1:16" x14ac:dyDescent="0.2">
      <c r="A814" t="s">
        <v>6336</v>
      </c>
      <c r="B814" s="1" t="s">
        <v>6912</v>
      </c>
      <c r="C814" s="1">
        <v>0</v>
      </c>
      <c r="D814" s="1">
        <v>0.25</v>
      </c>
      <c r="E814" s="1">
        <v>0</v>
      </c>
      <c r="F814" s="1">
        <v>0</v>
      </c>
      <c r="G814">
        <v>0</v>
      </c>
      <c r="H814">
        <v>1.1966334136616652E-2</v>
      </c>
      <c r="I814">
        <v>0</v>
      </c>
      <c r="J814">
        <v>0</v>
      </c>
      <c r="K814" s="13">
        <v>0</v>
      </c>
      <c r="L814" s="13">
        <v>1.2979388E-2</v>
      </c>
      <c r="M814" s="13">
        <v>0</v>
      </c>
      <c r="N814" s="13">
        <v>0</v>
      </c>
      <c r="O814" s="1" t="s">
        <v>6745</v>
      </c>
      <c r="P814" s="1" t="s">
        <v>6745</v>
      </c>
    </row>
    <row r="815" spans="1:16" x14ac:dyDescent="0.2">
      <c r="A815" t="s">
        <v>6341</v>
      </c>
      <c r="B815" s="1" t="s">
        <v>6912</v>
      </c>
      <c r="C815" s="1">
        <v>0</v>
      </c>
      <c r="D815" s="1">
        <v>0</v>
      </c>
      <c r="E815" s="1">
        <v>0</v>
      </c>
      <c r="F815" s="1">
        <v>0</v>
      </c>
      <c r="G815">
        <v>0</v>
      </c>
      <c r="H815">
        <v>0</v>
      </c>
      <c r="I815">
        <v>0</v>
      </c>
      <c r="J815">
        <v>0</v>
      </c>
      <c r="K815" s="13">
        <v>0</v>
      </c>
      <c r="L815" s="13">
        <v>0</v>
      </c>
      <c r="M815" s="13">
        <v>0</v>
      </c>
      <c r="N815" s="13">
        <v>0</v>
      </c>
      <c r="O815" s="1" t="s">
        <v>6745</v>
      </c>
      <c r="P815" s="1" t="s">
        <v>6745</v>
      </c>
    </row>
    <row r="816" spans="1:16" x14ac:dyDescent="0.2">
      <c r="A816" t="s">
        <v>6345</v>
      </c>
      <c r="B816" s="1" t="s">
        <v>7426</v>
      </c>
      <c r="C816" s="1">
        <v>0</v>
      </c>
      <c r="D816" s="1">
        <v>0</v>
      </c>
      <c r="E816" s="1">
        <v>0</v>
      </c>
      <c r="F816" s="1">
        <v>0</v>
      </c>
      <c r="G816">
        <v>0</v>
      </c>
      <c r="H816">
        <v>0</v>
      </c>
      <c r="I816">
        <v>0</v>
      </c>
      <c r="J816">
        <v>0</v>
      </c>
      <c r="K816" s="13">
        <v>0</v>
      </c>
      <c r="L816" s="13">
        <v>0</v>
      </c>
      <c r="M816" s="13">
        <v>0</v>
      </c>
      <c r="N816" s="13">
        <v>0</v>
      </c>
      <c r="O816" s="1" t="s">
        <v>6745</v>
      </c>
      <c r="P816" s="1" t="s">
        <v>6745</v>
      </c>
    </row>
    <row r="817" spans="1:16" x14ac:dyDescent="0.2">
      <c r="A817" t="s">
        <v>6338</v>
      </c>
      <c r="B817" s="1" t="s">
        <v>7426</v>
      </c>
      <c r="C817" s="1">
        <v>0</v>
      </c>
      <c r="D817" s="1">
        <v>0</v>
      </c>
      <c r="E817" s="1">
        <v>0</v>
      </c>
      <c r="F817" s="1">
        <v>0</v>
      </c>
      <c r="G817">
        <v>0</v>
      </c>
      <c r="H817">
        <v>0</v>
      </c>
      <c r="I817">
        <v>0</v>
      </c>
      <c r="J817">
        <v>0</v>
      </c>
      <c r="K817" s="13">
        <v>0</v>
      </c>
      <c r="L817" s="13">
        <v>0</v>
      </c>
      <c r="M817" s="13">
        <v>0</v>
      </c>
      <c r="N817" s="13">
        <v>0</v>
      </c>
      <c r="O817" s="1" t="s">
        <v>6745</v>
      </c>
      <c r="P817" s="1" t="s">
        <v>6745</v>
      </c>
    </row>
    <row r="818" spans="1:16" x14ac:dyDescent="0.2">
      <c r="A818" t="s">
        <v>6339</v>
      </c>
      <c r="B818" s="1" t="s">
        <v>6912</v>
      </c>
      <c r="C818" s="1">
        <v>0</v>
      </c>
      <c r="D818" s="1">
        <v>0</v>
      </c>
      <c r="E818" s="1">
        <v>0</v>
      </c>
      <c r="F818" s="1">
        <v>0</v>
      </c>
      <c r="G818">
        <v>0</v>
      </c>
      <c r="H818">
        <v>0</v>
      </c>
      <c r="I818">
        <v>0</v>
      </c>
      <c r="J818">
        <v>0</v>
      </c>
      <c r="K818" s="13">
        <v>0</v>
      </c>
      <c r="L818" s="13">
        <v>0</v>
      </c>
      <c r="M818" s="13">
        <v>0</v>
      </c>
      <c r="N818" s="13">
        <v>0</v>
      </c>
      <c r="O818" s="1" t="s">
        <v>6745</v>
      </c>
      <c r="P818" s="1" t="s">
        <v>6745</v>
      </c>
    </row>
    <row r="819" spans="1:16" x14ac:dyDescent="0.2">
      <c r="A819" t="s">
        <v>6340</v>
      </c>
      <c r="B819" s="1" t="s">
        <v>7426</v>
      </c>
      <c r="C819" s="1">
        <v>0</v>
      </c>
      <c r="D819" s="1">
        <v>0</v>
      </c>
      <c r="E819" s="1">
        <v>0</v>
      </c>
      <c r="F819" s="1">
        <v>0</v>
      </c>
      <c r="G819">
        <v>0</v>
      </c>
      <c r="H819">
        <v>0</v>
      </c>
      <c r="I819">
        <v>0</v>
      </c>
      <c r="J819">
        <v>0</v>
      </c>
      <c r="K819" s="13">
        <v>0</v>
      </c>
      <c r="L819" s="13">
        <v>0</v>
      </c>
      <c r="M819" s="13">
        <v>0</v>
      </c>
      <c r="N819" s="13">
        <v>0</v>
      </c>
      <c r="O819" s="1" t="s">
        <v>6745</v>
      </c>
      <c r="P819" s="1" t="s">
        <v>6745</v>
      </c>
    </row>
    <row r="820" spans="1:16" x14ac:dyDescent="0.2">
      <c r="A820" t="s">
        <v>6342</v>
      </c>
      <c r="B820" s="1" t="s">
        <v>6912</v>
      </c>
      <c r="C820" s="1">
        <v>0</v>
      </c>
      <c r="D820" s="1">
        <v>0</v>
      </c>
      <c r="E820" s="1">
        <v>0</v>
      </c>
      <c r="F820" s="1">
        <v>0</v>
      </c>
      <c r="G820">
        <v>0</v>
      </c>
      <c r="H820">
        <v>0</v>
      </c>
      <c r="I820">
        <v>0</v>
      </c>
      <c r="J820">
        <v>0</v>
      </c>
      <c r="K820" s="13">
        <v>0</v>
      </c>
      <c r="L820" s="13">
        <v>0</v>
      </c>
      <c r="M820" s="13">
        <v>0</v>
      </c>
      <c r="N820" s="13">
        <v>0</v>
      </c>
      <c r="O820" s="1" t="s">
        <v>6745</v>
      </c>
      <c r="P820" s="1" t="s">
        <v>6745</v>
      </c>
    </row>
    <row r="821" spans="1:16" x14ac:dyDescent="0.2">
      <c r="A821" t="s">
        <v>6343</v>
      </c>
      <c r="B821" s="1" t="s">
        <v>6912</v>
      </c>
      <c r="C821" s="1">
        <v>0</v>
      </c>
      <c r="D821" s="1">
        <v>0</v>
      </c>
      <c r="E821" s="1">
        <v>0</v>
      </c>
      <c r="F821" s="1">
        <v>0</v>
      </c>
      <c r="G821">
        <v>0</v>
      </c>
      <c r="H821">
        <v>0</v>
      </c>
      <c r="I821">
        <v>0</v>
      </c>
      <c r="J821">
        <v>0</v>
      </c>
      <c r="K821" s="13">
        <v>0</v>
      </c>
      <c r="L821" s="13">
        <v>0</v>
      </c>
      <c r="M821" s="13">
        <v>0</v>
      </c>
      <c r="N821" s="13">
        <v>0</v>
      </c>
      <c r="O821" s="1" t="s">
        <v>6745</v>
      </c>
      <c r="P821" s="1" t="s">
        <v>6745</v>
      </c>
    </row>
    <row r="822" spans="1:16" x14ac:dyDescent="0.2">
      <c r="A822" t="s">
        <v>6344</v>
      </c>
      <c r="B822" s="1" t="s">
        <v>6912</v>
      </c>
      <c r="C822" s="1">
        <v>0</v>
      </c>
      <c r="D822" s="1">
        <v>0</v>
      </c>
      <c r="E822" s="1">
        <v>0</v>
      </c>
      <c r="F822" s="1">
        <v>0</v>
      </c>
      <c r="G822">
        <v>0</v>
      </c>
      <c r="H822">
        <v>0</v>
      </c>
      <c r="I822">
        <v>0</v>
      </c>
      <c r="J822">
        <v>0</v>
      </c>
      <c r="K822" s="13">
        <v>0</v>
      </c>
      <c r="L822" s="13">
        <v>0</v>
      </c>
      <c r="M822" s="13">
        <v>0</v>
      </c>
      <c r="N822" s="13">
        <v>0</v>
      </c>
      <c r="O822" s="1" t="s">
        <v>6745</v>
      </c>
      <c r="P822" s="1" t="s">
        <v>6745</v>
      </c>
    </row>
    <row r="823" spans="1:16" x14ac:dyDescent="0.2">
      <c r="A823" t="s">
        <v>6350</v>
      </c>
      <c r="B823" s="1" t="s">
        <v>6912</v>
      </c>
      <c r="C823" s="1">
        <v>0</v>
      </c>
      <c r="D823" s="1">
        <v>0</v>
      </c>
      <c r="E823" s="1">
        <v>0</v>
      </c>
      <c r="F823" s="1">
        <v>0</v>
      </c>
      <c r="G823">
        <v>0</v>
      </c>
      <c r="H823">
        <v>0</v>
      </c>
      <c r="I823">
        <v>0</v>
      </c>
      <c r="J823">
        <v>0</v>
      </c>
      <c r="K823" s="13">
        <v>0</v>
      </c>
      <c r="L823" s="13">
        <v>0</v>
      </c>
      <c r="M823" s="13">
        <v>0</v>
      </c>
      <c r="N823" s="13">
        <v>0</v>
      </c>
      <c r="O823" s="1" t="s">
        <v>6745</v>
      </c>
      <c r="P823" s="1" t="s">
        <v>6745</v>
      </c>
    </row>
    <row r="824" spans="1:16" x14ac:dyDescent="0.2">
      <c r="A824" t="s">
        <v>6353</v>
      </c>
      <c r="B824" s="1" t="s">
        <v>6912</v>
      </c>
      <c r="C824" s="1">
        <v>4.17</v>
      </c>
      <c r="D824" s="1">
        <v>0</v>
      </c>
      <c r="E824" s="1">
        <v>0</v>
      </c>
      <c r="F824" s="1">
        <v>0</v>
      </c>
      <c r="G824">
        <v>0.34249341239004744</v>
      </c>
      <c r="H824">
        <v>0</v>
      </c>
      <c r="I824">
        <v>0</v>
      </c>
      <c r="J824">
        <v>0</v>
      </c>
      <c r="K824" s="13">
        <v>0.35275284699999998</v>
      </c>
      <c r="L824" s="13">
        <v>0</v>
      </c>
      <c r="M824" s="13">
        <v>0</v>
      </c>
      <c r="N824" s="13">
        <v>0</v>
      </c>
      <c r="O824" s="1">
        <v>-1.6862536781512201</v>
      </c>
      <c r="P824" s="1" t="s">
        <v>6745</v>
      </c>
    </row>
    <row r="825" spans="1:16" x14ac:dyDescent="0.2">
      <c r="A825" t="s">
        <v>6346</v>
      </c>
      <c r="B825" s="1" t="s">
        <v>7427</v>
      </c>
      <c r="C825" s="1">
        <v>0</v>
      </c>
      <c r="D825" s="1">
        <v>0</v>
      </c>
      <c r="E825" s="1">
        <v>0</v>
      </c>
      <c r="F825" s="1">
        <v>0</v>
      </c>
      <c r="G825">
        <v>0</v>
      </c>
      <c r="H825">
        <v>0</v>
      </c>
      <c r="I825">
        <v>0</v>
      </c>
      <c r="J825">
        <v>0</v>
      </c>
      <c r="K825" s="13">
        <v>0</v>
      </c>
      <c r="L825" s="13">
        <v>0</v>
      </c>
      <c r="M825" s="13">
        <v>0</v>
      </c>
      <c r="N825" s="13">
        <v>0</v>
      </c>
      <c r="O825" s="1" t="s">
        <v>6745</v>
      </c>
      <c r="P825" s="1" t="s">
        <v>6745</v>
      </c>
    </row>
    <row r="826" spans="1:16" x14ac:dyDescent="0.2">
      <c r="A826" t="s">
        <v>6347</v>
      </c>
      <c r="B826" s="1" t="s">
        <v>6912</v>
      </c>
      <c r="C826" s="1">
        <v>0</v>
      </c>
      <c r="D826" s="1">
        <v>0</v>
      </c>
      <c r="E826" s="1">
        <v>0</v>
      </c>
      <c r="F826" s="1">
        <v>0</v>
      </c>
      <c r="G826">
        <v>0</v>
      </c>
      <c r="H826">
        <v>0</v>
      </c>
      <c r="I826">
        <v>0</v>
      </c>
      <c r="J826">
        <v>0</v>
      </c>
      <c r="K826" s="13">
        <v>0</v>
      </c>
      <c r="L826" s="13">
        <v>0</v>
      </c>
      <c r="M826" s="13">
        <v>0</v>
      </c>
      <c r="N826" s="13">
        <v>0</v>
      </c>
      <c r="O826" s="1" t="s">
        <v>6745</v>
      </c>
      <c r="P826" s="1" t="s">
        <v>6745</v>
      </c>
    </row>
    <row r="827" spans="1:16" x14ac:dyDescent="0.2">
      <c r="A827" t="s">
        <v>6348</v>
      </c>
      <c r="B827" s="1" t="s">
        <v>6912</v>
      </c>
      <c r="C827" s="1">
        <v>0</v>
      </c>
      <c r="D827" s="1">
        <v>0</v>
      </c>
      <c r="E827" s="1">
        <v>0</v>
      </c>
      <c r="F827" s="1">
        <v>0</v>
      </c>
      <c r="G827">
        <v>0</v>
      </c>
      <c r="H827">
        <v>0</v>
      </c>
      <c r="I827">
        <v>0</v>
      </c>
      <c r="J827">
        <v>0</v>
      </c>
      <c r="K827" s="13">
        <v>0</v>
      </c>
      <c r="L827" s="13">
        <v>0</v>
      </c>
      <c r="M827" s="13">
        <v>0</v>
      </c>
      <c r="N827" s="13">
        <v>0</v>
      </c>
      <c r="O827" s="1" t="s">
        <v>6745</v>
      </c>
      <c r="P827" s="1" t="s">
        <v>6745</v>
      </c>
    </row>
    <row r="828" spans="1:16" x14ac:dyDescent="0.2">
      <c r="A828" t="s">
        <v>6349</v>
      </c>
      <c r="B828" s="1" t="s">
        <v>7426</v>
      </c>
      <c r="C828" s="1">
        <v>0</v>
      </c>
      <c r="D828" s="1">
        <v>0</v>
      </c>
      <c r="E828" s="1">
        <v>0</v>
      </c>
      <c r="F828" s="1">
        <v>0</v>
      </c>
      <c r="G828">
        <v>0</v>
      </c>
      <c r="H828">
        <v>0</v>
      </c>
      <c r="I828">
        <v>0</v>
      </c>
      <c r="J828">
        <v>0</v>
      </c>
      <c r="K828" s="13">
        <v>0</v>
      </c>
      <c r="L828" s="13">
        <v>0</v>
      </c>
      <c r="M828" s="13">
        <v>0</v>
      </c>
      <c r="N828" s="13">
        <v>0</v>
      </c>
      <c r="O828" s="1" t="s">
        <v>6745</v>
      </c>
      <c r="P828" s="1" t="s">
        <v>6745</v>
      </c>
    </row>
    <row r="829" spans="1:16" x14ac:dyDescent="0.2">
      <c r="A829" t="s">
        <v>6351</v>
      </c>
      <c r="B829" s="1" t="s">
        <v>7426</v>
      </c>
      <c r="C829" s="1">
        <v>0</v>
      </c>
      <c r="D829" s="1">
        <v>0</v>
      </c>
      <c r="E829" s="1">
        <v>0</v>
      </c>
      <c r="F829" s="1">
        <v>0</v>
      </c>
      <c r="G829">
        <v>0</v>
      </c>
      <c r="H829">
        <v>0</v>
      </c>
      <c r="I829">
        <v>0</v>
      </c>
      <c r="J829">
        <v>0</v>
      </c>
      <c r="K829" s="13">
        <v>0</v>
      </c>
      <c r="L829" s="13">
        <v>0</v>
      </c>
      <c r="M829" s="13">
        <v>0</v>
      </c>
      <c r="N829" s="13">
        <v>0</v>
      </c>
      <c r="O829" s="1" t="s">
        <v>6745</v>
      </c>
      <c r="P829" s="1" t="s">
        <v>6745</v>
      </c>
    </row>
    <row r="830" spans="1:16" x14ac:dyDescent="0.2">
      <c r="A830" t="s">
        <v>6352</v>
      </c>
      <c r="B830" s="1" t="s">
        <v>6912</v>
      </c>
      <c r="C830" s="1">
        <v>0</v>
      </c>
      <c r="D830" s="1">
        <v>0</v>
      </c>
      <c r="E830" s="1">
        <v>0</v>
      </c>
      <c r="F830" s="1">
        <v>0</v>
      </c>
      <c r="G830">
        <v>0</v>
      </c>
      <c r="H830">
        <v>0</v>
      </c>
      <c r="I830">
        <v>0</v>
      </c>
      <c r="J830">
        <v>0</v>
      </c>
      <c r="K830" s="13">
        <v>0</v>
      </c>
      <c r="L830" s="13">
        <v>0</v>
      </c>
      <c r="M830" s="13">
        <v>0</v>
      </c>
      <c r="N830" s="13">
        <v>0</v>
      </c>
      <c r="O830" s="1" t="s">
        <v>6745</v>
      </c>
      <c r="P830" s="1" t="s">
        <v>6745</v>
      </c>
    </row>
    <row r="831" spans="1:16" x14ac:dyDescent="0.2">
      <c r="A831" t="s">
        <v>6360</v>
      </c>
      <c r="B831" s="1" t="s">
        <v>6912</v>
      </c>
      <c r="C831" s="1">
        <v>0</v>
      </c>
      <c r="D831" s="1">
        <v>0</v>
      </c>
      <c r="E831" s="1">
        <v>0</v>
      </c>
      <c r="F831" s="1">
        <v>0</v>
      </c>
      <c r="G831">
        <v>0</v>
      </c>
      <c r="H831">
        <v>0</v>
      </c>
      <c r="I831">
        <v>0</v>
      </c>
      <c r="J831">
        <v>0</v>
      </c>
      <c r="K831" s="13">
        <v>0</v>
      </c>
      <c r="L831" s="13">
        <v>0</v>
      </c>
      <c r="M831" s="13">
        <v>0</v>
      </c>
      <c r="N831" s="13">
        <v>0</v>
      </c>
      <c r="O831" s="1" t="s">
        <v>6745</v>
      </c>
      <c r="P831" s="1" t="s">
        <v>6745</v>
      </c>
    </row>
    <row r="832" spans="1:16" x14ac:dyDescent="0.2">
      <c r="A832" t="s">
        <v>6356</v>
      </c>
      <c r="B832" s="1" t="s">
        <v>6912</v>
      </c>
      <c r="C832" s="1">
        <v>0</v>
      </c>
      <c r="D832" s="1">
        <v>0</v>
      </c>
      <c r="E832" s="1">
        <v>0</v>
      </c>
      <c r="F832" s="1">
        <v>0</v>
      </c>
      <c r="G832">
        <v>0</v>
      </c>
      <c r="H832">
        <v>0</v>
      </c>
      <c r="I832">
        <v>0</v>
      </c>
      <c r="J832">
        <v>0</v>
      </c>
      <c r="K832" s="13">
        <v>0</v>
      </c>
      <c r="L832" s="13">
        <v>0</v>
      </c>
      <c r="M832" s="13">
        <v>0</v>
      </c>
      <c r="N832" s="13">
        <v>0</v>
      </c>
      <c r="O832" s="1" t="s">
        <v>6745</v>
      </c>
      <c r="P832" s="1" t="s">
        <v>6745</v>
      </c>
    </row>
    <row r="833" spans="1:16" x14ac:dyDescent="0.2">
      <c r="A833" t="s">
        <v>6362</v>
      </c>
      <c r="B833" s="1" t="s">
        <v>6912</v>
      </c>
      <c r="C833" s="1">
        <v>0</v>
      </c>
      <c r="D833" s="1">
        <v>0</v>
      </c>
      <c r="E833" s="1">
        <v>0</v>
      </c>
      <c r="F833" s="1">
        <v>0</v>
      </c>
      <c r="G833">
        <v>0</v>
      </c>
      <c r="H833">
        <v>0</v>
      </c>
      <c r="I833">
        <v>0</v>
      </c>
      <c r="J833">
        <v>0</v>
      </c>
      <c r="K833" s="13">
        <v>0</v>
      </c>
      <c r="L833" s="13">
        <v>0</v>
      </c>
      <c r="M833" s="13">
        <v>0</v>
      </c>
      <c r="N833" s="13">
        <v>0</v>
      </c>
      <c r="O833" s="1" t="s">
        <v>6745</v>
      </c>
      <c r="P833" s="1" t="s">
        <v>6745</v>
      </c>
    </row>
    <row r="834" spans="1:16" x14ac:dyDescent="0.2">
      <c r="A834" t="s">
        <v>6354</v>
      </c>
      <c r="B834" s="1" t="s">
        <v>6912</v>
      </c>
      <c r="C834" s="1">
        <v>0</v>
      </c>
      <c r="D834" s="1">
        <v>0</v>
      </c>
      <c r="E834" s="1">
        <v>0</v>
      </c>
      <c r="F834" s="1">
        <v>0</v>
      </c>
      <c r="G834">
        <v>0</v>
      </c>
      <c r="H834">
        <v>0</v>
      </c>
      <c r="I834">
        <v>0</v>
      </c>
      <c r="J834">
        <v>0</v>
      </c>
      <c r="K834" s="13">
        <v>0</v>
      </c>
      <c r="L834" s="13">
        <v>0</v>
      </c>
      <c r="M834" s="13">
        <v>0</v>
      </c>
      <c r="N834" s="13">
        <v>0</v>
      </c>
      <c r="O834" s="1" t="s">
        <v>6745</v>
      </c>
      <c r="P834" s="1" t="s">
        <v>6745</v>
      </c>
    </row>
    <row r="835" spans="1:16" x14ac:dyDescent="0.2">
      <c r="A835" t="s">
        <v>6355</v>
      </c>
      <c r="B835" s="1" t="s">
        <v>6912</v>
      </c>
      <c r="C835" s="1">
        <v>0</v>
      </c>
      <c r="D835" s="1">
        <v>0</v>
      </c>
      <c r="E835" s="1">
        <v>0</v>
      </c>
      <c r="F835" s="1">
        <v>0</v>
      </c>
      <c r="G835">
        <v>0</v>
      </c>
      <c r="H835">
        <v>0</v>
      </c>
      <c r="I835">
        <v>0</v>
      </c>
      <c r="J835">
        <v>0</v>
      </c>
      <c r="K835" s="13">
        <v>0</v>
      </c>
      <c r="L835" s="13">
        <v>0</v>
      </c>
      <c r="M835" s="13">
        <v>0</v>
      </c>
      <c r="N835" s="13">
        <v>0</v>
      </c>
      <c r="O835" s="1" t="s">
        <v>6745</v>
      </c>
      <c r="P835" s="1" t="s">
        <v>6745</v>
      </c>
    </row>
    <row r="836" spans="1:16" x14ac:dyDescent="0.2">
      <c r="A836" t="s">
        <v>6357</v>
      </c>
      <c r="B836" s="1" t="s">
        <v>6912</v>
      </c>
      <c r="C836" s="1">
        <v>0</v>
      </c>
      <c r="D836" s="1">
        <v>0</v>
      </c>
      <c r="E836" s="1">
        <v>0</v>
      </c>
      <c r="F836" s="1">
        <v>0</v>
      </c>
      <c r="G836">
        <v>0</v>
      </c>
      <c r="H836">
        <v>0</v>
      </c>
      <c r="I836">
        <v>0</v>
      </c>
      <c r="J836">
        <v>0</v>
      </c>
      <c r="K836" s="13">
        <v>0</v>
      </c>
      <c r="L836" s="13">
        <v>0</v>
      </c>
      <c r="M836" s="13">
        <v>0</v>
      </c>
      <c r="N836" s="13">
        <v>0</v>
      </c>
      <c r="O836" s="1" t="s">
        <v>6745</v>
      </c>
      <c r="P836" s="1" t="s">
        <v>6745</v>
      </c>
    </row>
    <row r="837" spans="1:16" x14ac:dyDescent="0.2">
      <c r="A837" t="s">
        <v>6358</v>
      </c>
      <c r="B837" s="1" t="s">
        <v>7427</v>
      </c>
      <c r="C837" s="1">
        <v>0</v>
      </c>
      <c r="D837" s="1">
        <v>0</v>
      </c>
      <c r="E837" s="1">
        <v>0</v>
      </c>
      <c r="F837" s="1">
        <v>0</v>
      </c>
      <c r="G837">
        <v>0</v>
      </c>
      <c r="H837">
        <v>0</v>
      </c>
      <c r="I837">
        <v>0</v>
      </c>
      <c r="J837">
        <v>0</v>
      </c>
      <c r="K837" s="13">
        <v>0</v>
      </c>
      <c r="L837" s="13">
        <v>0</v>
      </c>
      <c r="M837" s="13">
        <v>0</v>
      </c>
      <c r="N837" s="13">
        <v>0</v>
      </c>
      <c r="O837" s="1" t="s">
        <v>6745</v>
      </c>
      <c r="P837" s="1" t="s">
        <v>6745</v>
      </c>
    </row>
    <row r="838" spans="1:16" x14ac:dyDescent="0.2">
      <c r="A838" t="s">
        <v>6359</v>
      </c>
      <c r="B838" s="1" t="s">
        <v>6912</v>
      </c>
      <c r="C838" s="1">
        <v>0</v>
      </c>
      <c r="D838" s="1">
        <v>0</v>
      </c>
      <c r="E838" s="1">
        <v>0</v>
      </c>
      <c r="F838" s="1">
        <v>0</v>
      </c>
      <c r="G838">
        <v>0</v>
      </c>
      <c r="H838">
        <v>0</v>
      </c>
      <c r="I838">
        <v>0</v>
      </c>
      <c r="J838">
        <v>0</v>
      </c>
      <c r="K838" s="13">
        <v>0</v>
      </c>
      <c r="L838" s="13">
        <v>0</v>
      </c>
      <c r="M838" s="13">
        <v>0</v>
      </c>
      <c r="N838" s="13">
        <v>0</v>
      </c>
      <c r="O838" s="1" t="s">
        <v>6745</v>
      </c>
      <c r="P838" s="1" t="s">
        <v>6745</v>
      </c>
    </row>
    <row r="839" spans="1:16" x14ac:dyDescent="0.2">
      <c r="A839" t="s">
        <v>6361</v>
      </c>
      <c r="B839" s="1" t="s">
        <v>6912</v>
      </c>
      <c r="C839" s="1">
        <v>0</v>
      </c>
      <c r="D839" s="1">
        <v>0</v>
      </c>
      <c r="E839" s="1">
        <v>0</v>
      </c>
      <c r="F839" s="1">
        <v>0</v>
      </c>
      <c r="G839">
        <v>0</v>
      </c>
      <c r="H839">
        <v>0</v>
      </c>
      <c r="I839">
        <v>0</v>
      </c>
      <c r="J839">
        <v>0</v>
      </c>
      <c r="K839" s="13">
        <v>0</v>
      </c>
      <c r="L839" s="13">
        <v>0</v>
      </c>
      <c r="M839" s="13">
        <v>0</v>
      </c>
      <c r="N839" s="13">
        <v>0</v>
      </c>
      <c r="O839" s="1" t="s">
        <v>6745</v>
      </c>
      <c r="P839" s="1" t="s">
        <v>6745</v>
      </c>
    </row>
    <row r="840" spans="1:16" x14ac:dyDescent="0.2">
      <c r="A840" t="s">
        <v>6365</v>
      </c>
      <c r="B840" s="1" t="s">
        <v>6912</v>
      </c>
      <c r="C840" s="1">
        <v>0</v>
      </c>
      <c r="D840" s="1">
        <v>0</v>
      </c>
      <c r="E840" s="1">
        <v>0</v>
      </c>
      <c r="F840" s="1">
        <v>0</v>
      </c>
      <c r="G840">
        <v>0</v>
      </c>
      <c r="H840">
        <v>0</v>
      </c>
      <c r="I840">
        <v>0</v>
      </c>
      <c r="J840">
        <v>0</v>
      </c>
      <c r="K840" s="13">
        <v>0</v>
      </c>
      <c r="L840" s="13">
        <v>0</v>
      </c>
      <c r="M840" s="13">
        <v>0</v>
      </c>
      <c r="N840" s="13">
        <v>0</v>
      </c>
      <c r="O840" s="1" t="s">
        <v>6745</v>
      </c>
      <c r="P840" s="1" t="s">
        <v>6745</v>
      </c>
    </row>
    <row r="841" spans="1:16" x14ac:dyDescent="0.2">
      <c r="A841" t="s">
        <v>6370</v>
      </c>
      <c r="B841" s="1" t="s">
        <v>6912</v>
      </c>
      <c r="C841" s="1">
        <v>0</v>
      </c>
      <c r="D841" s="1">
        <v>0</v>
      </c>
      <c r="E841" s="1">
        <v>0</v>
      </c>
      <c r="F841" s="1">
        <v>0</v>
      </c>
      <c r="G841">
        <v>0</v>
      </c>
      <c r="H841">
        <v>0</v>
      </c>
      <c r="I841">
        <v>0</v>
      </c>
      <c r="J841">
        <v>0</v>
      </c>
      <c r="K841" s="13">
        <v>0</v>
      </c>
      <c r="L841" s="13">
        <v>0</v>
      </c>
      <c r="M841" s="13">
        <v>0</v>
      </c>
      <c r="N841" s="13">
        <v>0</v>
      </c>
      <c r="O841" s="1" t="s">
        <v>6745</v>
      </c>
      <c r="P841" s="1" t="s">
        <v>6745</v>
      </c>
    </row>
    <row r="842" spans="1:16" x14ac:dyDescent="0.2">
      <c r="A842" t="s">
        <v>6363</v>
      </c>
      <c r="B842" s="1" t="s">
        <v>6912</v>
      </c>
      <c r="C842" s="1">
        <v>0</v>
      </c>
      <c r="D842" s="1">
        <v>0</v>
      </c>
      <c r="E842" s="1">
        <v>0</v>
      </c>
      <c r="F842" s="1">
        <v>0</v>
      </c>
      <c r="G842">
        <v>0</v>
      </c>
      <c r="H842">
        <v>0</v>
      </c>
      <c r="I842">
        <v>0</v>
      </c>
      <c r="J842">
        <v>0</v>
      </c>
      <c r="K842" s="13">
        <v>0</v>
      </c>
      <c r="L842" s="13">
        <v>0</v>
      </c>
      <c r="M842" s="13">
        <v>0</v>
      </c>
      <c r="N842" s="13">
        <v>0</v>
      </c>
      <c r="O842" s="1" t="s">
        <v>6745</v>
      </c>
      <c r="P842" s="1" t="s">
        <v>6745</v>
      </c>
    </row>
    <row r="843" spans="1:16" x14ac:dyDescent="0.2">
      <c r="A843" t="s">
        <v>6364</v>
      </c>
      <c r="B843" s="1" t="s">
        <v>6912</v>
      </c>
      <c r="C843" s="1">
        <v>0</v>
      </c>
      <c r="D843" s="1">
        <v>0</v>
      </c>
      <c r="E843" s="1">
        <v>0</v>
      </c>
      <c r="F843" s="1">
        <v>0</v>
      </c>
      <c r="G843">
        <v>0</v>
      </c>
      <c r="H843">
        <v>0</v>
      </c>
      <c r="I843">
        <v>0</v>
      </c>
      <c r="J843">
        <v>0</v>
      </c>
      <c r="K843" s="13">
        <v>0</v>
      </c>
      <c r="L843" s="13">
        <v>0</v>
      </c>
      <c r="M843" s="13">
        <v>0</v>
      </c>
      <c r="N843" s="13">
        <v>0</v>
      </c>
      <c r="O843" s="1" t="s">
        <v>6745</v>
      </c>
      <c r="P843" s="1" t="s">
        <v>6745</v>
      </c>
    </row>
    <row r="844" spans="1:16" x14ac:dyDescent="0.2">
      <c r="A844" t="s">
        <v>6366</v>
      </c>
      <c r="B844" s="1" t="s">
        <v>6912</v>
      </c>
      <c r="C844" s="1">
        <v>0</v>
      </c>
      <c r="D844" s="1">
        <v>0</v>
      </c>
      <c r="E844" s="1">
        <v>0</v>
      </c>
      <c r="F844" s="1">
        <v>0</v>
      </c>
      <c r="G844">
        <v>0</v>
      </c>
      <c r="H844">
        <v>0</v>
      </c>
      <c r="I844">
        <v>0</v>
      </c>
      <c r="J844">
        <v>0</v>
      </c>
      <c r="K844" s="13">
        <v>0</v>
      </c>
      <c r="L844" s="13">
        <v>0</v>
      </c>
      <c r="M844" s="13">
        <v>0</v>
      </c>
      <c r="N844" s="13">
        <v>0</v>
      </c>
      <c r="O844" s="1" t="s">
        <v>6745</v>
      </c>
      <c r="P844" s="1" t="s">
        <v>6745</v>
      </c>
    </row>
    <row r="845" spans="1:16" x14ac:dyDescent="0.2">
      <c r="A845" t="s">
        <v>6367</v>
      </c>
      <c r="B845" s="1" t="s">
        <v>6912</v>
      </c>
      <c r="C845" s="1">
        <v>0</v>
      </c>
      <c r="D845" s="1">
        <v>0</v>
      </c>
      <c r="E845" s="1">
        <v>0</v>
      </c>
      <c r="F845" s="1">
        <v>0</v>
      </c>
      <c r="G845">
        <v>0</v>
      </c>
      <c r="H845">
        <v>0</v>
      </c>
      <c r="I845">
        <v>0</v>
      </c>
      <c r="J845">
        <v>0</v>
      </c>
      <c r="K845" s="13">
        <v>0</v>
      </c>
      <c r="L845" s="13">
        <v>0</v>
      </c>
      <c r="M845" s="13">
        <v>0</v>
      </c>
      <c r="N845" s="13">
        <v>0</v>
      </c>
      <c r="O845" s="1" t="s">
        <v>6745</v>
      </c>
      <c r="P845" s="1" t="s">
        <v>6745</v>
      </c>
    </row>
    <row r="846" spans="1:16" x14ac:dyDescent="0.2">
      <c r="A846" t="s">
        <v>6368</v>
      </c>
      <c r="B846" s="1" t="s">
        <v>6912</v>
      </c>
      <c r="C846" s="1">
        <v>0</v>
      </c>
      <c r="D846" s="1">
        <v>0</v>
      </c>
      <c r="E846" s="1">
        <v>16</v>
      </c>
      <c r="F846" s="1">
        <v>0</v>
      </c>
      <c r="G846">
        <v>0</v>
      </c>
      <c r="H846">
        <v>0</v>
      </c>
      <c r="I846">
        <v>5.2879205166477625</v>
      </c>
      <c r="J846">
        <v>0</v>
      </c>
      <c r="K846" s="13">
        <v>0</v>
      </c>
      <c r="L846" s="13">
        <v>0</v>
      </c>
      <c r="M846" s="13">
        <v>3.8746790390000001</v>
      </c>
      <c r="N846" s="13">
        <v>0</v>
      </c>
      <c r="O846" s="1">
        <v>7.21735842646292</v>
      </c>
      <c r="P846" s="1">
        <v>0.19888547431440101</v>
      </c>
    </row>
    <row r="847" spans="1:16" x14ac:dyDescent="0.2">
      <c r="A847" t="s">
        <v>6369</v>
      </c>
      <c r="B847" s="1" t="s">
        <v>7426</v>
      </c>
      <c r="C847" s="1">
        <v>0</v>
      </c>
      <c r="D847" s="1">
        <v>0</v>
      </c>
      <c r="E847" s="1">
        <v>0</v>
      </c>
      <c r="F847" s="1">
        <v>0</v>
      </c>
      <c r="G847">
        <v>0</v>
      </c>
      <c r="H847">
        <v>0</v>
      </c>
      <c r="I847">
        <v>0</v>
      </c>
      <c r="J847">
        <v>0</v>
      </c>
      <c r="K847" s="13">
        <v>0</v>
      </c>
      <c r="L847" s="13">
        <v>0</v>
      </c>
      <c r="M847" s="13">
        <v>0</v>
      </c>
      <c r="N847" s="13">
        <v>0</v>
      </c>
      <c r="O847" s="1" t="s">
        <v>6745</v>
      </c>
      <c r="P847" s="1" t="s">
        <v>6745</v>
      </c>
    </row>
    <row r="848" spans="1:16" x14ac:dyDescent="0.2">
      <c r="A848" t="s">
        <v>6372</v>
      </c>
      <c r="B848" s="1" t="s">
        <v>6912</v>
      </c>
      <c r="C848" s="1">
        <v>0</v>
      </c>
      <c r="D848" s="1">
        <v>0</v>
      </c>
      <c r="E848" s="1">
        <v>0</v>
      </c>
      <c r="F848" s="1">
        <v>0</v>
      </c>
      <c r="G848">
        <v>0</v>
      </c>
      <c r="H848">
        <v>0</v>
      </c>
      <c r="I848">
        <v>0</v>
      </c>
      <c r="J848">
        <v>0</v>
      </c>
      <c r="K848" s="13">
        <v>0</v>
      </c>
      <c r="L848" s="13">
        <v>0</v>
      </c>
      <c r="M848" s="13">
        <v>0</v>
      </c>
      <c r="N848" s="13">
        <v>0</v>
      </c>
      <c r="O848" s="1" t="s">
        <v>6745</v>
      </c>
      <c r="P848" s="1" t="s">
        <v>6745</v>
      </c>
    </row>
    <row r="849" spans="1:16" x14ac:dyDescent="0.2">
      <c r="A849" t="s">
        <v>6377</v>
      </c>
      <c r="B849" s="1" t="s">
        <v>6912</v>
      </c>
      <c r="C849" s="1">
        <v>0</v>
      </c>
      <c r="D849" s="1">
        <v>0</v>
      </c>
      <c r="E849" s="1">
        <v>0</v>
      </c>
      <c r="F849" s="1">
        <v>0</v>
      </c>
      <c r="G849">
        <v>0</v>
      </c>
      <c r="H849">
        <v>0</v>
      </c>
      <c r="I849">
        <v>0</v>
      </c>
      <c r="J849">
        <v>0</v>
      </c>
      <c r="K849" s="13">
        <v>0</v>
      </c>
      <c r="L849" s="13">
        <v>0</v>
      </c>
      <c r="M849" s="13">
        <v>0</v>
      </c>
      <c r="N849" s="13">
        <v>0</v>
      </c>
      <c r="O849" s="1" t="s">
        <v>6745</v>
      </c>
      <c r="P849" s="1" t="s">
        <v>6745</v>
      </c>
    </row>
    <row r="850" spans="1:16" x14ac:dyDescent="0.2">
      <c r="A850" t="s">
        <v>6378</v>
      </c>
      <c r="B850" s="1" t="s">
        <v>6912</v>
      </c>
      <c r="C850" s="1">
        <v>0</v>
      </c>
      <c r="D850" s="1">
        <v>0</v>
      </c>
      <c r="E850" s="1">
        <v>0</v>
      </c>
      <c r="F850" s="1">
        <v>0</v>
      </c>
      <c r="G850">
        <v>0</v>
      </c>
      <c r="H850">
        <v>0</v>
      </c>
      <c r="I850">
        <v>0</v>
      </c>
      <c r="J850">
        <v>0</v>
      </c>
      <c r="K850" s="13">
        <v>0</v>
      </c>
      <c r="L850" s="13">
        <v>0</v>
      </c>
      <c r="M850" s="13">
        <v>0</v>
      </c>
      <c r="N850" s="13">
        <v>0</v>
      </c>
      <c r="O850" s="1" t="s">
        <v>6745</v>
      </c>
      <c r="P850" s="1" t="s">
        <v>6745</v>
      </c>
    </row>
    <row r="851" spans="1:16" x14ac:dyDescent="0.2">
      <c r="A851" t="s">
        <v>6371</v>
      </c>
      <c r="B851" s="1" t="s">
        <v>7427</v>
      </c>
      <c r="C851" s="1">
        <v>0</v>
      </c>
      <c r="D851" s="1">
        <v>0</v>
      </c>
      <c r="E851" s="1">
        <v>0</v>
      </c>
      <c r="F851" s="1">
        <v>0</v>
      </c>
      <c r="G851">
        <v>0</v>
      </c>
      <c r="H851">
        <v>0</v>
      </c>
      <c r="I851">
        <v>0</v>
      </c>
      <c r="J851">
        <v>0</v>
      </c>
      <c r="K851" s="13">
        <v>0</v>
      </c>
      <c r="L851" s="13">
        <v>0</v>
      </c>
      <c r="M851" s="13">
        <v>0</v>
      </c>
      <c r="N851" s="13">
        <v>0</v>
      </c>
      <c r="O851" s="1" t="s">
        <v>6745</v>
      </c>
      <c r="P851" s="1" t="s">
        <v>6745</v>
      </c>
    </row>
    <row r="852" spans="1:16" x14ac:dyDescent="0.2">
      <c r="A852" t="s">
        <v>6373</v>
      </c>
      <c r="B852" s="1" t="s">
        <v>6912</v>
      </c>
      <c r="C852" s="1">
        <v>0</v>
      </c>
      <c r="D852" s="1">
        <v>0</v>
      </c>
      <c r="E852" s="1">
        <v>0</v>
      </c>
      <c r="F852" s="1">
        <v>0</v>
      </c>
      <c r="G852">
        <v>0</v>
      </c>
      <c r="H852">
        <v>0</v>
      </c>
      <c r="I852">
        <v>0</v>
      </c>
      <c r="J852">
        <v>0</v>
      </c>
      <c r="K852" s="13">
        <v>0</v>
      </c>
      <c r="L852" s="13">
        <v>0</v>
      </c>
      <c r="M852" s="13">
        <v>0</v>
      </c>
      <c r="N852" s="13">
        <v>0</v>
      </c>
      <c r="O852" s="1" t="s">
        <v>6745</v>
      </c>
      <c r="P852" s="1" t="s">
        <v>6745</v>
      </c>
    </row>
    <row r="853" spans="1:16" x14ac:dyDescent="0.2">
      <c r="A853" t="s">
        <v>6374</v>
      </c>
      <c r="B853" s="1" t="s">
        <v>6912</v>
      </c>
      <c r="C853" s="1">
        <v>0</v>
      </c>
      <c r="D853" s="1">
        <v>0</v>
      </c>
      <c r="E853" s="1">
        <v>0</v>
      </c>
      <c r="F853" s="1">
        <v>0</v>
      </c>
      <c r="G853">
        <v>0</v>
      </c>
      <c r="H853">
        <v>0</v>
      </c>
      <c r="I853">
        <v>0</v>
      </c>
      <c r="J853">
        <v>0</v>
      </c>
      <c r="K853" s="13">
        <v>0</v>
      </c>
      <c r="L853" s="13">
        <v>0</v>
      </c>
      <c r="M853" s="13">
        <v>0</v>
      </c>
      <c r="N853" s="13">
        <v>0</v>
      </c>
      <c r="O853" s="1" t="s">
        <v>6745</v>
      </c>
      <c r="P853" s="1" t="s">
        <v>6745</v>
      </c>
    </row>
    <row r="854" spans="1:16" x14ac:dyDescent="0.2">
      <c r="A854" t="s">
        <v>6375</v>
      </c>
      <c r="B854" s="1" t="s">
        <v>7427</v>
      </c>
      <c r="C854" s="1">
        <v>0</v>
      </c>
      <c r="D854" s="1">
        <v>0</v>
      </c>
      <c r="E854" s="1">
        <v>0</v>
      </c>
      <c r="F854" s="1">
        <v>0</v>
      </c>
      <c r="G854">
        <v>0</v>
      </c>
      <c r="H854">
        <v>0</v>
      </c>
      <c r="I854">
        <v>0</v>
      </c>
      <c r="J854">
        <v>0</v>
      </c>
      <c r="K854" s="13">
        <v>0</v>
      </c>
      <c r="L854" s="13">
        <v>0</v>
      </c>
      <c r="M854" s="13">
        <v>0</v>
      </c>
      <c r="N854" s="13">
        <v>0</v>
      </c>
      <c r="O854" s="1" t="s">
        <v>6745</v>
      </c>
      <c r="P854" s="1" t="s">
        <v>6745</v>
      </c>
    </row>
    <row r="855" spans="1:16" x14ac:dyDescent="0.2">
      <c r="A855" t="s">
        <v>6376</v>
      </c>
      <c r="B855" s="1" t="s">
        <v>6912</v>
      </c>
      <c r="C855" s="1">
        <v>0</v>
      </c>
      <c r="D855" s="1">
        <v>0</v>
      </c>
      <c r="E855" s="1">
        <v>0</v>
      </c>
      <c r="F855" s="1">
        <v>0</v>
      </c>
      <c r="G855">
        <v>0</v>
      </c>
      <c r="H855">
        <v>0</v>
      </c>
      <c r="I855">
        <v>0</v>
      </c>
      <c r="J855">
        <v>0</v>
      </c>
      <c r="K855" s="13">
        <v>0</v>
      </c>
      <c r="L855" s="13">
        <v>0</v>
      </c>
      <c r="M855" s="13">
        <v>0</v>
      </c>
      <c r="N855" s="13">
        <v>0</v>
      </c>
      <c r="O855" s="1" t="s">
        <v>6745</v>
      </c>
      <c r="P855" s="1" t="s">
        <v>6745</v>
      </c>
    </row>
    <row r="856" spans="1:16" x14ac:dyDescent="0.2">
      <c r="A856" t="s">
        <v>6380</v>
      </c>
      <c r="B856" s="1" t="s">
        <v>6912</v>
      </c>
      <c r="C856" s="1">
        <v>0</v>
      </c>
      <c r="D856" s="1">
        <v>0</v>
      </c>
      <c r="E856" s="1">
        <v>0</v>
      </c>
      <c r="F856" s="1">
        <v>0</v>
      </c>
      <c r="G856">
        <v>0</v>
      </c>
      <c r="H856">
        <v>0</v>
      </c>
      <c r="I856">
        <v>0</v>
      </c>
      <c r="J856">
        <v>0</v>
      </c>
      <c r="K856" s="13">
        <v>0</v>
      </c>
      <c r="L856" s="13">
        <v>0</v>
      </c>
      <c r="M856" s="13">
        <v>0</v>
      </c>
      <c r="N856" s="13">
        <v>0</v>
      </c>
      <c r="O856" s="1" t="s">
        <v>6745</v>
      </c>
      <c r="P856" s="1" t="s">
        <v>6745</v>
      </c>
    </row>
    <row r="857" spans="1:16" x14ac:dyDescent="0.2">
      <c r="A857" t="s">
        <v>6382</v>
      </c>
      <c r="B857" s="1" t="s">
        <v>6912</v>
      </c>
      <c r="C857" s="1">
        <v>0</v>
      </c>
      <c r="D857" s="1">
        <v>0</v>
      </c>
      <c r="E857" s="1">
        <v>0</v>
      </c>
      <c r="F857" s="1">
        <v>0</v>
      </c>
      <c r="G857">
        <v>0</v>
      </c>
      <c r="H857">
        <v>0</v>
      </c>
      <c r="I857">
        <v>0</v>
      </c>
      <c r="J857">
        <v>0</v>
      </c>
      <c r="K857" s="13">
        <v>0</v>
      </c>
      <c r="L857" s="13">
        <v>0</v>
      </c>
      <c r="M857" s="13">
        <v>0</v>
      </c>
      <c r="N857" s="13">
        <v>0</v>
      </c>
      <c r="O857" s="1" t="s">
        <v>6745</v>
      </c>
      <c r="P857" s="1" t="s">
        <v>6745</v>
      </c>
    </row>
    <row r="858" spans="1:16" x14ac:dyDescent="0.2">
      <c r="A858" t="s">
        <v>6387</v>
      </c>
      <c r="B858" s="1" t="s">
        <v>6912</v>
      </c>
      <c r="C858" s="1">
        <v>0</v>
      </c>
      <c r="D858" s="1">
        <v>0</v>
      </c>
      <c r="E858" s="1">
        <v>0</v>
      </c>
      <c r="F858" s="1">
        <v>0</v>
      </c>
      <c r="G858">
        <v>0</v>
      </c>
      <c r="H858">
        <v>0</v>
      </c>
      <c r="I858">
        <v>0</v>
      </c>
      <c r="J858">
        <v>0</v>
      </c>
      <c r="K858" s="13">
        <v>0</v>
      </c>
      <c r="L858" s="13">
        <v>0</v>
      </c>
      <c r="M858" s="13">
        <v>0</v>
      </c>
      <c r="N858" s="13">
        <v>0</v>
      </c>
      <c r="O858" s="1" t="s">
        <v>6745</v>
      </c>
      <c r="P858" s="1" t="s">
        <v>6745</v>
      </c>
    </row>
    <row r="859" spans="1:16" x14ac:dyDescent="0.2">
      <c r="A859" t="s">
        <v>6379</v>
      </c>
      <c r="B859" s="1" t="s">
        <v>6912</v>
      </c>
      <c r="C859" s="1">
        <v>0</v>
      </c>
      <c r="D859" s="1">
        <v>0</v>
      </c>
      <c r="E859" s="1">
        <v>0</v>
      </c>
      <c r="F859" s="1">
        <v>0</v>
      </c>
      <c r="G859">
        <v>0</v>
      </c>
      <c r="H859">
        <v>0</v>
      </c>
      <c r="I859">
        <v>0</v>
      </c>
      <c r="J859">
        <v>0</v>
      </c>
      <c r="K859" s="13">
        <v>0</v>
      </c>
      <c r="L859" s="13">
        <v>0</v>
      </c>
      <c r="M859" s="13">
        <v>0</v>
      </c>
      <c r="N859" s="13">
        <v>0</v>
      </c>
      <c r="O859" s="1" t="s">
        <v>6745</v>
      </c>
      <c r="P859" s="1" t="s">
        <v>6745</v>
      </c>
    </row>
    <row r="860" spans="1:16" x14ac:dyDescent="0.2">
      <c r="A860" t="s">
        <v>6381</v>
      </c>
      <c r="B860" s="1" t="s">
        <v>6912</v>
      </c>
      <c r="C860" s="1">
        <v>0</v>
      </c>
      <c r="D860" s="1">
        <v>0</v>
      </c>
      <c r="E860" s="1">
        <v>0</v>
      </c>
      <c r="F860" s="1">
        <v>0</v>
      </c>
      <c r="G860">
        <v>0</v>
      </c>
      <c r="H860">
        <v>0</v>
      </c>
      <c r="I860">
        <v>0</v>
      </c>
      <c r="J860">
        <v>0</v>
      </c>
      <c r="K860" s="13">
        <v>0</v>
      </c>
      <c r="L860" s="13">
        <v>0</v>
      </c>
      <c r="M860" s="13">
        <v>0</v>
      </c>
      <c r="N860" s="13">
        <v>0</v>
      </c>
      <c r="O860" s="1" t="s">
        <v>6745</v>
      </c>
      <c r="P860" s="1" t="s">
        <v>6745</v>
      </c>
    </row>
    <row r="861" spans="1:16" x14ac:dyDescent="0.2">
      <c r="A861" t="s">
        <v>6383</v>
      </c>
      <c r="B861" s="1" t="s">
        <v>6912</v>
      </c>
      <c r="C861" s="1">
        <v>0</v>
      </c>
      <c r="D861" s="1">
        <v>1</v>
      </c>
      <c r="E861" s="1">
        <v>0</v>
      </c>
      <c r="F861" s="1">
        <v>0</v>
      </c>
      <c r="G861">
        <v>0</v>
      </c>
      <c r="H861">
        <v>7.5496912608091132E-2</v>
      </c>
      <c r="I861">
        <v>0</v>
      </c>
      <c r="J861">
        <v>0</v>
      </c>
      <c r="K861" s="13">
        <v>0</v>
      </c>
      <c r="L861" s="13">
        <v>8.1888380999999996E-2</v>
      </c>
      <c r="M861" s="13">
        <v>0</v>
      </c>
      <c r="N861" s="13">
        <v>0</v>
      </c>
      <c r="O861" s="1">
        <v>0.227841771176161</v>
      </c>
      <c r="P861" s="1" t="s">
        <v>6745</v>
      </c>
    </row>
    <row r="862" spans="1:16" x14ac:dyDescent="0.2">
      <c r="A862" t="s">
        <v>6384</v>
      </c>
      <c r="B862" s="1" t="s">
        <v>6912</v>
      </c>
      <c r="C862" s="1">
        <v>0</v>
      </c>
      <c r="D862" s="1">
        <v>0</v>
      </c>
      <c r="E862" s="1">
        <v>0</v>
      </c>
      <c r="F862" s="1">
        <v>0</v>
      </c>
      <c r="G862">
        <v>0</v>
      </c>
      <c r="H862">
        <v>0</v>
      </c>
      <c r="I862">
        <v>0</v>
      </c>
      <c r="J862">
        <v>0</v>
      </c>
      <c r="K862" s="13">
        <v>0</v>
      </c>
      <c r="L862" s="13">
        <v>0</v>
      </c>
      <c r="M862" s="13">
        <v>0</v>
      </c>
      <c r="N862" s="13">
        <v>0</v>
      </c>
      <c r="O862" s="1" t="s">
        <v>6745</v>
      </c>
      <c r="P862" s="1" t="s">
        <v>6745</v>
      </c>
    </row>
    <row r="863" spans="1:16" x14ac:dyDescent="0.2">
      <c r="A863" t="s">
        <v>6385</v>
      </c>
      <c r="B863" s="1" t="s">
        <v>7426</v>
      </c>
      <c r="C863" s="1">
        <v>0</v>
      </c>
      <c r="D863" s="1">
        <v>0</v>
      </c>
      <c r="E863" s="1">
        <v>0</v>
      </c>
      <c r="F863" s="1">
        <v>0</v>
      </c>
      <c r="G863">
        <v>0</v>
      </c>
      <c r="H863">
        <v>0</v>
      </c>
      <c r="I863">
        <v>0</v>
      </c>
      <c r="J863">
        <v>0</v>
      </c>
      <c r="K863" s="13">
        <v>0</v>
      </c>
      <c r="L863" s="13">
        <v>0</v>
      </c>
      <c r="M863" s="13">
        <v>0</v>
      </c>
      <c r="N863" s="13">
        <v>0</v>
      </c>
      <c r="O863" s="1" t="s">
        <v>6745</v>
      </c>
      <c r="P863" s="1" t="s">
        <v>6745</v>
      </c>
    </row>
    <row r="864" spans="1:16" x14ac:dyDescent="0.2">
      <c r="A864" t="s">
        <v>6386</v>
      </c>
      <c r="B864" s="1" t="s">
        <v>7426</v>
      </c>
      <c r="C864" s="1">
        <v>0</v>
      </c>
      <c r="D864" s="1">
        <v>0</v>
      </c>
      <c r="E864" s="1">
        <v>0</v>
      </c>
      <c r="F864" s="1">
        <v>0</v>
      </c>
      <c r="G864">
        <v>0</v>
      </c>
      <c r="H864">
        <v>0</v>
      </c>
      <c r="I864">
        <v>0</v>
      </c>
      <c r="J864">
        <v>0</v>
      </c>
      <c r="K864" s="13">
        <v>0</v>
      </c>
      <c r="L864" s="13">
        <v>0</v>
      </c>
      <c r="M864" s="13">
        <v>0</v>
      </c>
      <c r="N864" s="13">
        <v>0</v>
      </c>
      <c r="O864" s="1" t="s">
        <v>6745</v>
      </c>
      <c r="P864" s="1" t="s">
        <v>6745</v>
      </c>
    </row>
    <row r="865" spans="1:16" x14ac:dyDescent="0.2">
      <c r="A865" t="s">
        <v>6424</v>
      </c>
      <c r="B865" s="1" t="s">
        <v>7427</v>
      </c>
      <c r="C865" s="1">
        <v>1.35</v>
      </c>
      <c r="D865" s="1">
        <v>1.36</v>
      </c>
      <c r="E865" s="1">
        <v>0</v>
      </c>
      <c r="F865" s="1">
        <v>0</v>
      </c>
      <c r="G865">
        <v>0.24560081666786043</v>
      </c>
      <c r="H865">
        <v>0.2094243376213421</v>
      </c>
      <c r="I865">
        <v>0</v>
      </c>
      <c r="J865">
        <v>0</v>
      </c>
      <c r="K865" s="13">
        <v>0.25295782100000003</v>
      </c>
      <c r="L865" s="13">
        <v>0.22715392400000001</v>
      </c>
      <c r="M865" s="13">
        <v>0</v>
      </c>
      <c r="N865" s="13">
        <v>0</v>
      </c>
      <c r="O865" s="1">
        <v>-0.73590612989984505</v>
      </c>
      <c r="P865" s="1" t="s">
        <v>6745</v>
      </c>
    </row>
    <row r="866" spans="1:16" x14ac:dyDescent="0.2">
      <c r="A866" t="s">
        <v>6427</v>
      </c>
      <c r="B866" s="1" t="s">
        <v>7427</v>
      </c>
      <c r="C866" s="1">
        <v>0</v>
      </c>
      <c r="D866" s="1">
        <v>0</v>
      </c>
      <c r="E866" s="1">
        <v>0</v>
      </c>
      <c r="F866" s="1">
        <v>0</v>
      </c>
      <c r="G866">
        <v>0</v>
      </c>
      <c r="H866">
        <v>0</v>
      </c>
      <c r="I866">
        <v>0</v>
      </c>
      <c r="J866">
        <v>0</v>
      </c>
      <c r="K866" s="13">
        <v>0</v>
      </c>
      <c r="L866" s="13">
        <v>0</v>
      </c>
      <c r="M866" s="13">
        <v>0</v>
      </c>
      <c r="N866" s="13">
        <v>0</v>
      </c>
      <c r="O866" s="1" t="s">
        <v>6745</v>
      </c>
      <c r="P866" s="1" t="s">
        <v>6745</v>
      </c>
    </row>
    <row r="867" spans="1:16" x14ac:dyDescent="0.2">
      <c r="A867" t="s">
        <v>6430</v>
      </c>
      <c r="B867" s="1" t="s">
        <v>6912</v>
      </c>
      <c r="C867" s="1">
        <v>0</v>
      </c>
      <c r="D867" s="1">
        <v>0</v>
      </c>
      <c r="E867" s="1">
        <v>0</v>
      </c>
      <c r="F867" s="1">
        <v>0</v>
      </c>
      <c r="G867">
        <v>0</v>
      </c>
      <c r="H867">
        <v>0</v>
      </c>
      <c r="I867">
        <v>0</v>
      </c>
      <c r="J867">
        <v>0</v>
      </c>
      <c r="K867" s="13">
        <v>0</v>
      </c>
      <c r="L867" s="13">
        <v>0</v>
      </c>
      <c r="M867" s="13">
        <v>0</v>
      </c>
      <c r="N867" s="13">
        <v>0</v>
      </c>
      <c r="O867" s="1" t="s">
        <v>6745</v>
      </c>
      <c r="P867" s="1" t="s">
        <v>6745</v>
      </c>
    </row>
    <row r="868" spans="1:16" x14ac:dyDescent="0.2">
      <c r="A868" t="s">
        <v>6431</v>
      </c>
      <c r="B868" s="1" t="s">
        <v>6912</v>
      </c>
      <c r="C868" s="1">
        <v>9</v>
      </c>
      <c r="D868" s="1">
        <v>0</v>
      </c>
      <c r="E868" s="1">
        <v>0</v>
      </c>
      <c r="F868" s="1">
        <v>0</v>
      </c>
      <c r="G868">
        <v>0.80522102110818028</v>
      </c>
      <c r="H868">
        <v>0</v>
      </c>
      <c r="I868">
        <v>0</v>
      </c>
      <c r="J868">
        <v>0</v>
      </c>
      <c r="K868" s="13">
        <v>0.82934152100000003</v>
      </c>
      <c r="L868" s="13">
        <v>0</v>
      </c>
      <c r="M868" s="13">
        <v>0</v>
      </c>
      <c r="N868" s="13">
        <v>0</v>
      </c>
      <c r="O868" s="1">
        <v>-2.8547817340172701</v>
      </c>
      <c r="P868" s="1" t="s">
        <v>6745</v>
      </c>
    </row>
    <row r="869" spans="1:16" x14ac:dyDescent="0.2">
      <c r="A869" t="s">
        <v>6425</v>
      </c>
      <c r="B869" s="1" t="s">
        <v>7426</v>
      </c>
      <c r="C869" s="1">
        <v>0</v>
      </c>
      <c r="D869" s="1">
        <v>0</v>
      </c>
      <c r="E869" s="1">
        <v>0</v>
      </c>
      <c r="F869" s="1">
        <v>0</v>
      </c>
      <c r="G869">
        <v>0</v>
      </c>
      <c r="H869">
        <v>0</v>
      </c>
      <c r="I869">
        <v>0</v>
      </c>
      <c r="J869">
        <v>0</v>
      </c>
      <c r="K869" s="13">
        <v>0</v>
      </c>
      <c r="L869" s="13">
        <v>0</v>
      </c>
      <c r="M869" s="13">
        <v>0</v>
      </c>
      <c r="N869" s="13">
        <v>0</v>
      </c>
      <c r="O869" s="1" t="s">
        <v>6745</v>
      </c>
      <c r="P869" s="1" t="s">
        <v>6745</v>
      </c>
    </row>
    <row r="870" spans="1:16" x14ac:dyDescent="0.2">
      <c r="A870" t="s">
        <v>6426</v>
      </c>
      <c r="B870" s="1" t="s">
        <v>7426</v>
      </c>
      <c r="C870" s="1">
        <v>0</v>
      </c>
      <c r="D870" s="1">
        <v>0</v>
      </c>
      <c r="E870" s="1">
        <v>0</v>
      </c>
      <c r="F870" s="1">
        <v>0</v>
      </c>
      <c r="G870">
        <v>0</v>
      </c>
      <c r="H870">
        <v>0</v>
      </c>
      <c r="I870">
        <v>0</v>
      </c>
      <c r="J870">
        <v>0</v>
      </c>
      <c r="K870" s="13">
        <v>0</v>
      </c>
      <c r="L870" s="13">
        <v>0</v>
      </c>
      <c r="M870" s="13">
        <v>0</v>
      </c>
      <c r="N870" s="13">
        <v>0</v>
      </c>
      <c r="O870" s="1" t="s">
        <v>6745</v>
      </c>
      <c r="P870" s="1" t="s">
        <v>6745</v>
      </c>
    </row>
    <row r="871" spans="1:16" x14ac:dyDescent="0.2">
      <c r="A871" t="s">
        <v>6428</v>
      </c>
      <c r="B871" s="1" t="s">
        <v>7426</v>
      </c>
      <c r="C871" s="1">
        <v>0</v>
      </c>
      <c r="D871" s="1">
        <v>0</v>
      </c>
      <c r="E871" s="1">
        <v>0</v>
      </c>
      <c r="F871" s="1">
        <v>0</v>
      </c>
      <c r="G871">
        <v>0</v>
      </c>
      <c r="H871">
        <v>0</v>
      </c>
      <c r="I871">
        <v>0</v>
      </c>
      <c r="J871">
        <v>0</v>
      </c>
      <c r="K871" s="13">
        <v>0</v>
      </c>
      <c r="L871" s="13">
        <v>0</v>
      </c>
      <c r="M871" s="13">
        <v>0</v>
      </c>
      <c r="N871" s="13">
        <v>0</v>
      </c>
      <c r="O871" s="1" t="s">
        <v>6745</v>
      </c>
      <c r="P871" s="1" t="s">
        <v>6745</v>
      </c>
    </row>
    <row r="872" spans="1:16" x14ac:dyDescent="0.2">
      <c r="A872" t="s">
        <v>6429</v>
      </c>
      <c r="B872" s="1" t="s">
        <v>7435</v>
      </c>
      <c r="C872" s="1">
        <v>0</v>
      </c>
      <c r="D872" s="1">
        <v>0</v>
      </c>
      <c r="E872" s="1">
        <v>0</v>
      </c>
      <c r="F872" s="1">
        <v>0</v>
      </c>
      <c r="G872">
        <v>0</v>
      </c>
      <c r="H872">
        <v>0</v>
      </c>
      <c r="I872">
        <v>0</v>
      </c>
      <c r="J872">
        <v>0</v>
      </c>
      <c r="K872" s="13">
        <v>0</v>
      </c>
      <c r="L872" s="13">
        <v>0</v>
      </c>
      <c r="M872" s="13">
        <v>0</v>
      </c>
      <c r="N872" s="13">
        <v>0</v>
      </c>
      <c r="O872" s="1" t="s">
        <v>6745</v>
      </c>
      <c r="P872" s="1" t="s">
        <v>6745</v>
      </c>
    </row>
    <row r="873" spans="1:16" x14ac:dyDescent="0.2">
      <c r="A873" t="s">
        <v>6436</v>
      </c>
      <c r="B873" s="1" t="s">
        <v>6912</v>
      </c>
      <c r="C873" s="1">
        <v>0</v>
      </c>
      <c r="D873" s="1">
        <v>0</v>
      </c>
      <c r="E873" s="1">
        <v>0</v>
      </c>
      <c r="F873" s="1">
        <v>0</v>
      </c>
      <c r="G873">
        <v>0</v>
      </c>
      <c r="H873">
        <v>0</v>
      </c>
      <c r="I873">
        <v>0</v>
      </c>
      <c r="J873">
        <v>0</v>
      </c>
      <c r="K873" s="13">
        <v>0</v>
      </c>
      <c r="L873" s="13">
        <v>0</v>
      </c>
      <c r="M873" s="13">
        <v>0</v>
      </c>
      <c r="N873" s="13">
        <v>0</v>
      </c>
      <c r="O873" s="1" t="s">
        <v>6745</v>
      </c>
      <c r="P873" s="1" t="s">
        <v>6745</v>
      </c>
    </row>
    <row r="874" spans="1:16" x14ac:dyDescent="0.2">
      <c r="A874" t="s">
        <v>6437</v>
      </c>
      <c r="B874" s="1" t="s">
        <v>6912</v>
      </c>
      <c r="C874" s="1">
        <v>0.41</v>
      </c>
      <c r="D874" s="1">
        <v>0</v>
      </c>
      <c r="E874" s="1">
        <v>0</v>
      </c>
      <c r="F874" s="1">
        <v>0</v>
      </c>
      <c r="G874">
        <v>2.7653677551542886E-2</v>
      </c>
      <c r="H874">
        <v>0</v>
      </c>
      <c r="I874">
        <v>0</v>
      </c>
      <c r="J874">
        <v>0</v>
      </c>
      <c r="K874" s="13">
        <v>2.8482047E-2</v>
      </c>
      <c r="L874" s="13">
        <v>0</v>
      </c>
      <c r="M874" s="13">
        <v>0</v>
      </c>
      <c r="N874" s="13">
        <v>0</v>
      </c>
      <c r="O874" s="1" t="s">
        <v>6745</v>
      </c>
      <c r="P874" s="1" t="s">
        <v>6745</v>
      </c>
    </row>
    <row r="875" spans="1:16" x14ac:dyDescent="0.2">
      <c r="A875" t="s">
        <v>6432</v>
      </c>
      <c r="B875" s="1" t="s">
        <v>6912</v>
      </c>
      <c r="C875" s="1">
        <v>0</v>
      </c>
      <c r="D875" s="1">
        <v>2</v>
      </c>
      <c r="E875" s="1">
        <v>0</v>
      </c>
      <c r="F875" s="1">
        <v>0</v>
      </c>
      <c r="G875">
        <v>0</v>
      </c>
      <c r="H875">
        <v>0.14225744188641282</v>
      </c>
      <c r="I875">
        <v>0</v>
      </c>
      <c r="J875">
        <v>0</v>
      </c>
      <c r="K875" s="13">
        <v>0</v>
      </c>
      <c r="L875" s="13">
        <v>0.154300768</v>
      </c>
      <c r="M875" s="13">
        <v>0</v>
      </c>
      <c r="N875" s="13">
        <v>0</v>
      </c>
      <c r="O875" s="1">
        <v>-0.78201858532669799</v>
      </c>
      <c r="P875" s="1" t="s">
        <v>6745</v>
      </c>
    </row>
    <row r="876" spans="1:16" x14ac:dyDescent="0.2">
      <c r="A876" t="s">
        <v>6433</v>
      </c>
      <c r="B876" s="1" t="s">
        <v>6912</v>
      </c>
      <c r="C876" s="1">
        <v>2</v>
      </c>
      <c r="D876" s="1">
        <v>3</v>
      </c>
      <c r="E876" s="1">
        <v>0</v>
      </c>
      <c r="F876" s="1">
        <v>0</v>
      </c>
      <c r="G876">
        <v>0.20922643045467992</v>
      </c>
      <c r="H876">
        <v>0.26564399862462801</v>
      </c>
      <c r="I876">
        <v>0</v>
      </c>
      <c r="J876">
        <v>0</v>
      </c>
      <c r="K876" s="13">
        <v>0.21549383499999999</v>
      </c>
      <c r="L876" s="13">
        <v>0.28813306599999999</v>
      </c>
      <c r="M876" s="13">
        <v>0</v>
      </c>
      <c r="N876" s="13">
        <v>0</v>
      </c>
      <c r="O876" s="1">
        <v>-2.0677513489078101</v>
      </c>
      <c r="P876" s="1" t="s">
        <v>6745</v>
      </c>
    </row>
    <row r="877" spans="1:16" x14ac:dyDescent="0.2">
      <c r="A877" t="s">
        <v>6434</v>
      </c>
      <c r="B877" s="1" t="s">
        <v>7426</v>
      </c>
      <c r="C877" s="1">
        <v>0</v>
      </c>
      <c r="D877" s="1">
        <v>0</v>
      </c>
      <c r="E877" s="1">
        <v>0</v>
      </c>
      <c r="F877" s="1">
        <v>0</v>
      </c>
      <c r="G877">
        <v>0</v>
      </c>
      <c r="H877">
        <v>0</v>
      </c>
      <c r="I877">
        <v>0</v>
      </c>
      <c r="J877">
        <v>0</v>
      </c>
      <c r="K877" s="13">
        <v>0</v>
      </c>
      <c r="L877" s="13">
        <v>0</v>
      </c>
      <c r="M877" s="13">
        <v>0</v>
      </c>
      <c r="N877" s="13">
        <v>0</v>
      </c>
      <c r="O877" s="1" t="s">
        <v>6745</v>
      </c>
      <c r="P877" s="1" t="s">
        <v>6745</v>
      </c>
    </row>
    <row r="878" spans="1:16" x14ac:dyDescent="0.2">
      <c r="A878" t="s">
        <v>6435</v>
      </c>
      <c r="B878" s="1" t="s">
        <v>7435</v>
      </c>
      <c r="C878" s="1">
        <v>0.2</v>
      </c>
      <c r="D878" s="1">
        <v>0.13</v>
      </c>
      <c r="E878" s="1">
        <v>0</v>
      </c>
      <c r="F878" s="1">
        <v>0</v>
      </c>
      <c r="G878">
        <v>1.3648051414937227E-2</v>
      </c>
      <c r="H878">
        <v>7.5088980973795271E-3</v>
      </c>
      <c r="I878">
        <v>0</v>
      </c>
      <c r="J878">
        <v>0</v>
      </c>
      <c r="K878" s="13">
        <v>1.4056881E-2</v>
      </c>
      <c r="L878" s="13">
        <v>8.1445909999999996E-3</v>
      </c>
      <c r="M878" s="13">
        <v>0</v>
      </c>
      <c r="N878" s="13">
        <v>0</v>
      </c>
      <c r="O878" s="1" t="s">
        <v>6745</v>
      </c>
      <c r="P878" s="1" t="s">
        <v>6745</v>
      </c>
    </row>
    <row r="879" spans="1:16" x14ac:dyDescent="0.2">
      <c r="A879" t="s">
        <v>6444</v>
      </c>
      <c r="B879" s="1" t="s">
        <v>6912</v>
      </c>
      <c r="C879" s="1">
        <v>0</v>
      </c>
      <c r="D879" s="1">
        <v>0</v>
      </c>
      <c r="E879" s="1">
        <v>0</v>
      </c>
      <c r="F879" s="1">
        <v>0</v>
      </c>
      <c r="G879">
        <v>0</v>
      </c>
      <c r="H879">
        <v>0</v>
      </c>
      <c r="I879">
        <v>0</v>
      </c>
      <c r="J879">
        <v>0</v>
      </c>
      <c r="K879" s="13">
        <v>0</v>
      </c>
      <c r="L879" s="13">
        <v>0</v>
      </c>
      <c r="M879" s="13">
        <v>0</v>
      </c>
      <c r="N879" s="13">
        <v>0</v>
      </c>
      <c r="O879" s="1" t="s">
        <v>6745</v>
      </c>
      <c r="P879" s="1" t="s">
        <v>6745</v>
      </c>
    </row>
    <row r="880" spans="1:16" x14ac:dyDescent="0.2">
      <c r="A880" t="s">
        <v>6445</v>
      </c>
      <c r="B880" s="1" t="s">
        <v>6912</v>
      </c>
      <c r="C880" s="1">
        <v>0</v>
      </c>
      <c r="D880" s="1">
        <v>0</v>
      </c>
      <c r="E880" s="1">
        <v>0</v>
      </c>
      <c r="F880" s="1">
        <v>0</v>
      </c>
      <c r="G880">
        <v>0</v>
      </c>
      <c r="H880">
        <v>0</v>
      </c>
      <c r="I880">
        <v>0</v>
      </c>
      <c r="J880">
        <v>0</v>
      </c>
      <c r="K880" s="13">
        <v>0</v>
      </c>
      <c r="L880" s="13">
        <v>0</v>
      </c>
      <c r="M880" s="13">
        <v>0</v>
      </c>
      <c r="N880" s="13">
        <v>0</v>
      </c>
      <c r="O880" s="1" t="s">
        <v>6745</v>
      </c>
      <c r="P880" s="1" t="s">
        <v>6745</v>
      </c>
    </row>
    <row r="881" spans="1:16" x14ac:dyDescent="0.2">
      <c r="A881" t="s">
        <v>6438</v>
      </c>
      <c r="B881" s="1" t="s">
        <v>7426</v>
      </c>
      <c r="C881" s="1">
        <v>0</v>
      </c>
      <c r="D881" s="1">
        <v>0</v>
      </c>
      <c r="E881" s="1">
        <v>0</v>
      </c>
      <c r="F881" s="1">
        <v>0</v>
      </c>
      <c r="G881">
        <v>0</v>
      </c>
      <c r="H881">
        <v>0</v>
      </c>
      <c r="I881">
        <v>0</v>
      </c>
      <c r="J881">
        <v>0</v>
      </c>
      <c r="K881" s="13">
        <v>0</v>
      </c>
      <c r="L881" s="13">
        <v>0</v>
      </c>
      <c r="M881" s="13">
        <v>0</v>
      </c>
      <c r="N881" s="13">
        <v>0</v>
      </c>
      <c r="O881" s="1" t="s">
        <v>6745</v>
      </c>
      <c r="P881" s="1" t="s">
        <v>6745</v>
      </c>
    </row>
    <row r="882" spans="1:16" x14ac:dyDescent="0.2">
      <c r="A882" t="s">
        <v>6439</v>
      </c>
      <c r="B882" s="1" t="s">
        <v>7426</v>
      </c>
      <c r="C882" s="1">
        <v>0</v>
      </c>
      <c r="D882" s="1">
        <v>0</v>
      </c>
      <c r="E882" s="1">
        <v>0</v>
      </c>
      <c r="F882" s="1">
        <v>0</v>
      </c>
      <c r="G882">
        <v>0</v>
      </c>
      <c r="H882">
        <v>0</v>
      </c>
      <c r="I882">
        <v>0</v>
      </c>
      <c r="J882">
        <v>0</v>
      </c>
      <c r="K882" s="13">
        <v>0</v>
      </c>
      <c r="L882" s="13">
        <v>0</v>
      </c>
      <c r="M882" s="13">
        <v>0</v>
      </c>
      <c r="N882" s="13">
        <v>0</v>
      </c>
      <c r="O882" s="1" t="s">
        <v>6745</v>
      </c>
      <c r="P882" s="1" t="s">
        <v>6745</v>
      </c>
    </row>
    <row r="883" spans="1:16" x14ac:dyDescent="0.2">
      <c r="A883" t="s">
        <v>6440</v>
      </c>
      <c r="B883" s="1" t="s">
        <v>7426</v>
      </c>
      <c r="C883" s="1">
        <v>0</v>
      </c>
      <c r="D883" s="1">
        <v>0</v>
      </c>
      <c r="E883" s="1">
        <v>0</v>
      </c>
      <c r="F883" s="1">
        <v>0</v>
      </c>
      <c r="G883">
        <v>0</v>
      </c>
      <c r="H883">
        <v>0</v>
      </c>
      <c r="I883">
        <v>0</v>
      </c>
      <c r="J883">
        <v>0</v>
      </c>
      <c r="K883" s="13">
        <v>0</v>
      </c>
      <c r="L883" s="13">
        <v>0</v>
      </c>
      <c r="M883" s="13">
        <v>0</v>
      </c>
      <c r="N883" s="13">
        <v>0</v>
      </c>
      <c r="O883" s="1" t="s">
        <v>6745</v>
      </c>
      <c r="P883" s="1" t="s">
        <v>6745</v>
      </c>
    </row>
    <row r="884" spans="1:16" x14ac:dyDescent="0.2">
      <c r="A884" t="s">
        <v>6441</v>
      </c>
      <c r="B884" s="1" t="s">
        <v>6912</v>
      </c>
      <c r="C884" s="1">
        <v>0</v>
      </c>
      <c r="D884" s="1">
        <v>0.03</v>
      </c>
      <c r="E884" s="1">
        <v>0</v>
      </c>
      <c r="F884" s="1">
        <v>0</v>
      </c>
      <c r="G884">
        <v>0</v>
      </c>
      <c r="H884">
        <v>1.515626375714487E-3</v>
      </c>
      <c r="I884">
        <v>0</v>
      </c>
      <c r="J884">
        <v>0</v>
      </c>
      <c r="K884" s="13">
        <v>0</v>
      </c>
      <c r="L884" s="13">
        <v>1.643937E-3</v>
      </c>
      <c r="M884" s="13">
        <v>0</v>
      </c>
      <c r="N884" s="13">
        <v>0</v>
      </c>
      <c r="O884" s="1" t="s">
        <v>6745</v>
      </c>
      <c r="P884" s="1" t="s">
        <v>6745</v>
      </c>
    </row>
    <row r="885" spans="1:16" x14ac:dyDescent="0.2">
      <c r="A885" t="s">
        <v>6442</v>
      </c>
      <c r="B885" s="1" t="s">
        <v>6912</v>
      </c>
      <c r="C885" s="1">
        <v>0</v>
      </c>
      <c r="D885" s="1">
        <v>0</v>
      </c>
      <c r="E885" s="1">
        <v>0</v>
      </c>
      <c r="F885" s="1">
        <v>0</v>
      </c>
      <c r="G885">
        <v>0</v>
      </c>
      <c r="H885">
        <v>0</v>
      </c>
      <c r="I885">
        <v>0</v>
      </c>
      <c r="J885">
        <v>0</v>
      </c>
      <c r="K885" s="13">
        <v>0</v>
      </c>
      <c r="L885" s="13">
        <v>0</v>
      </c>
      <c r="M885" s="13">
        <v>0</v>
      </c>
      <c r="N885" s="13">
        <v>0</v>
      </c>
      <c r="O885" s="1" t="s">
        <v>6745</v>
      </c>
      <c r="P885" s="1" t="s">
        <v>6745</v>
      </c>
    </row>
    <row r="886" spans="1:16" x14ac:dyDescent="0.2">
      <c r="A886" t="s">
        <v>6443</v>
      </c>
      <c r="B886" s="1" t="s">
        <v>6912</v>
      </c>
      <c r="C886" s="1">
        <v>0</v>
      </c>
      <c r="D886" s="1">
        <v>0</v>
      </c>
      <c r="E886" s="1">
        <v>0</v>
      </c>
      <c r="F886" s="1">
        <v>0</v>
      </c>
      <c r="G886">
        <v>0</v>
      </c>
      <c r="H886">
        <v>0</v>
      </c>
      <c r="I886">
        <v>0</v>
      </c>
      <c r="J886">
        <v>0</v>
      </c>
      <c r="K886" s="13">
        <v>0</v>
      </c>
      <c r="L886" s="13">
        <v>0</v>
      </c>
      <c r="M886" s="13">
        <v>0</v>
      </c>
      <c r="N886" s="13">
        <v>0</v>
      </c>
      <c r="O886" s="1" t="s">
        <v>6745</v>
      </c>
      <c r="P886" s="1" t="s">
        <v>6745</v>
      </c>
    </row>
    <row r="887" spans="1:16" x14ac:dyDescent="0.2">
      <c r="A887" t="s">
        <v>6451</v>
      </c>
      <c r="B887" s="1" t="s">
        <v>7426</v>
      </c>
      <c r="C887" s="1">
        <v>0</v>
      </c>
      <c r="D887" s="1">
        <v>0</v>
      </c>
      <c r="E887" s="1">
        <v>0</v>
      </c>
      <c r="F887" s="1">
        <v>0</v>
      </c>
      <c r="G887">
        <v>0</v>
      </c>
      <c r="H887">
        <v>0</v>
      </c>
      <c r="I887">
        <v>0</v>
      </c>
      <c r="J887">
        <v>0</v>
      </c>
      <c r="K887" s="13">
        <v>0</v>
      </c>
      <c r="L887" s="13">
        <v>0</v>
      </c>
      <c r="M887" s="13">
        <v>0</v>
      </c>
      <c r="N887" s="13">
        <v>0</v>
      </c>
      <c r="O887" s="1" t="s">
        <v>6745</v>
      </c>
      <c r="P887" s="1" t="s">
        <v>6745</v>
      </c>
    </row>
    <row r="888" spans="1:16" x14ac:dyDescent="0.2">
      <c r="A888" t="s">
        <v>6450</v>
      </c>
      <c r="B888" s="1" t="s">
        <v>7435</v>
      </c>
      <c r="C888" s="1">
        <v>0</v>
      </c>
      <c r="D888" s="1">
        <v>0</v>
      </c>
      <c r="E888" s="1">
        <v>0</v>
      </c>
      <c r="F888" s="1">
        <v>0</v>
      </c>
      <c r="G888">
        <v>0</v>
      </c>
      <c r="H888">
        <v>0</v>
      </c>
      <c r="I888">
        <v>0</v>
      </c>
      <c r="J888">
        <v>0</v>
      </c>
      <c r="K888" s="13">
        <v>0</v>
      </c>
      <c r="L888" s="13">
        <v>0</v>
      </c>
      <c r="M888" s="13">
        <v>0</v>
      </c>
      <c r="N888" s="13">
        <v>0</v>
      </c>
      <c r="O888" s="1" t="s">
        <v>6745</v>
      </c>
      <c r="P888" s="1" t="s">
        <v>6745</v>
      </c>
    </row>
    <row r="889" spans="1:16" x14ac:dyDescent="0.2">
      <c r="A889" t="s">
        <v>6452</v>
      </c>
      <c r="B889" s="1" t="s">
        <v>7426</v>
      </c>
      <c r="C889" s="1">
        <v>0</v>
      </c>
      <c r="D889" s="1">
        <v>0</v>
      </c>
      <c r="E889" s="1">
        <v>0</v>
      </c>
      <c r="F889" s="1">
        <v>0</v>
      </c>
      <c r="G889">
        <v>0</v>
      </c>
      <c r="H889">
        <v>0</v>
      </c>
      <c r="I889">
        <v>0</v>
      </c>
      <c r="J889">
        <v>0</v>
      </c>
      <c r="K889" s="13">
        <v>0</v>
      </c>
      <c r="L889" s="13">
        <v>0</v>
      </c>
      <c r="M889" s="13">
        <v>0</v>
      </c>
      <c r="N889" s="13">
        <v>0</v>
      </c>
      <c r="O889" s="1" t="s">
        <v>6745</v>
      </c>
      <c r="P889" s="1" t="s">
        <v>6745</v>
      </c>
    </row>
    <row r="890" spans="1:16" x14ac:dyDescent="0.2">
      <c r="A890" t="s">
        <v>6446</v>
      </c>
      <c r="B890" s="1" t="s">
        <v>7426</v>
      </c>
      <c r="C890" s="1">
        <v>0</v>
      </c>
      <c r="D890" s="1">
        <v>0</v>
      </c>
      <c r="E890" s="1">
        <v>0</v>
      </c>
      <c r="F890" s="1">
        <v>0</v>
      </c>
      <c r="G890">
        <v>0</v>
      </c>
      <c r="H890">
        <v>0</v>
      </c>
      <c r="I890">
        <v>0</v>
      </c>
      <c r="J890">
        <v>0</v>
      </c>
      <c r="K890" s="13">
        <v>0</v>
      </c>
      <c r="L890" s="13">
        <v>0</v>
      </c>
      <c r="M890" s="13">
        <v>0</v>
      </c>
      <c r="N890" s="13">
        <v>0</v>
      </c>
      <c r="O890" s="1" t="s">
        <v>6745</v>
      </c>
      <c r="P890" s="1" t="s">
        <v>6745</v>
      </c>
    </row>
    <row r="891" spans="1:16" x14ac:dyDescent="0.2">
      <c r="A891" t="s">
        <v>6447</v>
      </c>
      <c r="B891" s="1" t="s">
        <v>7426</v>
      </c>
      <c r="C891" s="1">
        <v>0</v>
      </c>
      <c r="D891" s="1">
        <v>0</v>
      </c>
      <c r="E891" s="1">
        <v>0</v>
      </c>
      <c r="F891" s="1">
        <v>0</v>
      </c>
      <c r="G891">
        <v>0</v>
      </c>
      <c r="H891">
        <v>0</v>
      </c>
      <c r="I891">
        <v>0</v>
      </c>
      <c r="J891">
        <v>0</v>
      </c>
      <c r="K891" s="13">
        <v>0</v>
      </c>
      <c r="L891" s="13">
        <v>0</v>
      </c>
      <c r="M891" s="13">
        <v>0</v>
      </c>
      <c r="N891" s="13">
        <v>0</v>
      </c>
      <c r="O891" s="1" t="s">
        <v>6745</v>
      </c>
      <c r="P891" s="1" t="s">
        <v>6745</v>
      </c>
    </row>
    <row r="892" spans="1:16" x14ac:dyDescent="0.2">
      <c r="A892" t="s">
        <v>6448</v>
      </c>
      <c r="B892" s="1" t="s">
        <v>7426</v>
      </c>
      <c r="C892" s="1">
        <v>0</v>
      </c>
      <c r="D892" s="1">
        <v>0</v>
      </c>
      <c r="E892" s="1">
        <v>0</v>
      </c>
      <c r="F892" s="1">
        <v>0</v>
      </c>
      <c r="G892">
        <v>0</v>
      </c>
      <c r="H892">
        <v>0</v>
      </c>
      <c r="I892">
        <v>0</v>
      </c>
      <c r="J892">
        <v>0</v>
      </c>
      <c r="K892" s="13">
        <v>0</v>
      </c>
      <c r="L892" s="13">
        <v>0</v>
      </c>
      <c r="M892" s="13">
        <v>0</v>
      </c>
      <c r="N892" s="13">
        <v>0</v>
      </c>
      <c r="O892" s="1" t="s">
        <v>6745</v>
      </c>
      <c r="P892" s="1" t="s">
        <v>6745</v>
      </c>
    </row>
    <row r="893" spans="1:16" x14ac:dyDescent="0.2">
      <c r="A893" t="s">
        <v>6449</v>
      </c>
      <c r="B893" s="1" t="s">
        <v>7426</v>
      </c>
      <c r="C893" s="1">
        <v>0</v>
      </c>
      <c r="D893" s="1">
        <v>0</v>
      </c>
      <c r="E893" s="1">
        <v>0</v>
      </c>
      <c r="F893" s="1">
        <v>0</v>
      </c>
      <c r="G893">
        <v>0</v>
      </c>
      <c r="H893">
        <v>0</v>
      </c>
      <c r="I893">
        <v>0</v>
      </c>
      <c r="J893">
        <v>0</v>
      </c>
      <c r="K893" s="13">
        <v>0</v>
      </c>
      <c r="L893" s="13">
        <v>0</v>
      </c>
      <c r="M893" s="13">
        <v>0</v>
      </c>
      <c r="N893" s="13">
        <v>0</v>
      </c>
      <c r="O893" s="1" t="s">
        <v>6745</v>
      </c>
      <c r="P893" s="1" t="s">
        <v>6745</v>
      </c>
    </row>
    <row r="894" spans="1:16" x14ac:dyDescent="0.2">
      <c r="A894" t="s">
        <v>6454</v>
      </c>
      <c r="B894" s="1" t="s">
        <v>6912</v>
      </c>
      <c r="C894" s="1">
        <v>0</v>
      </c>
      <c r="D894" s="1">
        <v>0</v>
      </c>
      <c r="E894" s="1">
        <v>0</v>
      </c>
      <c r="F894" s="1">
        <v>0</v>
      </c>
      <c r="G894">
        <v>0</v>
      </c>
      <c r="H894">
        <v>0</v>
      </c>
      <c r="I894">
        <v>0</v>
      </c>
      <c r="J894">
        <v>0</v>
      </c>
      <c r="K894" s="13">
        <v>0</v>
      </c>
      <c r="L894" s="13">
        <v>0</v>
      </c>
      <c r="M894" s="13">
        <v>0</v>
      </c>
      <c r="N894" s="13">
        <v>0</v>
      </c>
      <c r="O894" s="1" t="s">
        <v>6745</v>
      </c>
      <c r="P894" s="1" t="s">
        <v>6745</v>
      </c>
    </row>
    <row r="895" spans="1:16" x14ac:dyDescent="0.2">
      <c r="A895" t="s">
        <v>6458</v>
      </c>
      <c r="B895" s="1" t="s">
        <v>6912</v>
      </c>
      <c r="C895" s="1">
        <v>0.28000000000000003</v>
      </c>
      <c r="D895" s="1">
        <v>0.42</v>
      </c>
      <c r="E895" s="1">
        <v>0</v>
      </c>
      <c r="F895" s="1">
        <v>0</v>
      </c>
      <c r="G895">
        <v>1.4932672166233032E-2</v>
      </c>
      <c r="H895">
        <v>1.895924303525344E-2</v>
      </c>
      <c r="I895">
        <v>0</v>
      </c>
      <c r="J895">
        <v>0</v>
      </c>
      <c r="K895" s="13">
        <v>1.5379982E-2</v>
      </c>
      <c r="L895" s="13">
        <v>2.0564307E-2</v>
      </c>
      <c r="M895" s="13">
        <v>0</v>
      </c>
      <c r="N895" s="13">
        <v>0</v>
      </c>
      <c r="O895" s="1" t="s">
        <v>6745</v>
      </c>
      <c r="P895" s="1" t="s">
        <v>6745</v>
      </c>
    </row>
    <row r="896" spans="1:16" x14ac:dyDescent="0.2">
      <c r="A896" t="s">
        <v>6453</v>
      </c>
      <c r="B896" s="1" t="s">
        <v>7426</v>
      </c>
      <c r="C896" s="1">
        <v>0</v>
      </c>
      <c r="D896" s="1">
        <v>0</v>
      </c>
      <c r="E896" s="1">
        <v>0</v>
      </c>
      <c r="F896" s="1">
        <v>0</v>
      </c>
      <c r="G896">
        <v>0</v>
      </c>
      <c r="H896">
        <v>0</v>
      </c>
      <c r="I896">
        <v>0</v>
      </c>
      <c r="J896">
        <v>0</v>
      </c>
      <c r="K896" s="13">
        <v>0</v>
      </c>
      <c r="L896" s="13">
        <v>0</v>
      </c>
      <c r="M896" s="13">
        <v>0</v>
      </c>
      <c r="N896" s="13">
        <v>0</v>
      </c>
      <c r="O896" s="1" t="s">
        <v>6745</v>
      </c>
      <c r="P896" s="1" t="s">
        <v>6745</v>
      </c>
    </row>
    <row r="897" spans="1:16" x14ac:dyDescent="0.2">
      <c r="A897" t="s">
        <v>6455</v>
      </c>
      <c r="B897" s="1" t="s">
        <v>7426</v>
      </c>
      <c r="C897" s="1">
        <v>0</v>
      </c>
      <c r="D897" s="1">
        <v>0</v>
      </c>
      <c r="E897" s="1">
        <v>0</v>
      </c>
      <c r="F897" s="1">
        <v>0</v>
      </c>
      <c r="G897">
        <v>0</v>
      </c>
      <c r="H897">
        <v>0</v>
      </c>
      <c r="I897">
        <v>0</v>
      </c>
      <c r="J897">
        <v>0</v>
      </c>
      <c r="K897" s="13">
        <v>0</v>
      </c>
      <c r="L897" s="13">
        <v>0</v>
      </c>
      <c r="M897" s="13">
        <v>0</v>
      </c>
      <c r="N897" s="13">
        <v>0</v>
      </c>
      <c r="O897" s="1" t="s">
        <v>6745</v>
      </c>
      <c r="P897" s="1" t="s">
        <v>6745</v>
      </c>
    </row>
    <row r="898" spans="1:16" x14ac:dyDescent="0.2">
      <c r="A898" t="s">
        <v>6456</v>
      </c>
      <c r="B898" s="1" t="s">
        <v>7426</v>
      </c>
      <c r="C898" s="1">
        <v>0</v>
      </c>
      <c r="D898" s="1">
        <v>0</v>
      </c>
      <c r="E898" s="1">
        <v>0</v>
      </c>
      <c r="F898" s="1">
        <v>0</v>
      </c>
      <c r="G898">
        <v>0</v>
      </c>
      <c r="H898">
        <v>0</v>
      </c>
      <c r="I898">
        <v>0</v>
      </c>
      <c r="J898">
        <v>0</v>
      </c>
      <c r="K898" s="13">
        <v>0</v>
      </c>
      <c r="L898" s="13">
        <v>0</v>
      </c>
      <c r="M898" s="13">
        <v>0</v>
      </c>
      <c r="N898" s="13">
        <v>0</v>
      </c>
      <c r="O898" s="1" t="s">
        <v>6745</v>
      </c>
      <c r="P898" s="1" t="s">
        <v>6745</v>
      </c>
    </row>
    <row r="899" spans="1:16" x14ac:dyDescent="0.2">
      <c r="A899" t="s">
        <v>6457</v>
      </c>
      <c r="B899" s="1" t="s">
        <v>7426</v>
      </c>
      <c r="C899" s="1">
        <v>0</v>
      </c>
      <c r="D899" s="1">
        <v>0</v>
      </c>
      <c r="E899" s="1">
        <v>0</v>
      </c>
      <c r="F899" s="1">
        <v>0</v>
      </c>
      <c r="G899">
        <v>0</v>
      </c>
      <c r="H899">
        <v>0</v>
      </c>
      <c r="I899">
        <v>0</v>
      </c>
      <c r="J899">
        <v>0</v>
      </c>
      <c r="K899" s="13">
        <v>0</v>
      </c>
      <c r="L899" s="13">
        <v>0</v>
      </c>
      <c r="M899" s="13">
        <v>0</v>
      </c>
      <c r="N899" s="13">
        <v>0</v>
      </c>
      <c r="O899" s="1" t="s">
        <v>6745</v>
      </c>
      <c r="P899" s="1" t="s">
        <v>6745</v>
      </c>
    </row>
    <row r="900" spans="1:16" x14ac:dyDescent="0.2">
      <c r="A900" t="s">
        <v>6460</v>
      </c>
      <c r="B900" s="1" t="s">
        <v>7426</v>
      </c>
      <c r="C900" s="1">
        <v>0</v>
      </c>
      <c r="D900" s="1">
        <v>0</v>
      </c>
      <c r="E900" s="1">
        <v>0</v>
      </c>
      <c r="F900" s="1">
        <v>0</v>
      </c>
      <c r="G900">
        <v>0</v>
      </c>
      <c r="H900">
        <v>0</v>
      </c>
      <c r="I900">
        <v>0</v>
      </c>
      <c r="J900">
        <v>0</v>
      </c>
      <c r="K900" s="13">
        <v>0</v>
      </c>
      <c r="L900" s="13">
        <v>0</v>
      </c>
      <c r="M900" s="13">
        <v>0</v>
      </c>
      <c r="N900" s="13">
        <v>0</v>
      </c>
      <c r="O900" s="1" t="s">
        <v>6745</v>
      </c>
      <c r="P900" s="1" t="s">
        <v>6745</v>
      </c>
    </row>
    <row r="901" spans="1:16" x14ac:dyDescent="0.2">
      <c r="A901" t="s">
        <v>6464</v>
      </c>
      <c r="B901" s="1" t="s">
        <v>6912</v>
      </c>
      <c r="C901" s="1">
        <v>0</v>
      </c>
      <c r="D901" s="1">
        <v>0.14000000000000001</v>
      </c>
      <c r="E901" s="1">
        <v>0</v>
      </c>
      <c r="F901" s="1">
        <v>0</v>
      </c>
      <c r="G901">
        <v>0</v>
      </c>
      <c r="H901">
        <v>1.6900929143264659E-2</v>
      </c>
      <c r="I901">
        <v>0</v>
      </c>
      <c r="J901">
        <v>0</v>
      </c>
      <c r="K901" s="13">
        <v>0</v>
      </c>
      <c r="L901" s="13">
        <v>1.8331739E-2</v>
      </c>
      <c r="M901" s="13">
        <v>0</v>
      </c>
      <c r="N901" s="13">
        <v>0</v>
      </c>
      <c r="O901" s="1" t="s">
        <v>6745</v>
      </c>
      <c r="P901" s="1" t="s">
        <v>6745</v>
      </c>
    </row>
    <row r="902" spans="1:16" x14ac:dyDescent="0.2">
      <c r="A902" t="s">
        <v>6465</v>
      </c>
      <c r="B902" s="1" t="s">
        <v>6912</v>
      </c>
      <c r="C902" s="1">
        <v>0</v>
      </c>
      <c r="D902" s="1">
        <v>0</v>
      </c>
      <c r="E902" s="1">
        <v>0</v>
      </c>
      <c r="F902" s="1">
        <v>0</v>
      </c>
      <c r="G902">
        <v>0</v>
      </c>
      <c r="H902">
        <v>0</v>
      </c>
      <c r="I902">
        <v>0</v>
      </c>
      <c r="J902">
        <v>0</v>
      </c>
      <c r="K902" s="13">
        <v>0</v>
      </c>
      <c r="L902" s="13">
        <v>0</v>
      </c>
      <c r="M902" s="13">
        <v>0</v>
      </c>
      <c r="N902" s="13">
        <v>0</v>
      </c>
      <c r="O902" s="1" t="s">
        <v>6745</v>
      </c>
      <c r="P902" s="1" t="s">
        <v>6745</v>
      </c>
    </row>
    <row r="903" spans="1:16" x14ac:dyDescent="0.2">
      <c r="A903" t="s">
        <v>6459</v>
      </c>
      <c r="B903" s="1" t="s">
        <v>6912</v>
      </c>
      <c r="C903" s="1">
        <v>0</v>
      </c>
      <c r="D903" s="1">
        <v>0</v>
      </c>
      <c r="E903" s="1">
        <v>0</v>
      </c>
      <c r="F903" s="1">
        <v>0</v>
      </c>
      <c r="G903">
        <v>0</v>
      </c>
      <c r="H903">
        <v>0</v>
      </c>
      <c r="I903">
        <v>0</v>
      </c>
      <c r="J903">
        <v>0</v>
      </c>
      <c r="K903" s="13">
        <v>0</v>
      </c>
      <c r="L903" s="13">
        <v>0</v>
      </c>
      <c r="M903" s="13">
        <v>0</v>
      </c>
      <c r="N903" s="13">
        <v>0</v>
      </c>
      <c r="O903" s="1" t="s">
        <v>6745</v>
      </c>
      <c r="P903" s="1" t="s">
        <v>6745</v>
      </c>
    </row>
    <row r="904" spans="1:16" x14ac:dyDescent="0.2">
      <c r="A904" t="s">
        <v>6461</v>
      </c>
      <c r="B904" s="1" t="s">
        <v>6912</v>
      </c>
      <c r="C904" s="1">
        <v>0</v>
      </c>
      <c r="D904" s="1">
        <v>0</v>
      </c>
      <c r="E904" s="1">
        <v>0</v>
      </c>
      <c r="F904" s="1">
        <v>0</v>
      </c>
      <c r="G904">
        <v>0</v>
      </c>
      <c r="H904">
        <v>0</v>
      </c>
      <c r="I904">
        <v>0</v>
      </c>
      <c r="J904">
        <v>0</v>
      </c>
      <c r="K904" s="13">
        <v>0</v>
      </c>
      <c r="L904" s="13">
        <v>0</v>
      </c>
      <c r="M904" s="13">
        <v>0</v>
      </c>
      <c r="N904" s="13">
        <v>0</v>
      </c>
      <c r="O904" s="1" t="s">
        <v>6745</v>
      </c>
      <c r="P904" s="1" t="s">
        <v>6745</v>
      </c>
    </row>
    <row r="905" spans="1:16" x14ac:dyDescent="0.2">
      <c r="A905" t="s">
        <v>6462</v>
      </c>
      <c r="B905" s="1" t="s">
        <v>6912</v>
      </c>
      <c r="C905" s="1">
        <v>0</v>
      </c>
      <c r="D905" s="1">
        <v>0</v>
      </c>
      <c r="E905" s="1">
        <v>0</v>
      </c>
      <c r="F905" s="1">
        <v>0</v>
      </c>
      <c r="G905">
        <v>0</v>
      </c>
      <c r="H905">
        <v>0</v>
      </c>
      <c r="I905">
        <v>0</v>
      </c>
      <c r="J905">
        <v>0</v>
      </c>
      <c r="K905" s="13">
        <v>0</v>
      </c>
      <c r="L905" s="13">
        <v>0</v>
      </c>
      <c r="M905" s="13">
        <v>0</v>
      </c>
      <c r="N905" s="13">
        <v>0</v>
      </c>
      <c r="O905" s="1" t="s">
        <v>6745</v>
      </c>
      <c r="P905" s="1" t="s">
        <v>6745</v>
      </c>
    </row>
    <row r="906" spans="1:16" x14ac:dyDescent="0.2">
      <c r="A906" t="s">
        <v>6463</v>
      </c>
      <c r="B906" s="1" t="s">
        <v>6912</v>
      </c>
      <c r="C906" s="1">
        <v>0</v>
      </c>
      <c r="D906" s="1">
        <v>2</v>
      </c>
      <c r="E906" s="1">
        <v>0</v>
      </c>
      <c r="F906" s="1">
        <v>0</v>
      </c>
      <c r="G906">
        <v>0</v>
      </c>
      <c r="H906">
        <v>0.27992593403455424</v>
      </c>
      <c r="I906">
        <v>0</v>
      </c>
      <c r="J906">
        <v>0</v>
      </c>
      <c r="K906" s="13">
        <v>0</v>
      </c>
      <c r="L906" s="13">
        <v>0.30362409099999998</v>
      </c>
      <c r="M906" s="13">
        <v>0</v>
      </c>
      <c r="N906" s="13">
        <v>0</v>
      </c>
      <c r="O906" s="1">
        <v>-0.78201858532669799</v>
      </c>
      <c r="P906" s="1" t="s">
        <v>6745</v>
      </c>
    </row>
    <row r="907" spans="1:16" x14ac:dyDescent="0.2">
      <c r="A907" t="s">
        <v>6470</v>
      </c>
      <c r="B907" s="1" t="s">
        <v>6912</v>
      </c>
      <c r="C907" s="1">
        <v>1.35</v>
      </c>
      <c r="D907" s="1">
        <v>1</v>
      </c>
      <c r="E907" s="1">
        <v>0</v>
      </c>
      <c r="F907" s="1">
        <v>0</v>
      </c>
      <c r="G907">
        <v>0.10438579519423705</v>
      </c>
      <c r="H907">
        <v>6.5448521400270659E-2</v>
      </c>
      <c r="I907">
        <v>0</v>
      </c>
      <c r="J907">
        <v>0</v>
      </c>
      <c r="K907" s="13">
        <v>0.107512685</v>
      </c>
      <c r="L907" s="13">
        <v>7.0989306000000002E-2</v>
      </c>
      <c r="M907" s="13">
        <v>0</v>
      </c>
      <c r="N907" s="13">
        <v>0</v>
      </c>
      <c r="O907" s="1">
        <v>-0.73590612989984505</v>
      </c>
      <c r="P907" s="1" t="s">
        <v>6745</v>
      </c>
    </row>
    <row r="908" spans="1:16" x14ac:dyDescent="0.2">
      <c r="A908" t="s">
        <v>6468</v>
      </c>
      <c r="B908" s="1" t="s">
        <v>6912</v>
      </c>
      <c r="C908" s="1">
        <v>1.65</v>
      </c>
      <c r="D908" s="1">
        <v>0</v>
      </c>
      <c r="E908" s="1">
        <v>0</v>
      </c>
      <c r="F908" s="1">
        <v>0</v>
      </c>
      <c r="G908">
        <v>0.13143110938685318</v>
      </c>
      <c r="H908">
        <v>0</v>
      </c>
      <c r="I908">
        <v>0</v>
      </c>
      <c r="J908">
        <v>0</v>
      </c>
      <c r="K908" s="13">
        <v>0.135368145</v>
      </c>
      <c r="L908" s="13">
        <v>0</v>
      </c>
      <c r="M908" s="13">
        <v>0</v>
      </c>
      <c r="N908" s="13">
        <v>0</v>
      </c>
      <c r="O908" s="1">
        <v>0.27974099433229999</v>
      </c>
      <c r="P908" s="1" t="s">
        <v>6745</v>
      </c>
    </row>
    <row r="909" spans="1:16" x14ac:dyDescent="0.2">
      <c r="A909" t="s">
        <v>6471</v>
      </c>
      <c r="B909" s="1" t="s">
        <v>6912</v>
      </c>
      <c r="C909" s="1">
        <v>0</v>
      </c>
      <c r="D909" s="1">
        <v>0</v>
      </c>
      <c r="E909" s="1">
        <v>0</v>
      </c>
      <c r="F909" s="1">
        <v>0</v>
      </c>
      <c r="G909">
        <v>0</v>
      </c>
      <c r="H909">
        <v>0</v>
      </c>
      <c r="I909">
        <v>0</v>
      </c>
      <c r="J909">
        <v>0</v>
      </c>
      <c r="K909" s="13">
        <v>0</v>
      </c>
      <c r="L909" s="13">
        <v>0</v>
      </c>
      <c r="M909" s="13">
        <v>0</v>
      </c>
      <c r="N909" s="13">
        <v>0</v>
      </c>
      <c r="O909" s="1" t="s">
        <v>6745</v>
      </c>
      <c r="P909" s="1" t="s">
        <v>6745</v>
      </c>
    </row>
    <row r="910" spans="1:16" x14ac:dyDescent="0.2">
      <c r="A910" t="s">
        <v>6472</v>
      </c>
      <c r="B910" s="1" t="s">
        <v>7426</v>
      </c>
      <c r="C910" s="1">
        <v>0</v>
      </c>
      <c r="D910" s="1">
        <v>0</v>
      </c>
      <c r="E910" s="1">
        <v>0</v>
      </c>
      <c r="F910" s="1">
        <v>0</v>
      </c>
      <c r="G910">
        <v>0</v>
      </c>
      <c r="H910">
        <v>0</v>
      </c>
      <c r="I910">
        <v>0</v>
      </c>
      <c r="J910">
        <v>0</v>
      </c>
      <c r="K910" s="13">
        <v>0</v>
      </c>
      <c r="L910" s="13">
        <v>0</v>
      </c>
      <c r="M910" s="13">
        <v>0</v>
      </c>
      <c r="N910" s="13">
        <v>0</v>
      </c>
      <c r="O910" s="1" t="s">
        <v>6745</v>
      </c>
      <c r="P910" s="1" t="s">
        <v>6745</v>
      </c>
    </row>
    <row r="911" spans="1:16" x14ac:dyDescent="0.2">
      <c r="A911" t="s">
        <v>6466</v>
      </c>
      <c r="B911" s="1" t="s">
        <v>7427</v>
      </c>
      <c r="C911" s="1">
        <v>0</v>
      </c>
      <c r="D911" s="1">
        <v>0</v>
      </c>
      <c r="E911" s="1">
        <v>0</v>
      </c>
      <c r="F911" s="1">
        <v>0</v>
      </c>
      <c r="G911">
        <v>0</v>
      </c>
      <c r="H911">
        <v>0</v>
      </c>
      <c r="I911">
        <v>0</v>
      </c>
      <c r="J911">
        <v>0</v>
      </c>
      <c r="K911" s="13">
        <v>0</v>
      </c>
      <c r="L911" s="13">
        <v>0</v>
      </c>
      <c r="M911" s="13">
        <v>0</v>
      </c>
      <c r="N911" s="13">
        <v>0</v>
      </c>
      <c r="O911" s="1" t="s">
        <v>6745</v>
      </c>
      <c r="P911" s="1" t="s">
        <v>6745</v>
      </c>
    </row>
    <row r="912" spans="1:16" x14ac:dyDescent="0.2">
      <c r="A912" t="s">
        <v>6467</v>
      </c>
      <c r="B912" s="1" t="s">
        <v>6912</v>
      </c>
      <c r="C912" s="1">
        <v>0</v>
      </c>
      <c r="D912" s="1">
        <v>0</v>
      </c>
      <c r="E912" s="1">
        <v>0</v>
      </c>
      <c r="F912" s="1">
        <v>0</v>
      </c>
      <c r="G912">
        <v>0</v>
      </c>
      <c r="H912">
        <v>0</v>
      </c>
      <c r="I912">
        <v>0</v>
      </c>
      <c r="J912">
        <v>0</v>
      </c>
      <c r="K912" s="13">
        <v>0</v>
      </c>
      <c r="L912" s="13">
        <v>0</v>
      </c>
      <c r="M912" s="13">
        <v>0</v>
      </c>
      <c r="N912" s="13">
        <v>0</v>
      </c>
      <c r="O912" s="1" t="s">
        <v>6745</v>
      </c>
      <c r="P912" s="1" t="s">
        <v>6745</v>
      </c>
    </row>
    <row r="913" spans="1:16" x14ac:dyDescent="0.2">
      <c r="A913" t="s">
        <v>6469</v>
      </c>
      <c r="B913" s="1" t="s">
        <v>6912</v>
      </c>
      <c r="C913" s="1">
        <v>0</v>
      </c>
      <c r="D913" s="1">
        <v>0</v>
      </c>
      <c r="E913" s="1">
        <v>0</v>
      </c>
      <c r="F913" s="1">
        <v>0</v>
      </c>
      <c r="G913">
        <v>0</v>
      </c>
      <c r="H913">
        <v>0</v>
      </c>
      <c r="I913">
        <v>0</v>
      </c>
      <c r="J913">
        <v>0</v>
      </c>
      <c r="K913" s="13">
        <v>0</v>
      </c>
      <c r="L913" s="13">
        <v>0</v>
      </c>
      <c r="M913" s="13">
        <v>0</v>
      </c>
      <c r="N913" s="13">
        <v>0</v>
      </c>
      <c r="O913" s="1" t="s">
        <v>6745</v>
      </c>
      <c r="P913" s="1" t="s">
        <v>6745</v>
      </c>
    </row>
    <row r="914" spans="1:16" x14ac:dyDescent="0.2">
      <c r="A914" t="s">
        <v>6476</v>
      </c>
      <c r="B914" s="1" t="s">
        <v>7426</v>
      </c>
      <c r="C914" s="1">
        <v>0</v>
      </c>
      <c r="D914" s="1">
        <v>0</v>
      </c>
      <c r="E914" s="1">
        <v>0</v>
      </c>
      <c r="F914" s="1">
        <v>0</v>
      </c>
      <c r="G914">
        <v>0</v>
      </c>
      <c r="H914">
        <v>0</v>
      </c>
      <c r="I914">
        <v>0</v>
      </c>
      <c r="J914">
        <v>0</v>
      </c>
      <c r="K914" s="13">
        <v>0</v>
      </c>
      <c r="L914" s="13">
        <v>0</v>
      </c>
      <c r="M914" s="13">
        <v>0</v>
      </c>
      <c r="N914" s="13">
        <v>0</v>
      </c>
      <c r="O914" s="1" t="s">
        <v>6745</v>
      </c>
      <c r="P914" s="1" t="s">
        <v>6745</v>
      </c>
    </row>
    <row r="915" spans="1:16" x14ac:dyDescent="0.2">
      <c r="A915" t="s">
        <v>6473</v>
      </c>
      <c r="B915" s="1" t="s">
        <v>7426</v>
      </c>
      <c r="C915" s="1">
        <v>0</v>
      </c>
      <c r="D915" s="1">
        <v>0</v>
      </c>
      <c r="E915" s="1">
        <v>0</v>
      </c>
      <c r="F915" s="1">
        <v>0</v>
      </c>
      <c r="G915">
        <v>0</v>
      </c>
      <c r="H915">
        <v>0</v>
      </c>
      <c r="I915">
        <v>0</v>
      </c>
      <c r="J915">
        <v>0</v>
      </c>
      <c r="K915" s="13">
        <v>0</v>
      </c>
      <c r="L915" s="13">
        <v>0</v>
      </c>
      <c r="M915" s="13">
        <v>0</v>
      </c>
      <c r="N915" s="13">
        <v>0</v>
      </c>
      <c r="O915" s="1" t="s">
        <v>6745</v>
      </c>
      <c r="P915" s="1" t="s">
        <v>6745</v>
      </c>
    </row>
    <row r="916" spans="1:16" x14ac:dyDescent="0.2">
      <c r="A916" t="s">
        <v>6474</v>
      </c>
      <c r="B916" s="1" t="s">
        <v>7426</v>
      </c>
      <c r="C916" s="1">
        <v>0</v>
      </c>
      <c r="D916" s="1">
        <v>0</v>
      </c>
      <c r="E916" s="1">
        <v>0</v>
      </c>
      <c r="F916" s="1">
        <v>0</v>
      </c>
      <c r="G916">
        <v>0</v>
      </c>
      <c r="H916">
        <v>0</v>
      </c>
      <c r="I916">
        <v>0</v>
      </c>
      <c r="J916">
        <v>0</v>
      </c>
      <c r="K916" s="13">
        <v>0</v>
      </c>
      <c r="L916" s="13">
        <v>0</v>
      </c>
      <c r="M916" s="13">
        <v>0</v>
      </c>
      <c r="N916" s="13">
        <v>0</v>
      </c>
      <c r="O916" s="1" t="s">
        <v>6745</v>
      </c>
      <c r="P916" s="1" t="s">
        <v>6745</v>
      </c>
    </row>
    <row r="917" spans="1:16" x14ac:dyDescent="0.2">
      <c r="A917" t="s">
        <v>6475</v>
      </c>
      <c r="B917" s="1" t="s">
        <v>7426</v>
      </c>
      <c r="C917" s="1">
        <v>0</v>
      </c>
      <c r="D917" s="1">
        <v>0</v>
      </c>
      <c r="E917" s="1">
        <v>0</v>
      </c>
      <c r="F917" s="1">
        <v>0</v>
      </c>
      <c r="G917">
        <v>0</v>
      </c>
      <c r="H917">
        <v>0</v>
      </c>
      <c r="I917">
        <v>0</v>
      </c>
      <c r="J917">
        <v>0</v>
      </c>
      <c r="K917" s="13">
        <v>0</v>
      </c>
      <c r="L917" s="13">
        <v>0</v>
      </c>
      <c r="M917" s="13">
        <v>0</v>
      </c>
      <c r="N917" s="13">
        <v>0</v>
      </c>
      <c r="O917" s="1" t="s">
        <v>6745</v>
      </c>
      <c r="P917" s="1" t="s">
        <v>6745</v>
      </c>
    </row>
    <row r="918" spans="1:16" x14ac:dyDescent="0.2">
      <c r="A918" t="s">
        <v>6479</v>
      </c>
      <c r="B918" s="1" t="s">
        <v>6912</v>
      </c>
      <c r="C918" s="1">
        <v>0</v>
      </c>
      <c r="D918" s="1">
        <v>0</v>
      </c>
      <c r="E918" s="1">
        <v>0</v>
      </c>
      <c r="F918" s="1">
        <v>0</v>
      </c>
      <c r="G918">
        <v>0</v>
      </c>
      <c r="H918">
        <v>0</v>
      </c>
      <c r="I918">
        <v>0</v>
      </c>
      <c r="J918">
        <v>0</v>
      </c>
      <c r="K918" s="13">
        <v>0</v>
      </c>
      <c r="L918" s="13">
        <v>0</v>
      </c>
      <c r="M918" s="13">
        <v>0</v>
      </c>
      <c r="N918" s="13">
        <v>0</v>
      </c>
      <c r="O918" s="1" t="s">
        <v>6745</v>
      </c>
      <c r="P918" s="1" t="s">
        <v>6745</v>
      </c>
    </row>
    <row r="919" spans="1:16" x14ac:dyDescent="0.2">
      <c r="A919" t="s">
        <v>6481</v>
      </c>
      <c r="B919" s="1" t="s">
        <v>7427</v>
      </c>
      <c r="C919" s="1">
        <v>0</v>
      </c>
      <c r="D919" s="1">
        <v>0</v>
      </c>
      <c r="E919" s="1">
        <v>0</v>
      </c>
      <c r="F919" s="1">
        <v>0</v>
      </c>
      <c r="G919">
        <v>0</v>
      </c>
      <c r="H919">
        <v>0</v>
      </c>
      <c r="I919">
        <v>0</v>
      </c>
      <c r="J919">
        <v>0</v>
      </c>
      <c r="K919" s="13">
        <v>0</v>
      </c>
      <c r="L919" s="13">
        <v>0</v>
      </c>
      <c r="M919" s="13">
        <v>0</v>
      </c>
      <c r="N919" s="13">
        <v>0</v>
      </c>
      <c r="O919" s="1" t="s">
        <v>6745</v>
      </c>
      <c r="P919" s="1" t="s">
        <v>6745</v>
      </c>
    </row>
    <row r="920" spans="1:16" x14ac:dyDescent="0.2">
      <c r="A920" t="s">
        <v>6482</v>
      </c>
      <c r="B920" s="1" t="s">
        <v>6912</v>
      </c>
      <c r="C920" s="1">
        <v>0</v>
      </c>
      <c r="D920" s="1">
        <v>0</v>
      </c>
      <c r="E920" s="1">
        <v>0</v>
      </c>
      <c r="F920" s="1">
        <v>0</v>
      </c>
      <c r="G920">
        <v>0</v>
      </c>
      <c r="H920">
        <v>0</v>
      </c>
      <c r="I920">
        <v>0</v>
      </c>
      <c r="J920">
        <v>0</v>
      </c>
      <c r="K920" s="13">
        <v>0</v>
      </c>
      <c r="L920" s="13">
        <v>0</v>
      </c>
      <c r="M920" s="13">
        <v>0</v>
      </c>
      <c r="N920" s="13">
        <v>0</v>
      </c>
      <c r="O920" s="1" t="s">
        <v>6745</v>
      </c>
      <c r="P920" s="1" t="s">
        <v>6745</v>
      </c>
    </row>
    <row r="921" spans="1:16" x14ac:dyDescent="0.2">
      <c r="A921" t="s">
        <v>6483</v>
      </c>
      <c r="B921" s="1" t="s">
        <v>6912</v>
      </c>
      <c r="C921" s="1">
        <v>0</v>
      </c>
      <c r="D921" s="1">
        <v>0</v>
      </c>
      <c r="E921" s="1">
        <v>0</v>
      </c>
      <c r="F921" s="1">
        <v>0</v>
      </c>
      <c r="G921">
        <v>0</v>
      </c>
      <c r="H921">
        <v>0</v>
      </c>
      <c r="I921">
        <v>0</v>
      </c>
      <c r="J921">
        <v>0</v>
      </c>
      <c r="K921" s="13">
        <v>0</v>
      </c>
      <c r="L921" s="13">
        <v>0</v>
      </c>
      <c r="M921" s="13">
        <v>0</v>
      </c>
      <c r="N921" s="13">
        <v>0</v>
      </c>
      <c r="O921" s="1" t="s">
        <v>6745</v>
      </c>
      <c r="P921" s="1" t="s">
        <v>6745</v>
      </c>
    </row>
    <row r="922" spans="1:16" x14ac:dyDescent="0.2">
      <c r="A922" t="s">
        <v>6477</v>
      </c>
      <c r="B922" s="1" t="s">
        <v>6912</v>
      </c>
      <c r="C922" s="1">
        <v>0</v>
      </c>
      <c r="D922" s="1">
        <v>0</v>
      </c>
      <c r="E922" s="1">
        <v>0</v>
      </c>
      <c r="F922" s="1">
        <v>0</v>
      </c>
      <c r="G922">
        <v>0</v>
      </c>
      <c r="H922">
        <v>0</v>
      </c>
      <c r="I922">
        <v>0</v>
      </c>
      <c r="J922">
        <v>0</v>
      </c>
      <c r="K922" s="13">
        <v>0</v>
      </c>
      <c r="L922" s="13">
        <v>0</v>
      </c>
      <c r="M922" s="13">
        <v>0</v>
      </c>
      <c r="N922" s="13">
        <v>0</v>
      </c>
      <c r="O922" s="1" t="s">
        <v>6745</v>
      </c>
      <c r="P922" s="1" t="s">
        <v>6745</v>
      </c>
    </row>
    <row r="923" spans="1:16" x14ac:dyDescent="0.2">
      <c r="A923" t="s">
        <v>6478</v>
      </c>
      <c r="B923" s="1" t="s">
        <v>6912</v>
      </c>
      <c r="C923" s="1">
        <v>0</v>
      </c>
      <c r="D923" s="1">
        <v>0</v>
      </c>
      <c r="E923" s="1">
        <v>0</v>
      </c>
      <c r="F923" s="1">
        <v>0</v>
      </c>
      <c r="G923">
        <v>0</v>
      </c>
      <c r="H923">
        <v>0</v>
      </c>
      <c r="I923">
        <v>0</v>
      </c>
      <c r="J923">
        <v>0</v>
      </c>
      <c r="K923" s="13">
        <v>0</v>
      </c>
      <c r="L923" s="13">
        <v>0</v>
      </c>
      <c r="M923" s="13">
        <v>0</v>
      </c>
      <c r="N923" s="13">
        <v>0</v>
      </c>
      <c r="O923" s="1" t="s">
        <v>6745</v>
      </c>
      <c r="P923" s="1" t="s">
        <v>6745</v>
      </c>
    </row>
    <row r="924" spans="1:16" x14ac:dyDescent="0.2">
      <c r="A924" t="s">
        <v>6480</v>
      </c>
      <c r="B924" s="1" t="s">
        <v>6912</v>
      </c>
      <c r="C924" s="1">
        <v>0.26</v>
      </c>
      <c r="D924" s="1">
        <v>1.32</v>
      </c>
      <c r="E924" s="1">
        <v>0</v>
      </c>
      <c r="F924" s="1">
        <v>0</v>
      </c>
      <c r="G924">
        <v>2.470788457354121E-2</v>
      </c>
      <c r="H924">
        <v>0.10617648677851545</v>
      </c>
      <c r="I924">
        <v>0</v>
      </c>
      <c r="J924">
        <v>0</v>
      </c>
      <c r="K924" s="13">
        <v>2.5448011999999999E-2</v>
      </c>
      <c r="L924" s="13">
        <v>0.115165247</v>
      </c>
      <c r="M924" s="13">
        <v>0</v>
      </c>
      <c r="N924" s="13">
        <v>0</v>
      </c>
      <c r="O924" s="1">
        <v>0.227841771176161</v>
      </c>
      <c r="P924" s="1" t="s">
        <v>6745</v>
      </c>
    </row>
    <row r="925" spans="1:16" x14ac:dyDescent="0.2">
      <c r="A925" t="s">
        <v>6488</v>
      </c>
      <c r="B925" s="1" t="s">
        <v>6912</v>
      </c>
      <c r="C925" s="1">
        <v>0</v>
      </c>
      <c r="D925" s="1">
        <v>0</v>
      </c>
      <c r="E925" s="1">
        <v>0</v>
      </c>
      <c r="F925" s="1">
        <v>0</v>
      </c>
      <c r="G925">
        <v>0</v>
      </c>
      <c r="H925">
        <v>0</v>
      </c>
      <c r="I925">
        <v>0</v>
      </c>
      <c r="J925">
        <v>0</v>
      </c>
      <c r="K925" s="13">
        <v>0</v>
      </c>
      <c r="L925" s="13">
        <v>0</v>
      </c>
      <c r="M925" s="13">
        <v>0</v>
      </c>
      <c r="N925" s="13">
        <v>0</v>
      </c>
      <c r="O925" s="1" t="s">
        <v>6745</v>
      </c>
      <c r="P925" s="1" t="s">
        <v>6745</v>
      </c>
    </row>
    <row r="926" spans="1:16" x14ac:dyDescent="0.2">
      <c r="A926" t="s">
        <v>6489</v>
      </c>
      <c r="B926" s="1" t="s">
        <v>7426</v>
      </c>
      <c r="C926" s="1">
        <v>0</v>
      </c>
      <c r="D926" s="1">
        <v>0</v>
      </c>
      <c r="E926" s="1">
        <v>0</v>
      </c>
      <c r="F926" s="1">
        <v>0</v>
      </c>
      <c r="G926">
        <v>0</v>
      </c>
      <c r="H926">
        <v>0</v>
      </c>
      <c r="I926">
        <v>0</v>
      </c>
      <c r="J926">
        <v>0</v>
      </c>
      <c r="K926" s="13">
        <v>0</v>
      </c>
      <c r="L926" s="13">
        <v>0</v>
      </c>
      <c r="M926" s="13">
        <v>0</v>
      </c>
      <c r="N926" s="13">
        <v>0</v>
      </c>
      <c r="O926" s="1" t="s">
        <v>6745</v>
      </c>
      <c r="P926" s="1" t="s">
        <v>6745</v>
      </c>
    </row>
    <row r="927" spans="1:16" x14ac:dyDescent="0.2">
      <c r="A927" t="s">
        <v>6484</v>
      </c>
      <c r="B927" s="1" t="s">
        <v>7426</v>
      </c>
      <c r="C927" s="1">
        <v>0</v>
      </c>
      <c r="D927" s="1">
        <v>0</v>
      </c>
      <c r="E927" s="1">
        <v>0</v>
      </c>
      <c r="F927" s="1">
        <v>0</v>
      </c>
      <c r="G927">
        <v>0</v>
      </c>
      <c r="H927">
        <v>0</v>
      </c>
      <c r="I927">
        <v>0</v>
      </c>
      <c r="J927">
        <v>0</v>
      </c>
      <c r="K927" s="13">
        <v>0</v>
      </c>
      <c r="L927" s="13">
        <v>0</v>
      </c>
      <c r="M927" s="13">
        <v>0</v>
      </c>
      <c r="N927" s="13">
        <v>0</v>
      </c>
      <c r="O927" s="1" t="s">
        <v>6745</v>
      </c>
      <c r="P927" s="1" t="s">
        <v>6745</v>
      </c>
    </row>
    <row r="928" spans="1:16" x14ac:dyDescent="0.2">
      <c r="A928" t="s">
        <v>6485</v>
      </c>
      <c r="B928" s="1" t="s">
        <v>6913</v>
      </c>
      <c r="C928" s="1">
        <v>0</v>
      </c>
      <c r="D928" s="1">
        <v>0</v>
      </c>
      <c r="E928" s="1">
        <v>0</v>
      </c>
      <c r="F928" s="1">
        <v>0</v>
      </c>
      <c r="G928">
        <v>0</v>
      </c>
      <c r="H928">
        <v>0</v>
      </c>
      <c r="I928">
        <v>0</v>
      </c>
      <c r="J928">
        <v>0</v>
      </c>
      <c r="K928" s="13">
        <v>0</v>
      </c>
      <c r="L928" s="13">
        <v>0</v>
      </c>
      <c r="M928" s="13">
        <v>0</v>
      </c>
      <c r="N928" s="13">
        <v>0</v>
      </c>
      <c r="O928" s="1" t="s">
        <v>6745</v>
      </c>
      <c r="P928" s="1" t="s">
        <v>6745</v>
      </c>
    </row>
    <row r="929" spans="1:16" x14ac:dyDescent="0.2">
      <c r="A929" t="s">
        <v>6486</v>
      </c>
      <c r="B929" s="1" t="s">
        <v>6913</v>
      </c>
      <c r="C929" s="1">
        <v>3</v>
      </c>
      <c r="D929" s="1">
        <v>0</v>
      </c>
      <c r="E929" s="1">
        <v>0</v>
      </c>
      <c r="F929" s="1">
        <v>0</v>
      </c>
      <c r="G929">
        <v>0.19250988575340391</v>
      </c>
      <c r="H929">
        <v>0</v>
      </c>
      <c r="I929">
        <v>0</v>
      </c>
      <c r="J929">
        <v>0</v>
      </c>
      <c r="K929" s="13">
        <v>0.198276544</v>
      </c>
      <c r="L929" s="13">
        <v>0</v>
      </c>
      <c r="M929" s="13">
        <v>0</v>
      </c>
      <c r="N929" s="13">
        <v>0</v>
      </c>
      <c r="O929" s="1">
        <v>-1.27200931838454</v>
      </c>
      <c r="P929" s="1" t="s">
        <v>6745</v>
      </c>
    </row>
    <row r="930" spans="1:16" x14ac:dyDescent="0.2">
      <c r="A930" t="s">
        <v>6487</v>
      </c>
      <c r="B930" s="1" t="s">
        <v>6913</v>
      </c>
      <c r="C930" s="1">
        <v>0</v>
      </c>
      <c r="D930" s="1">
        <v>0</v>
      </c>
      <c r="E930" s="1">
        <v>0</v>
      </c>
      <c r="F930" s="1">
        <v>0</v>
      </c>
      <c r="G930">
        <v>0</v>
      </c>
      <c r="H930">
        <v>0</v>
      </c>
      <c r="I930">
        <v>0</v>
      </c>
      <c r="J930">
        <v>0</v>
      </c>
      <c r="K930" s="13">
        <v>0</v>
      </c>
      <c r="L930" s="13">
        <v>0</v>
      </c>
      <c r="M930" s="13">
        <v>0</v>
      </c>
      <c r="N930" s="13">
        <v>0</v>
      </c>
      <c r="O930" s="1" t="s">
        <v>6745</v>
      </c>
      <c r="P930" s="1" t="s">
        <v>6745</v>
      </c>
    </row>
    <row r="931" spans="1:16" x14ac:dyDescent="0.2">
      <c r="A931" t="s">
        <v>6523</v>
      </c>
      <c r="B931" s="1" t="s">
        <v>6912</v>
      </c>
      <c r="C931" s="1">
        <v>0</v>
      </c>
      <c r="D931" s="1">
        <v>0</v>
      </c>
      <c r="E931" s="1">
        <v>0</v>
      </c>
      <c r="F931" s="1">
        <v>0</v>
      </c>
      <c r="G931">
        <v>0</v>
      </c>
      <c r="H931">
        <v>0</v>
      </c>
      <c r="I931">
        <v>0</v>
      </c>
      <c r="J931">
        <v>0</v>
      </c>
      <c r="K931" s="13">
        <v>0</v>
      </c>
      <c r="L931" s="13">
        <v>0</v>
      </c>
      <c r="M931" s="13">
        <v>0</v>
      </c>
      <c r="N931" s="13">
        <v>0</v>
      </c>
      <c r="O931" s="1" t="s">
        <v>6745</v>
      </c>
      <c r="P931" s="1" t="s">
        <v>6745</v>
      </c>
    </row>
    <row r="932" spans="1:16" x14ac:dyDescent="0.2">
      <c r="A932" t="s">
        <v>6525</v>
      </c>
      <c r="B932" s="1" t="s">
        <v>6912</v>
      </c>
      <c r="C932" s="1">
        <v>0</v>
      </c>
      <c r="D932" s="1">
        <v>0</v>
      </c>
      <c r="E932" s="1">
        <v>0</v>
      </c>
      <c r="F932" s="1">
        <v>0</v>
      </c>
      <c r="G932">
        <v>0</v>
      </c>
      <c r="H932">
        <v>0</v>
      </c>
      <c r="I932">
        <v>0</v>
      </c>
      <c r="J932">
        <v>0</v>
      </c>
      <c r="K932" s="13">
        <v>0</v>
      </c>
      <c r="L932" s="13">
        <v>0</v>
      </c>
      <c r="M932" s="13">
        <v>0</v>
      </c>
      <c r="N932" s="13">
        <v>0</v>
      </c>
      <c r="O932" s="1" t="s">
        <v>6745</v>
      </c>
      <c r="P932" s="1" t="s">
        <v>6745</v>
      </c>
    </row>
    <row r="933" spans="1:16" x14ac:dyDescent="0.2">
      <c r="A933" t="s">
        <v>6527</v>
      </c>
      <c r="B933" s="1" t="s">
        <v>6912</v>
      </c>
      <c r="C933" s="1">
        <v>0</v>
      </c>
      <c r="D933" s="1">
        <v>0</v>
      </c>
      <c r="E933" s="1">
        <v>0</v>
      </c>
      <c r="F933" s="1">
        <v>0</v>
      </c>
      <c r="G933">
        <v>0</v>
      </c>
      <c r="H933">
        <v>0</v>
      </c>
      <c r="I933">
        <v>0</v>
      </c>
      <c r="J933">
        <v>0</v>
      </c>
      <c r="K933" s="13">
        <v>0</v>
      </c>
      <c r="L933" s="13">
        <v>0</v>
      </c>
      <c r="M933" s="13">
        <v>0</v>
      </c>
      <c r="N933" s="13">
        <v>0</v>
      </c>
      <c r="O933" s="1" t="s">
        <v>6745</v>
      </c>
      <c r="P933" s="1" t="s">
        <v>6745</v>
      </c>
    </row>
    <row r="934" spans="1:16" x14ac:dyDescent="0.2">
      <c r="A934" t="s">
        <v>6522</v>
      </c>
      <c r="B934" s="1" t="s">
        <v>6912</v>
      </c>
      <c r="C934" s="1">
        <v>0</v>
      </c>
      <c r="D934" s="1">
        <v>0</v>
      </c>
      <c r="E934" s="1">
        <v>0</v>
      </c>
      <c r="F934" s="1">
        <v>0</v>
      </c>
      <c r="G934">
        <v>0</v>
      </c>
      <c r="H934">
        <v>0</v>
      </c>
      <c r="I934">
        <v>0</v>
      </c>
      <c r="J934">
        <v>0</v>
      </c>
      <c r="K934" s="13">
        <v>0</v>
      </c>
      <c r="L934" s="13">
        <v>0</v>
      </c>
      <c r="M934" s="13">
        <v>0</v>
      </c>
      <c r="N934" s="13">
        <v>0</v>
      </c>
      <c r="O934" s="1" t="s">
        <v>6745</v>
      </c>
      <c r="P934" s="1" t="s">
        <v>6745</v>
      </c>
    </row>
    <row r="935" spans="1:16" x14ac:dyDescent="0.2">
      <c r="A935" t="s">
        <v>6524</v>
      </c>
      <c r="B935" s="1" t="s">
        <v>6912</v>
      </c>
      <c r="C935" s="1">
        <v>0</v>
      </c>
      <c r="D935" s="1">
        <v>0</v>
      </c>
      <c r="E935" s="1">
        <v>0</v>
      </c>
      <c r="F935" s="1">
        <v>0</v>
      </c>
      <c r="G935">
        <v>0</v>
      </c>
      <c r="H935">
        <v>0</v>
      </c>
      <c r="I935">
        <v>0</v>
      </c>
      <c r="J935">
        <v>0</v>
      </c>
      <c r="K935" s="13">
        <v>0</v>
      </c>
      <c r="L935" s="13">
        <v>0</v>
      </c>
      <c r="M935" s="13">
        <v>0</v>
      </c>
      <c r="N935" s="13">
        <v>0</v>
      </c>
      <c r="O935" s="1" t="s">
        <v>6745</v>
      </c>
      <c r="P935" s="1" t="s">
        <v>6745</v>
      </c>
    </row>
    <row r="936" spans="1:16" x14ac:dyDescent="0.2">
      <c r="A936" t="s">
        <v>6526</v>
      </c>
      <c r="B936" s="1" t="s">
        <v>6912</v>
      </c>
      <c r="C936" s="1">
        <v>0</v>
      </c>
      <c r="D936" s="1">
        <v>0</v>
      </c>
      <c r="E936" s="1">
        <v>0</v>
      </c>
      <c r="F936" s="1">
        <v>0</v>
      </c>
      <c r="G936">
        <v>0</v>
      </c>
      <c r="H936">
        <v>0</v>
      </c>
      <c r="I936">
        <v>0</v>
      </c>
      <c r="J936">
        <v>0</v>
      </c>
      <c r="K936" s="13">
        <v>0</v>
      </c>
      <c r="L936" s="13">
        <v>0</v>
      </c>
      <c r="M936" s="13">
        <v>0</v>
      </c>
      <c r="N936" s="13">
        <v>0</v>
      </c>
      <c r="O936" s="1" t="s">
        <v>6745</v>
      </c>
      <c r="P936" s="1" t="s">
        <v>6745</v>
      </c>
    </row>
    <row r="937" spans="1:16" x14ac:dyDescent="0.2">
      <c r="A937" t="s">
        <v>6531</v>
      </c>
      <c r="B937" s="1" t="s">
        <v>6912</v>
      </c>
      <c r="C937" s="1">
        <v>0</v>
      </c>
      <c r="D937" s="1">
        <v>0</v>
      </c>
      <c r="E937" s="1">
        <v>0</v>
      </c>
      <c r="F937" s="1">
        <v>0</v>
      </c>
      <c r="G937">
        <v>0</v>
      </c>
      <c r="H937">
        <v>0</v>
      </c>
      <c r="I937">
        <v>0</v>
      </c>
      <c r="J937">
        <v>0</v>
      </c>
      <c r="K937" s="13">
        <v>0</v>
      </c>
      <c r="L937" s="13">
        <v>0</v>
      </c>
      <c r="M937" s="13">
        <v>0</v>
      </c>
      <c r="N937" s="13">
        <v>0</v>
      </c>
      <c r="O937" s="1" t="s">
        <v>6745</v>
      </c>
      <c r="P937" s="1" t="s">
        <v>6745</v>
      </c>
    </row>
    <row r="938" spans="1:16" x14ac:dyDescent="0.2">
      <c r="A938" t="s">
        <v>6532</v>
      </c>
      <c r="B938" s="1" t="s">
        <v>6912</v>
      </c>
      <c r="C938" s="1">
        <v>0</v>
      </c>
      <c r="D938" s="1">
        <v>0</v>
      </c>
      <c r="E938" s="1">
        <v>0</v>
      </c>
      <c r="F938" s="1">
        <v>0</v>
      </c>
      <c r="G938">
        <v>0</v>
      </c>
      <c r="H938">
        <v>0</v>
      </c>
      <c r="I938">
        <v>0</v>
      </c>
      <c r="J938">
        <v>0</v>
      </c>
      <c r="K938" s="13">
        <v>0</v>
      </c>
      <c r="L938" s="13">
        <v>0</v>
      </c>
      <c r="M938" s="13">
        <v>0</v>
      </c>
      <c r="N938" s="13">
        <v>0</v>
      </c>
      <c r="O938" s="1" t="s">
        <v>6745</v>
      </c>
      <c r="P938" s="1" t="s">
        <v>6745</v>
      </c>
    </row>
    <row r="939" spans="1:16" x14ac:dyDescent="0.2">
      <c r="A939" t="s">
        <v>6528</v>
      </c>
      <c r="B939" s="1" t="s">
        <v>6912</v>
      </c>
      <c r="C939" s="1">
        <v>14</v>
      </c>
      <c r="D939" s="1">
        <v>29</v>
      </c>
      <c r="E939" s="1">
        <v>0</v>
      </c>
      <c r="F939" s="1">
        <v>0</v>
      </c>
      <c r="G939">
        <v>1.5541392560270555</v>
      </c>
      <c r="H939">
        <v>2.7249095858917785</v>
      </c>
      <c r="I939">
        <v>0</v>
      </c>
      <c r="J939">
        <v>0</v>
      </c>
      <c r="K939" s="13">
        <v>1.600693699</v>
      </c>
      <c r="L939" s="13">
        <v>2.955596807</v>
      </c>
      <c r="M939" s="13">
        <v>0</v>
      </c>
      <c r="N939" s="13">
        <v>0</v>
      </c>
      <c r="O939" s="1">
        <v>-5.1799227116436501</v>
      </c>
      <c r="P939" s="1">
        <v>0.237993447908736</v>
      </c>
    </row>
    <row r="940" spans="1:16" x14ac:dyDescent="0.2">
      <c r="A940" t="s">
        <v>6529</v>
      </c>
      <c r="B940" s="1" t="s">
        <v>6912</v>
      </c>
      <c r="C940" s="1">
        <v>0</v>
      </c>
      <c r="D940" s="1">
        <v>0</v>
      </c>
      <c r="E940" s="1">
        <v>0</v>
      </c>
      <c r="F940" s="1">
        <v>0</v>
      </c>
      <c r="G940">
        <v>0</v>
      </c>
      <c r="H940">
        <v>0</v>
      </c>
      <c r="I940">
        <v>0</v>
      </c>
      <c r="J940">
        <v>0</v>
      </c>
      <c r="K940" s="13">
        <v>0</v>
      </c>
      <c r="L940" s="13">
        <v>0</v>
      </c>
      <c r="M940" s="13">
        <v>0</v>
      </c>
      <c r="N940" s="13">
        <v>0</v>
      </c>
      <c r="O940" s="1" t="s">
        <v>6745</v>
      </c>
      <c r="P940" s="1" t="s">
        <v>6745</v>
      </c>
    </row>
    <row r="941" spans="1:16" x14ac:dyDescent="0.2">
      <c r="A941" t="s">
        <v>6530</v>
      </c>
      <c r="B941" s="1" t="s">
        <v>6912</v>
      </c>
      <c r="C941" s="1">
        <v>0</v>
      </c>
      <c r="D941" s="1">
        <v>0</v>
      </c>
      <c r="E941" s="1">
        <v>0</v>
      </c>
      <c r="F941" s="1">
        <v>0</v>
      </c>
      <c r="G941">
        <v>0</v>
      </c>
      <c r="H941">
        <v>0</v>
      </c>
      <c r="I941">
        <v>0</v>
      </c>
      <c r="J941">
        <v>0</v>
      </c>
      <c r="K941" s="13">
        <v>0</v>
      </c>
      <c r="L941" s="13">
        <v>0</v>
      </c>
      <c r="M941" s="13">
        <v>0</v>
      </c>
      <c r="N941" s="13">
        <v>0</v>
      </c>
      <c r="O941" s="1" t="s">
        <v>6745</v>
      </c>
      <c r="P941" s="1" t="s">
        <v>6745</v>
      </c>
    </row>
    <row r="942" spans="1:16" x14ac:dyDescent="0.2">
      <c r="A942" t="s">
        <v>6535</v>
      </c>
      <c r="B942" s="1" t="s">
        <v>6912</v>
      </c>
      <c r="C942" s="1">
        <v>1</v>
      </c>
      <c r="D942" s="1">
        <v>0</v>
      </c>
      <c r="E942" s="1">
        <v>0</v>
      </c>
      <c r="F942" s="1">
        <v>0</v>
      </c>
      <c r="G942">
        <v>5.944257045318839E-2</v>
      </c>
      <c r="H942">
        <v>0</v>
      </c>
      <c r="I942">
        <v>0</v>
      </c>
      <c r="J942">
        <v>0</v>
      </c>
      <c r="K942" s="13">
        <v>6.1223180000000002E-2</v>
      </c>
      <c r="L942" s="13">
        <v>0</v>
      </c>
      <c r="M942" s="13">
        <v>0</v>
      </c>
      <c r="N942" s="13">
        <v>0</v>
      </c>
      <c r="O942" s="1">
        <v>0.27974099433229999</v>
      </c>
      <c r="P942" s="1" t="s">
        <v>6745</v>
      </c>
    </row>
    <row r="943" spans="1:16" x14ac:dyDescent="0.2">
      <c r="A943" t="s">
        <v>6533</v>
      </c>
      <c r="B943" s="1" t="s">
        <v>6912</v>
      </c>
      <c r="C943" s="1">
        <v>22.88</v>
      </c>
      <c r="D943" s="1">
        <v>0.31</v>
      </c>
      <c r="E943" s="1">
        <v>0</v>
      </c>
      <c r="F943" s="1">
        <v>0</v>
      </c>
      <c r="G943">
        <v>1.1790818767276647</v>
      </c>
      <c r="H943">
        <v>1.3522028339214998E-2</v>
      </c>
      <c r="I943">
        <v>0</v>
      </c>
      <c r="J943">
        <v>0</v>
      </c>
      <c r="K943" s="13">
        <v>1.2144014270000001</v>
      </c>
      <c r="L943" s="13">
        <v>1.4666785E-2</v>
      </c>
      <c r="M943" s="13">
        <v>0</v>
      </c>
      <c r="N943" s="13">
        <v>0</v>
      </c>
      <c r="O943" s="1">
        <v>-4.1435827168997399</v>
      </c>
      <c r="P943" s="1">
        <v>0.53886508053710702</v>
      </c>
    </row>
    <row r="944" spans="1:16" x14ac:dyDescent="0.2">
      <c r="A944" t="s">
        <v>6534</v>
      </c>
      <c r="B944" s="1" t="s">
        <v>6912</v>
      </c>
      <c r="C944" s="1">
        <v>0</v>
      </c>
      <c r="D944" s="1">
        <v>0</v>
      </c>
      <c r="E944" s="1">
        <v>0</v>
      </c>
      <c r="F944" s="1">
        <v>0</v>
      </c>
      <c r="G944">
        <v>0</v>
      </c>
      <c r="H944">
        <v>0</v>
      </c>
      <c r="I944">
        <v>0</v>
      </c>
      <c r="J944">
        <v>0</v>
      </c>
      <c r="K944" s="13">
        <v>0</v>
      </c>
      <c r="L944" s="13">
        <v>0</v>
      </c>
      <c r="M944" s="13">
        <v>0</v>
      </c>
      <c r="N944" s="13">
        <v>0</v>
      </c>
      <c r="O944" s="1" t="s">
        <v>6745</v>
      </c>
      <c r="P944" s="1" t="s">
        <v>6745</v>
      </c>
    </row>
    <row r="945" spans="1:16" x14ac:dyDescent="0.2">
      <c r="A945" t="s">
        <v>6536</v>
      </c>
      <c r="B945" s="1" t="s">
        <v>6912</v>
      </c>
      <c r="C945" s="1">
        <v>0</v>
      </c>
      <c r="D945" s="1">
        <v>1</v>
      </c>
      <c r="E945" s="1">
        <v>0</v>
      </c>
      <c r="F945" s="1">
        <v>0</v>
      </c>
      <c r="G945">
        <v>0</v>
      </c>
      <c r="H945">
        <v>6.9915150348914726E-2</v>
      </c>
      <c r="I945">
        <v>0</v>
      </c>
      <c r="J945">
        <v>0</v>
      </c>
      <c r="K945" s="13">
        <v>0</v>
      </c>
      <c r="L945" s="13">
        <v>7.5834074000000001E-2</v>
      </c>
      <c r="M945" s="13">
        <v>0</v>
      </c>
      <c r="N945" s="13">
        <v>0</v>
      </c>
      <c r="O945" s="1">
        <v>0.227841771176161</v>
      </c>
      <c r="P945" s="1" t="s">
        <v>6745</v>
      </c>
    </row>
    <row r="946" spans="1:16" x14ac:dyDescent="0.2">
      <c r="A946" t="s">
        <v>6539</v>
      </c>
      <c r="B946" s="1" t="s">
        <v>6912</v>
      </c>
      <c r="C946" s="1">
        <v>0</v>
      </c>
      <c r="D946" s="1">
        <v>0</v>
      </c>
      <c r="E946" s="1">
        <v>0</v>
      </c>
      <c r="F946" s="1">
        <v>0</v>
      </c>
      <c r="G946">
        <v>0</v>
      </c>
      <c r="H946">
        <v>0</v>
      </c>
      <c r="I946">
        <v>0</v>
      </c>
      <c r="J946">
        <v>0</v>
      </c>
      <c r="K946" s="13">
        <v>0</v>
      </c>
      <c r="L946" s="13">
        <v>0</v>
      </c>
      <c r="M946" s="13">
        <v>0</v>
      </c>
      <c r="N946" s="13">
        <v>0</v>
      </c>
      <c r="O946" s="1" t="s">
        <v>6745</v>
      </c>
      <c r="P946" s="1" t="s">
        <v>6745</v>
      </c>
    </row>
    <row r="947" spans="1:16" x14ac:dyDescent="0.2">
      <c r="A947" t="s">
        <v>6540</v>
      </c>
      <c r="B947" s="1" t="s">
        <v>6912</v>
      </c>
      <c r="C947" s="1">
        <v>0</v>
      </c>
      <c r="D947" s="1">
        <v>0</v>
      </c>
      <c r="E947" s="1">
        <v>0</v>
      </c>
      <c r="F947" s="1">
        <v>0</v>
      </c>
      <c r="G947">
        <v>0</v>
      </c>
      <c r="H947">
        <v>0</v>
      </c>
      <c r="I947">
        <v>0</v>
      </c>
      <c r="J947">
        <v>0</v>
      </c>
      <c r="K947" s="13">
        <v>0</v>
      </c>
      <c r="L947" s="13">
        <v>0</v>
      </c>
      <c r="M947" s="13">
        <v>0</v>
      </c>
      <c r="N947" s="13">
        <v>0</v>
      </c>
      <c r="O947" s="1" t="s">
        <v>6745</v>
      </c>
      <c r="P947" s="1" t="s">
        <v>6745</v>
      </c>
    </row>
    <row r="948" spans="1:16" x14ac:dyDescent="0.2">
      <c r="A948" t="s">
        <v>6537</v>
      </c>
      <c r="B948" s="1" t="s">
        <v>6912</v>
      </c>
      <c r="C948" s="1">
        <v>5</v>
      </c>
      <c r="D948" s="1">
        <v>2</v>
      </c>
      <c r="E948" s="1">
        <v>0</v>
      </c>
      <c r="F948" s="1">
        <v>0</v>
      </c>
      <c r="G948">
        <v>0.24382430969326857</v>
      </c>
      <c r="H948">
        <v>8.2552303993402396E-2</v>
      </c>
      <c r="I948">
        <v>0</v>
      </c>
      <c r="J948">
        <v>0</v>
      </c>
      <c r="K948" s="13">
        <v>0.25112809800000002</v>
      </c>
      <c r="L948" s="13">
        <v>8.9541071999999999E-2</v>
      </c>
      <c r="M948" s="13">
        <v>0</v>
      </c>
      <c r="N948" s="13">
        <v>0</v>
      </c>
      <c r="O948" s="1">
        <v>-2.5217719199613802</v>
      </c>
      <c r="P948" s="1" t="s">
        <v>6745</v>
      </c>
    </row>
    <row r="949" spans="1:16" x14ac:dyDescent="0.2">
      <c r="A949" t="s">
        <v>6538</v>
      </c>
      <c r="B949" s="1" t="s">
        <v>6912</v>
      </c>
      <c r="C949" s="1">
        <v>0</v>
      </c>
      <c r="D949" s="1">
        <v>0</v>
      </c>
      <c r="E949" s="1">
        <v>0</v>
      </c>
      <c r="F949" s="1">
        <v>0</v>
      </c>
      <c r="G949">
        <v>0</v>
      </c>
      <c r="H949">
        <v>0</v>
      </c>
      <c r="I949">
        <v>0</v>
      </c>
      <c r="J949">
        <v>0</v>
      </c>
      <c r="K949" s="13">
        <v>0</v>
      </c>
      <c r="L949" s="13">
        <v>0</v>
      </c>
      <c r="M949" s="13">
        <v>0</v>
      </c>
      <c r="N949" s="13">
        <v>0</v>
      </c>
      <c r="O949" s="1" t="s">
        <v>6745</v>
      </c>
      <c r="P949" s="1" t="s">
        <v>6745</v>
      </c>
    </row>
    <row r="950" spans="1:16" x14ac:dyDescent="0.2">
      <c r="A950" t="s">
        <v>6541</v>
      </c>
      <c r="B950" s="1" t="s">
        <v>6912</v>
      </c>
      <c r="C950" s="1">
        <v>0</v>
      </c>
      <c r="D950" s="1">
        <v>0</v>
      </c>
      <c r="E950" s="1">
        <v>0</v>
      </c>
      <c r="F950" s="1">
        <v>0</v>
      </c>
      <c r="G950">
        <v>0</v>
      </c>
      <c r="H950">
        <v>0</v>
      </c>
      <c r="I950">
        <v>0</v>
      </c>
      <c r="J950">
        <v>0</v>
      </c>
      <c r="K950" s="13">
        <v>0</v>
      </c>
      <c r="L950" s="13">
        <v>0</v>
      </c>
      <c r="M950" s="13">
        <v>0</v>
      </c>
      <c r="N950" s="13">
        <v>0</v>
      </c>
      <c r="O950" s="1" t="s">
        <v>6745</v>
      </c>
      <c r="P950" s="1" t="s">
        <v>6745</v>
      </c>
    </row>
    <row r="951" spans="1:16" x14ac:dyDescent="0.2">
      <c r="A951" t="s">
        <v>6544</v>
      </c>
      <c r="B951" s="1" t="s">
        <v>6912</v>
      </c>
      <c r="C951" s="1">
        <v>0.13</v>
      </c>
      <c r="D951" s="1">
        <v>0</v>
      </c>
      <c r="E951" s="1">
        <v>0</v>
      </c>
      <c r="F951" s="1">
        <v>0</v>
      </c>
      <c r="G951">
        <v>7.6338039602214577E-3</v>
      </c>
      <c r="H951">
        <v>0</v>
      </c>
      <c r="I951">
        <v>0</v>
      </c>
      <c r="J951">
        <v>0</v>
      </c>
      <c r="K951" s="13">
        <v>7.8624760000000002E-3</v>
      </c>
      <c r="L951" s="13">
        <v>0</v>
      </c>
      <c r="M951" s="13">
        <v>0</v>
      </c>
      <c r="N951" s="13">
        <v>0</v>
      </c>
      <c r="O951" s="1" t="s">
        <v>6745</v>
      </c>
      <c r="P951" s="1" t="s">
        <v>6745</v>
      </c>
    </row>
    <row r="952" spans="1:16" x14ac:dyDescent="0.2">
      <c r="A952" t="s">
        <v>6545</v>
      </c>
      <c r="B952" s="1" t="s">
        <v>6912</v>
      </c>
      <c r="C952" s="1">
        <v>0</v>
      </c>
      <c r="D952" s="1">
        <v>0</v>
      </c>
      <c r="E952" s="1">
        <v>0</v>
      </c>
      <c r="F952" s="1">
        <v>0</v>
      </c>
      <c r="G952">
        <v>0</v>
      </c>
      <c r="H952">
        <v>0</v>
      </c>
      <c r="I952">
        <v>0</v>
      </c>
      <c r="J952">
        <v>0</v>
      </c>
      <c r="K952" s="13">
        <v>0</v>
      </c>
      <c r="L952" s="13">
        <v>0</v>
      </c>
      <c r="M952" s="13">
        <v>0</v>
      </c>
      <c r="N952" s="13">
        <v>0</v>
      </c>
      <c r="O952" s="1" t="s">
        <v>6745</v>
      </c>
      <c r="P952" s="1" t="s">
        <v>6745</v>
      </c>
    </row>
    <row r="953" spans="1:16" x14ac:dyDescent="0.2">
      <c r="A953" t="s">
        <v>6542</v>
      </c>
      <c r="B953" s="1" t="s">
        <v>6912</v>
      </c>
      <c r="C953" s="1">
        <v>0</v>
      </c>
      <c r="D953" s="1">
        <v>0</v>
      </c>
      <c r="E953" s="1">
        <v>0</v>
      </c>
      <c r="F953" s="1">
        <v>0</v>
      </c>
      <c r="G953">
        <v>0</v>
      </c>
      <c r="H953">
        <v>0</v>
      </c>
      <c r="I953">
        <v>0</v>
      </c>
      <c r="J953">
        <v>0</v>
      </c>
      <c r="K953" s="13">
        <v>0</v>
      </c>
      <c r="L953" s="13">
        <v>0</v>
      </c>
      <c r="M953" s="13">
        <v>0</v>
      </c>
      <c r="N953" s="13">
        <v>0</v>
      </c>
      <c r="O953" s="1" t="s">
        <v>6745</v>
      </c>
      <c r="P953" s="1" t="s">
        <v>6745</v>
      </c>
    </row>
    <row r="954" spans="1:16" x14ac:dyDescent="0.2">
      <c r="A954" t="s">
        <v>6543</v>
      </c>
      <c r="B954" s="1" t="s">
        <v>6912</v>
      </c>
      <c r="C954" s="1">
        <v>0</v>
      </c>
      <c r="D954" s="1">
        <v>0</v>
      </c>
      <c r="E954" s="1">
        <v>0</v>
      </c>
      <c r="F954" s="1">
        <v>0</v>
      </c>
      <c r="G954">
        <v>0</v>
      </c>
      <c r="H954">
        <v>0</v>
      </c>
      <c r="I954">
        <v>0</v>
      </c>
      <c r="J954">
        <v>0</v>
      </c>
      <c r="K954" s="13">
        <v>0</v>
      </c>
      <c r="L954" s="13">
        <v>0</v>
      </c>
      <c r="M954" s="13">
        <v>0</v>
      </c>
      <c r="N954" s="13">
        <v>0</v>
      </c>
      <c r="O954" s="1" t="s">
        <v>6745</v>
      </c>
      <c r="P954" s="1" t="s">
        <v>6745</v>
      </c>
    </row>
    <row r="955" spans="1:16" x14ac:dyDescent="0.2">
      <c r="A955" t="s">
        <v>6547</v>
      </c>
      <c r="B955" s="1" t="s">
        <v>6912</v>
      </c>
      <c r="C955" s="1">
        <v>0</v>
      </c>
      <c r="D955" s="1">
        <v>0</v>
      </c>
      <c r="E955" s="1">
        <v>0</v>
      </c>
      <c r="F955" s="1">
        <v>0</v>
      </c>
      <c r="G955">
        <v>0</v>
      </c>
      <c r="H955">
        <v>0</v>
      </c>
      <c r="I955">
        <v>0</v>
      </c>
      <c r="J955">
        <v>0</v>
      </c>
      <c r="K955" s="13">
        <v>0</v>
      </c>
      <c r="L955" s="13">
        <v>0</v>
      </c>
      <c r="M955" s="13">
        <v>0</v>
      </c>
      <c r="N955" s="13">
        <v>0</v>
      </c>
      <c r="O955" s="1" t="s">
        <v>6745</v>
      </c>
      <c r="P955" s="1" t="s">
        <v>6745</v>
      </c>
    </row>
    <row r="956" spans="1:16" x14ac:dyDescent="0.2">
      <c r="A956" t="s">
        <v>6548</v>
      </c>
      <c r="B956" s="1" t="s">
        <v>6912</v>
      </c>
      <c r="C956" s="1">
        <v>0</v>
      </c>
      <c r="D956" s="1">
        <v>0</v>
      </c>
      <c r="E956" s="1">
        <v>0</v>
      </c>
      <c r="F956" s="1">
        <v>0</v>
      </c>
      <c r="G956">
        <v>0</v>
      </c>
      <c r="H956">
        <v>0</v>
      </c>
      <c r="I956">
        <v>0</v>
      </c>
      <c r="J956">
        <v>0</v>
      </c>
      <c r="K956" s="13">
        <v>0</v>
      </c>
      <c r="L956" s="13">
        <v>0</v>
      </c>
      <c r="M956" s="13">
        <v>0</v>
      </c>
      <c r="N956" s="13">
        <v>0</v>
      </c>
      <c r="O956" s="1" t="s">
        <v>6745</v>
      </c>
      <c r="P956" s="1" t="s">
        <v>6745</v>
      </c>
    </row>
    <row r="957" spans="1:16" x14ac:dyDescent="0.2">
      <c r="A957" t="s">
        <v>6549</v>
      </c>
      <c r="B957" s="1" t="s">
        <v>7426</v>
      </c>
      <c r="C957" s="1">
        <v>0</v>
      </c>
      <c r="D957" s="1">
        <v>0</v>
      </c>
      <c r="E957" s="1">
        <v>0</v>
      </c>
      <c r="F957" s="1">
        <v>0</v>
      </c>
      <c r="G957">
        <v>0</v>
      </c>
      <c r="H957">
        <v>0</v>
      </c>
      <c r="I957">
        <v>0</v>
      </c>
      <c r="J957">
        <v>0</v>
      </c>
      <c r="K957" s="13">
        <v>0</v>
      </c>
      <c r="L957" s="13">
        <v>0</v>
      </c>
      <c r="M957" s="13">
        <v>0</v>
      </c>
      <c r="N957" s="13">
        <v>0</v>
      </c>
      <c r="O957" s="1" t="s">
        <v>6745</v>
      </c>
      <c r="P957" s="1" t="s">
        <v>6745</v>
      </c>
    </row>
    <row r="958" spans="1:16" x14ac:dyDescent="0.2">
      <c r="A958" t="s">
        <v>6546</v>
      </c>
      <c r="B958" s="1" t="s">
        <v>7426</v>
      </c>
      <c r="C958" s="1">
        <v>0</v>
      </c>
      <c r="D958" s="1">
        <v>0</v>
      </c>
      <c r="E958" s="1">
        <v>0</v>
      </c>
      <c r="F958" s="1">
        <v>0</v>
      </c>
      <c r="G958">
        <v>0</v>
      </c>
      <c r="H958">
        <v>0</v>
      </c>
      <c r="I958">
        <v>0</v>
      </c>
      <c r="J958">
        <v>0</v>
      </c>
      <c r="K958" s="13">
        <v>0</v>
      </c>
      <c r="L958" s="13">
        <v>0</v>
      </c>
      <c r="M958" s="13">
        <v>0</v>
      </c>
      <c r="N958" s="13">
        <v>0</v>
      </c>
      <c r="O958" s="1" t="s">
        <v>6745</v>
      </c>
      <c r="P958" s="1" t="s">
        <v>6745</v>
      </c>
    </row>
    <row r="959" spans="1:16" x14ac:dyDescent="0.2">
      <c r="A959" t="s">
        <v>6551</v>
      </c>
      <c r="B959" s="1" t="s">
        <v>7426</v>
      </c>
      <c r="C959" s="1">
        <v>0</v>
      </c>
      <c r="D959" s="1">
        <v>0</v>
      </c>
      <c r="E959" s="1">
        <v>0</v>
      </c>
      <c r="F959" s="1">
        <v>0</v>
      </c>
      <c r="G959">
        <v>0</v>
      </c>
      <c r="H959">
        <v>0</v>
      </c>
      <c r="I959">
        <v>0</v>
      </c>
      <c r="J959">
        <v>0</v>
      </c>
      <c r="K959" s="13">
        <v>0</v>
      </c>
      <c r="L959" s="13">
        <v>0</v>
      </c>
      <c r="M959" s="13">
        <v>0</v>
      </c>
      <c r="N959" s="13">
        <v>0</v>
      </c>
      <c r="O959" s="1" t="s">
        <v>6745</v>
      </c>
      <c r="P959" s="1" t="s">
        <v>6745</v>
      </c>
    </row>
    <row r="960" spans="1:16" x14ac:dyDescent="0.2">
      <c r="A960" t="s">
        <v>6553</v>
      </c>
      <c r="B960" s="1" t="s">
        <v>6912</v>
      </c>
      <c r="C960" s="1">
        <v>0</v>
      </c>
      <c r="D960" s="1">
        <v>0</v>
      </c>
      <c r="E960" s="1">
        <v>0</v>
      </c>
      <c r="F960" s="1">
        <v>0</v>
      </c>
      <c r="G960">
        <v>0</v>
      </c>
      <c r="H960">
        <v>0</v>
      </c>
      <c r="I960">
        <v>0</v>
      </c>
      <c r="J960">
        <v>0</v>
      </c>
      <c r="K960" s="13">
        <v>0</v>
      </c>
      <c r="L960" s="13">
        <v>0</v>
      </c>
      <c r="M960" s="13">
        <v>0</v>
      </c>
      <c r="N960" s="13">
        <v>0</v>
      </c>
      <c r="O960" s="1" t="s">
        <v>6745</v>
      </c>
      <c r="P960" s="1" t="s">
        <v>6745</v>
      </c>
    </row>
    <row r="961" spans="1:16" x14ac:dyDescent="0.2">
      <c r="A961" t="s">
        <v>6554</v>
      </c>
      <c r="B961" s="1" t="s">
        <v>6912</v>
      </c>
      <c r="C961" s="1">
        <v>0</v>
      </c>
      <c r="D961" s="1">
        <v>0</v>
      </c>
      <c r="E961" s="1">
        <v>0</v>
      </c>
      <c r="F961" s="1">
        <v>0</v>
      </c>
      <c r="G961">
        <v>0</v>
      </c>
      <c r="H961">
        <v>0</v>
      </c>
      <c r="I961">
        <v>0</v>
      </c>
      <c r="J961">
        <v>0</v>
      </c>
      <c r="K961" s="13">
        <v>0</v>
      </c>
      <c r="L961" s="13">
        <v>0</v>
      </c>
      <c r="M961" s="13">
        <v>0</v>
      </c>
      <c r="N961" s="13">
        <v>0</v>
      </c>
      <c r="O961" s="1" t="s">
        <v>6745</v>
      </c>
      <c r="P961" s="1" t="s">
        <v>6745</v>
      </c>
    </row>
    <row r="962" spans="1:16" x14ac:dyDescent="0.2">
      <c r="A962" t="s">
        <v>6550</v>
      </c>
      <c r="B962" s="1" t="s">
        <v>6912</v>
      </c>
      <c r="C962" s="1">
        <v>0</v>
      </c>
      <c r="D962" s="1">
        <v>0</v>
      </c>
      <c r="E962" s="1">
        <v>0</v>
      </c>
      <c r="F962" s="1">
        <v>0</v>
      </c>
      <c r="G962">
        <v>0</v>
      </c>
      <c r="H962">
        <v>0</v>
      </c>
      <c r="I962">
        <v>0</v>
      </c>
      <c r="J962">
        <v>0</v>
      </c>
      <c r="K962" s="13">
        <v>0</v>
      </c>
      <c r="L962" s="13">
        <v>0</v>
      </c>
      <c r="M962" s="13">
        <v>0</v>
      </c>
      <c r="N962" s="13">
        <v>0</v>
      </c>
      <c r="O962" s="1" t="s">
        <v>6745</v>
      </c>
      <c r="P962" s="1" t="s">
        <v>6745</v>
      </c>
    </row>
    <row r="963" spans="1:16" x14ac:dyDescent="0.2">
      <c r="A963" t="s">
        <v>6552</v>
      </c>
      <c r="B963" s="1" t="s">
        <v>6912</v>
      </c>
      <c r="C963" s="1">
        <v>0</v>
      </c>
      <c r="D963" s="1">
        <v>0</v>
      </c>
      <c r="E963" s="1">
        <v>0</v>
      </c>
      <c r="F963" s="1">
        <v>0</v>
      </c>
      <c r="G963">
        <v>0</v>
      </c>
      <c r="H963">
        <v>0</v>
      </c>
      <c r="I963">
        <v>0</v>
      </c>
      <c r="J963">
        <v>0</v>
      </c>
      <c r="K963" s="13">
        <v>0</v>
      </c>
      <c r="L963" s="13">
        <v>0</v>
      </c>
      <c r="M963" s="13">
        <v>0</v>
      </c>
      <c r="N963" s="13">
        <v>0</v>
      </c>
      <c r="O963" s="1" t="s">
        <v>6745</v>
      </c>
      <c r="P963" s="1" t="s">
        <v>6745</v>
      </c>
    </row>
    <row r="964" spans="1:16" x14ac:dyDescent="0.2">
      <c r="A964" t="s">
        <v>6556</v>
      </c>
      <c r="B964" s="1" t="s">
        <v>6912</v>
      </c>
      <c r="C964" s="1">
        <v>0</v>
      </c>
      <c r="D964" s="1">
        <v>0</v>
      </c>
      <c r="E964" s="1">
        <v>0</v>
      </c>
      <c r="F964" s="1">
        <v>0</v>
      </c>
      <c r="G964">
        <v>0</v>
      </c>
      <c r="H964">
        <v>0</v>
      </c>
      <c r="I964">
        <v>0</v>
      </c>
      <c r="J964">
        <v>0</v>
      </c>
      <c r="K964" s="13">
        <v>0</v>
      </c>
      <c r="L964" s="13">
        <v>0</v>
      </c>
      <c r="M964" s="13">
        <v>0</v>
      </c>
      <c r="N964" s="13">
        <v>0</v>
      </c>
      <c r="O964" s="1" t="s">
        <v>6745</v>
      </c>
      <c r="P964" s="1" t="s">
        <v>6745</v>
      </c>
    </row>
    <row r="965" spans="1:16" x14ac:dyDescent="0.2">
      <c r="A965" t="s">
        <v>6557</v>
      </c>
      <c r="B965" s="1" t="s">
        <v>6912</v>
      </c>
      <c r="C965" s="1">
        <v>0</v>
      </c>
      <c r="D965" s="1">
        <v>0</v>
      </c>
      <c r="E965" s="1">
        <v>0</v>
      </c>
      <c r="F965" s="1">
        <v>0</v>
      </c>
      <c r="G965">
        <v>0</v>
      </c>
      <c r="H965">
        <v>0</v>
      </c>
      <c r="I965">
        <v>0</v>
      </c>
      <c r="J965">
        <v>0</v>
      </c>
      <c r="K965" s="13">
        <v>0</v>
      </c>
      <c r="L965" s="13">
        <v>0</v>
      </c>
      <c r="M965" s="13">
        <v>0</v>
      </c>
      <c r="N965" s="13">
        <v>0</v>
      </c>
      <c r="O965" s="1" t="s">
        <v>6745</v>
      </c>
      <c r="P965" s="1" t="s">
        <v>6745</v>
      </c>
    </row>
    <row r="966" spans="1:16" x14ac:dyDescent="0.2">
      <c r="A966" t="s">
        <v>6555</v>
      </c>
      <c r="B966" s="1" t="s">
        <v>6912</v>
      </c>
      <c r="C966" s="1">
        <v>0</v>
      </c>
      <c r="D966" s="1">
        <v>0</v>
      </c>
      <c r="E966" s="1">
        <v>0</v>
      </c>
      <c r="F966" s="1">
        <v>0</v>
      </c>
      <c r="G966">
        <v>0</v>
      </c>
      <c r="H966">
        <v>0</v>
      </c>
      <c r="I966">
        <v>0</v>
      </c>
      <c r="J966">
        <v>0</v>
      </c>
      <c r="K966" s="13">
        <v>0</v>
      </c>
      <c r="L966" s="13">
        <v>0</v>
      </c>
      <c r="M966" s="13">
        <v>0</v>
      </c>
      <c r="N966" s="13">
        <v>0</v>
      </c>
      <c r="O966" s="1" t="s">
        <v>6745</v>
      </c>
      <c r="P966" s="1" t="s">
        <v>6745</v>
      </c>
    </row>
    <row r="967" spans="1:16" x14ac:dyDescent="0.2">
      <c r="A967" t="s">
        <v>6560</v>
      </c>
      <c r="B967" s="1" t="s">
        <v>6912</v>
      </c>
      <c r="C967" s="1">
        <v>0</v>
      </c>
      <c r="D967" s="1">
        <v>0</v>
      </c>
      <c r="E967" s="1">
        <v>0</v>
      </c>
      <c r="F967" s="1">
        <v>0</v>
      </c>
      <c r="G967">
        <v>0</v>
      </c>
      <c r="H967">
        <v>0</v>
      </c>
      <c r="I967">
        <v>0</v>
      </c>
      <c r="J967">
        <v>0</v>
      </c>
      <c r="K967" s="13">
        <v>0</v>
      </c>
      <c r="L967" s="13">
        <v>0</v>
      </c>
      <c r="M967" s="13">
        <v>0</v>
      </c>
      <c r="N967" s="13">
        <v>0</v>
      </c>
      <c r="O967" s="1" t="s">
        <v>6745</v>
      </c>
      <c r="P967" s="1" t="s">
        <v>6745</v>
      </c>
    </row>
    <row r="968" spans="1:16" x14ac:dyDescent="0.2">
      <c r="A968" t="s">
        <v>6559</v>
      </c>
      <c r="B968" s="1" t="s">
        <v>7427</v>
      </c>
      <c r="C968" s="1">
        <v>0</v>
      </c>
      <c r="D968" s="1">
        <v>0</v>
      </c>
      <c r="E968" s="1">
        <v>0</v>
      </c>
      <c r="F968" s="1">
        <v>0</v>
      </c>
      <c r="G968">
        <v>0</v>
      </c>
      <c r="H968">
        <v>0</v>
      </c>
      <c r="I968">
        <v>0</v>
      </c>
      <c r="J968">
        <v>0</v>
      </c>
      <c r="K968" s="13">
        <v>0</v>
      </c>
      <c r="L968" s="13">
        <v>0</v>
      </c>
      <c r="M968" s="13">
        <v>0</v>
      </c>
      <c r="N968" s="13">
        <v>0</v>
      </c>
      <c r="O968" s="1" t="s">
        <v>6745</v>
      </c>
      <c r="P968" s="1" t="s">
        <v>6745</v>
      </c>
    </row>
    <row r="969" spans="1:16" x14ac:dyDescent="0.2">
      <c r="A969" t="s">
        <v>6558</v>
      </c>
      <c r="B969" s="1" t="s">
        <v>6912</v>
      </c>
      <c r="C969" s="1">
        <v>0</v>
      </c>
      <c r="D969" s="1">
        <v>0</v>
      </c>
      <c r="E969" s="1">
        <v>0</v>
      </c>
      <c r="F969" s="1">
        <v>0</v>
      </c>
      <c r="G969">
        <v>0</v>
      </c>
      <c r="H969">
        <v>0</v>
      </c>
      <c r="I969">
        <v>0</v>
      </c>
      <c r="J969">
        <v>0</v>
      </c>
      <c r="K969" s="13">
        <v>0</v>
      </c>
      <c r="L969" s="13">
        <v>0</v>
      </c>
      <c r="M969" s="13">
        <v>0</v>
      </c>
      <c r="N969" s="13">
        <v>0</v>
      </c>
      <c r="O969" s="1" t="s">
        <v>6745</v>
      </c>
      <c r="P969" s="1" t="s">
        <v>6745</v>
      </c>
    </row>
    <row r="970" spans="1:16" x14ac:dyDescent="0.2">
      <c r="A970" t="s">
        <v>6594</v>
      </c>
      <c r="B970" s="1" t="s">
        <v>6912</v>
      </c>
      <c r="C970" s="1">
        <v>0</v>
      </c>
      <c r="D970" s="1">
        <v>0</v>
      </c>
      <c r="E970" s="1">
        <v>0</v>
      </c>
      <c r="F970" s="1">
        <v>0</v>
      </c>
      <c r="G970">
        <v>0</v>
      </c>
      <c r="H970">
        <v>0</v>
      </c>
      <c r="I970">
        <v>0</v>
      </c>
      <c r="J970">
        <v>0</v>
      </c>
      <c r="K970" s="13">
        <v>0</v>
      </c>
      <c r="L970" s="13">
        <v>0</v>
      </c>
      <c r="M970" s="13">
        <v>0</v>
      </c>
      <c r="N970" s="13">
        <v>0</v>
      </c>
      <c r="O970" s="1" t="s">
        <v>6745</v>
      </c>
      <c r="P970" s="1" t="s">
        <v>6745</v>
      </c>
    </row>
    <row r="971" spans="1:16" x14ac:dyDescent="0.2">
      <c r="A971" t="s">
        <v>6595</v>
      </c>
      <c r="B971" s="1" t="s">
        <v>7426</v>
      </c>
      <c r="C971" s="1">
        <v>0</v>
      </c>
      <c r="D971" s="1">
        <v>0</v>
      </c>
      <c r="E971" s="1">
        <v>0</v>
      </c>
      <c r="F971" s="1">
        <v>0</v>
      </c>
      <c r="G971">
        <v>0</v>
      </c>
      <c r="H971">
        <v>0</v>
      </c>
      <c r="I971">
        <v>0</v>
      </c>
      <c r="J971">
        <v>0</v>
      </c>
      <c r="K971" s="13">
        <v>0</v>
      </c>
      <c r="L971" s="13">
        <v>0</v>
      </c>
      <c r="M971" s="13">
        <v>0</v>
      </c>
      <c r="N971" s="13">
        <v>0</v>
      </c>
      <c r="O971" s="1" t="s">
        <v>6745</v>
      </c>
      <c r="P971" s="1" t="s">
        <v>6745</v>
      </c>
    </row>
    <row r="972" spans="1:16" x14ac:dyDescent="0.2">
      <c r="A972" t="s">
        <v>6593</v>
      </c>
      <c r="B972" s="1" t="s">
        <v>7426</v>
      </c>
      <c r="C972" s="1">
        <v>0</v>
      </c>
      <c r="D972" s="1">
        <v>0</v>
      </c>
      <c r="E972" s="1">
        <v>0</v>
      </c>
      <c r="F972" s="1">
        <v>0</v>
      </c>
      <c r="G972">
        <v>0</v>
      </c>
      <c r="H972">
        <v>0</v>
      </c>
      <c r="I972">
        <v>0</v>
      </c>
      <c r="J972">
        <v>0</v>
      </c>
      <c r="K972" s="13">
        <v>0</v>
      </c>
      <c r="L972" s="13">
        <v>0</v>
      </c>
      <c r="M972" s="13">
        <v>0</v>
      </c>
      <c r="N972" s="13">
        <v>0</v>
      </c>
      <c r="O972" s="1" t="s">
        <v>6745</v>
      </c>
      <c r="P972" s="1" t="s">
        <v>6745</v>
      </c>
    </row>
    <row r="973" spans="1:16" x14ac:dyDescent="0.2">
      <c r="A973" t="s">
        <v>6597</v>
      </c>
      <c r="B973" s="1" t="s">
        <v>6912</v>
      </c>
      <c r="C973" s="1">
        <v>0</v>
      </c>
      <c r="D973" s="1">
        <v>0</v>
      </c>
      <c r="E973" s="1">
        <v>0</v>
      </c>
      <c r="F973" s="1">
        <v>0</v>
      </c>
      <c r="G973">
        <v>0</v>
      </c>
      <c r="H973">
        <v>0</v>
      </c>
      <c r="I973">
        <v>0</v>
      </c>
      <c r="J973">
        <v>0</v>
      </c>
      <c r="K973" s="13">
        <v>0</v>
      </c>
      <c r="L973" s="13">
        <v>0</v>
      </c>
      <c r="M973" s="13">
        <v>0</v>
      </c>
      <c r="N973" s="13">
        <v>0</v>
      </c>
      <c r="O973" s="1" t="s">
        <v>6745</v>
      </c>
      <c r="P973" s="1" t="s">
        <v>6745</v>
      </c>
    </row>
    <row r="974" spans="1:16" x14ac:dyDescent="0.2">
      <c r="A974" t="s">
        <v>6598</v>
      </c>
      <c r="B974" s="1" t="s">
        <v>7426</v>
      </c>
      <c r="C974" s="1">
        <v>115.99</v>
      </c>
      <c r="D974" s="1">
        <v>146.97999999999999</v>
      </c>
      <c r="E974" s="1">
        <v>0</v>
      </c>
      <c r="F974" s="1">
        <v>10</v>
      </c>
      <c r="G974">
        <v>11.472978811469423</v>
      </c>
      <c r="H974">
        <v>12.305693396355366</v>
      </c>
      <c r="I974">
        <v>0</v>
      </c>
      <c r="J974">
        <v>3.8517996711804661</v>
      </c>
      <c r="K974" s="13">
        <v>11.81665338</v>
      </c>
      <c r="L974" s="13">
        <v>13.34747703</v>
      </c>
      <c r="M974" s="13">
        <v>0</v>
      </c>
      <c r="N974" s="13">
        <v>2.5982423699999999</v>
      </c>
      <c r="O974" s="1">
        <v>-3.0632621473425599</v>
      </c>
      <c r="P974" s="1">
        <v>0.13039657676195199</v>
      </c>
    </row>
    <row r="975" spans="1:16" x14ac:dyDescent="0.2">
      <c r="A975" t="s">
        <v>6596</v>
      </c>
      <c r="B975" s="1" t="s">
        <v>6912</v>
      </c>
      <c r="C975" s="1">
        <v>0</v>
      </c>
      <c r="D975" s="1">
        <v>0</v>
      </c>
      <c r="E975" s="1">
        <v>0</v>
      </c>
      <c r="F975" s="1">
        <v>0</v>
      </c>
      <c r="G975">
        <v>0</v>
      </c>
      <c r="H975">
        <v>0</v>
      </c>
      <c r="I975">
        <v>0</v>
      </c>
      <c r="J975">
        <v>0</v>
      </c>
      <c r="K975" s="13">
        <v>0</v>
      </c>
      <c r="L975" s="13">
        <v>0</v>
      </c>
      <c r="M975" s="13">
        <v>0</v>
      </c>
      <c r="N975" s="13">
        <v>0</v>
      </c>
      <c r="O975" s="1" t="s">
        <v>6745</v>
      </c>
      <c r="P975" s="1" t="s">
        <v>6745</v>
      </c>
    </row>
    <row r="976" spans="1:16" x14ac:dyDescent="0.2">
      <c r="A976" t="s">
        <v>6599</v>
      </c>
      <c r="B976" s="1" t="s">
        <v>6912</v>
      </c>
      <c r="C976" s="1">
        <v>0</v>
      </c>
      <c r="D976" s="1">
        <v>0</v>
      </c>
      <c r="E976" s="1">
        <v>0</v>
      </c>
      <c r="F976" s="1">
        <v>0</v>
      </c>
      <c r="G976">
        <v>0</v>
      </c>
      <c r="H976">
        <v>0</v>
      </c>
      <c r="I976">
        <v>0</v>
      </c>
      <c r="J976">
        <v>0</v>
      </c>
      <c r="K976" s="13">
        <v>0</v>
      </c>
      <c r="L976" s="13">
        <v>0</v>
      </c>
      <c r="M976" s="13">
        <v>0</v>
      </c>
      <c r="N976" s="13">
        <v>0</v>
      </c>
      <c r="O976" s="1" t="s">
        <v>6745</v>
      </c>
      <c r="P976" s="1" t="s">
        <v>6745</v>
      </c>
    </row>
    <row r="977" spans="1:16" x14ac:dyDescent="0.2">
      <c r="A977" t="s">
        <v>6601</v>
      </c>
      <c r="B977" s="1" t="s">
        <v>6912</v>
      </c>
      <c r="C977" s="1">
        <v>0</v>
      </c>
      <c r="D977" s="1">
        <v>0</v>
      </c>
      <c r="E977" s="1">
        <v>0</v>
      </c>
      <c r="F977" s="1">
        <v>0</v>
      </c>
      <c r="G977">
        <v>0</v>
      </c>
      <c r="H977">
        <v>0</v>
      </c>
      <c r="I977">
        <v>0</v>
      </c>
      <c r="J977">
        <v>0</v>
      </c>
      <c r="K977" s="13">
        <v>0</v>
      </c>
      <c r="L977" s="13">
        <v>0</v>
      </c>
      <c r="M977" s="13">
        <v>0</v>
      </c>
      <c r="N977" s="13">
        <v>0</v>
      </c>
      <c r="O977" s="1" t="s">
        <v>6745</v>
      </c>
      <c r="P977" s="1" t="s">
        <v>6745</v>
      </c>
    </row>
    <row r="978" spans="1:16" x14ac:dyDescent="0.2">
      <c r="A978" t="s">
        <v>6602</v>
      </c>
      <c r="B978" s="1" t="s">
        <v>6912</v>
      </c>
      <c r="C978" s="1">
        <v>0</v>
      </c>
      <c r="D978" s="1">
        <v>0</v>
      </c>
      <c r="E978" s="1">
        <v>0</v>
      </c>
      <c r="F978" s="1">
        <v>0</v>
      </c>
      <c r="G978">
        <v>0</v>
      </c>
      <c r="H978">
        <v>0</v>
      </c>
      <c r="I978">
        <v>0</v>
      </c>
      <c r="J978">
        <v>0</v>
      </c>
      <c r="K978" s="13">
        <v>0</v>
      </c>
      <c r="L978" s="13">
        <v>0</v>
      </c>
      <c r="M978" s="13">
        <v>0</v>
      </c>
      <c r="N978" s="13">
        <v>0</v>
      </c>
      <c r="O978" s="1" t="s">
        <v>6745</v>
      </c>
      <c r="P978" s="1" t="s">
        <v>6745</v>
      </c>
    </row>
    <row r="979" spans="1:16" x14ac:dyDescent="0.2">
      <c r="A979" t="s">
        <v>6603</v>
      </c>
      <c r="B979" s="1" t="s">
        <v>7427</v>
      </c>
      <c r="C979" s="1">
        <v>0</v>
      </c>
      <c r="D979" s="1">
        <v>0</v>
      </c>
      <c r="E979" s="1">
        <v>0</v>
      </c>
      <c r="F979" s="1">
        <v>0</v>
      </c>
      <c r="G979">
        <v>0</v>
      </c>
      <c r="H979">
        <v>0</v>
      </c>
      <c r="I979">
        <v>0</v>
      </c>
      <c r="J979">
        <v>0</v>
      </c>
      <c r="K979" s="13">
        <v>0</v>
      </c>
      <c r="L979" s="13">
        <v>0</v>
      </c>
      <c r="M979" s="13">
        <v>0</v>
      </c>
      <c r="N979" s="13">
        <v>0</v>
      </c>
      <c r="O979" s="1" t="s">
        <v>6745</v>
      </c>
      <c r="P979" s="1" t="s">
        <v>6745</v>
      </c>
    </row>
    <row r="980" spans="1:16" x14ac:dyDescent="0.2">
      <c r="A980" t="s">
        <v>6600</v>
      </c>
      <c r="B980" s="1" t="s">
        <v>6912</v>
      </c>
      <c r="C980" s="1">
        <v>0</v>
      </c>
      <c r="D980" s="1">
        <v>0</v>
      </c>
      <c r="E980" s="1">
        <v>0</v>
      </c>
      <c r="F980" s="1">
        <v>0</v>
      </c>
      <c r="G980">
        <v>0</v>
      </c>
      <c r="H980">
        <v>0</v>
      </c>
      <c r="I980">
        <v>0</v>
      </c>
      <c r="J980">
        <v>0</v>
      </c>
      <c r="K980" s="13">
        <v>0</v>
      </c>
      <c r="L980" s="13">
        <v>0</v>
      </c>
      <c r="M980" s="13">
        <v>0</v>
      </c>
      <c r="N980" s="13">
        <v>0</v>
      </c>
      <c r="O980" s="1" t="s">
        <v>6745</v>
      </c>
      <c r="P980" s="1" t="s">
        <v>6745</v>
      </c>
    </row>
    <row r="981" spans="1:16" x14ac:dyDescent="0.2">
      <c r="A981" t="s">
        <v>6605</v>
      </c>
      <c r="B981" s="1" t="s">
        <v>6912</v>
      </c>
      <c r="C981" s="1">
        <v>0</v>
      </c>
      <c r="D981" s="1">
        <v>0</v>
      </c>
      <c r="E981" s="1">
        <v>0</v>
      </c>
      <c r="F981" s="1">
        <v>0</v>
      </c>
      <c r="G981">
        <v>0</v>
      </c>
      <c r="H981">
        <v>0</v>
      </c>
      <c r="I981">
        <v>0</v>
      </c>
      <c r="J981">
        <v>0</v>
      </c>
      <c r="K981" s="13">
        <v>0</v>
      </c>
      <c r="L981" s="13">
        <v>0</v>
      </c>
      <c r="M981" s="13">
        <v>0</v>
      </c>
      <c r="N981" s="13">
        <v>0</v>
      </c>
      <c r="O981" s="1" t="s">
        <v>6745</v>
      </c>
      <c r="P981" s="1" t="s">
        <v>6745</v>
      </c>
    </row>
    <row r="982" spans="1:16" x14ac:dyDescent="0.2">
      <c r="A982" t="s">
        <v>6606</v>
      </c>
      <c r="B982" s="1" t="s">
        <v>6912</v>
      </c>
      <c r="C982" s="1">
        <v>0</v>
      </c>
      <c r="D982" s="1">
        <v>0</v>
      </c>
      <c r="E982" s="1">
        <v>0</v>
      </c>
      <c r="F982" s="1">
        <v>0</v>
      </c>
      <c r="G982">
        <v>0</v>
      </c>
      <c r="H982">
        <v>0</v>
      </c>
      <c r="I982">
        <v>0</v>
      </c>
      <c r="J982">
        <v>0</v>
      </c>
      <c r="K982" s="13">
        <v>0</v>
      </c>
      <c r="L982" s="13">
        <v>0</v>
      </c>
      <c r="M982" s="13">
        <v>0</v>
      </c>
      <c r="N982" s="13">
        <v>0</v>
      </c>
      <c r="O982" s="1" t="s">
        <v>6745</v>
      </c>
      <c r="P982" s="1" t="s">
        <v>6745</v>
      </c>
    </row>
    <row r="983" spans="1:16" x14ac:dyDescent="0.2">
      <c r="A983" t="s">
        <v>6604</v>
      </c>
      <c r="B983" s="1" t="s">
        <v>6912</v>
      </c>
      <c r="C983" s="1">
        <v>0</v>
      </c>
      <c r="D983" s="1">
        <v>0</v>
      </c>
      <c r="E983" s="1">
        <v>0</v>
      </c>
      <c r="F983" s="1">
        <v>0</v>
      </c>
      <c r="G983">
        <v>0</v>
      </c>
      <c r="H983">
        <v>0</v>
      </c>
      <c r="I983">
        <v>0</v>
      </c>
      <c r="J983">
        <v>0</v>
      </c>
      <c r="K983" s="13">
        <v>0</v>
      </c>
      <c r="L983" s="13">
        <v>0</v>
      </c>
      <c r="M983" s="13">
        <v>0</v>
      </c>
      <c r="N983" s="13">
        <v>0</v>
      </c>
      <c r="O983" s="1" t="s">
        <v>6745</v>
      </c>
      <c r="P983" s="1" t="s">
        <v>6745</v>
      </c>
    </row>
    <row r="984" spans="1:16" x14ac:dyDescent="0.2">
      <c r="A984" t="s">
        <v>6607</v>
      </c>
      <c r="B984" s="1" t="s">
        <v>6912</v>
      </c>
      <c r="C984" s="1">
        <v>0</v>
      </c>
      <c r="D984" s="1">
        <v>0</v>
      </c>
      <c r="E984" s="1">
        <v>0</v>
      </c>
      <c r="F984" s="1">
        <v>0</v>
      </c>
      <c r="G984">
        <v>0</v>
      </c>
      <c r="H984">
        <v>0</v>
      </c>
      <c r="I984">
        <v>0</v>
      </c>
      <c r="J984">
        <v>0</v>
      </c>
      <c r="K984" s="13">
        <v>0</v>
      </c>
      <c r="L984" s="13">
        <v>0</v>
      </c>
      <c r="M984" s="13">
        <v>0</v>
      </c>
      <c r="N984" s="13">
        <v>0</v>
      </c>
      <c r="O984" s="1" t="s">
        <v>6745</v>
      </c>
      <c r="P984" s="1" t="s">
        <v>6745</v>
      </c>
    </row>
    <row r="985" spans="1:16" x14ac:dyDescent="0.2">
      <c r="A985" t="s">
        <v>6608</v>
      </c>
      <c r="B985" s="1" t="s">
        <v>6912</v>
      </c>
      <c r="C985" s="1">
        <v>0</v>
      </c>
      <c r="D985" s="1">
        <v>0</v>
      </c>
      <c r="E985" s="1">
        <v>0</v>
      </c>
      <c r="F985" s="1">
        <v>0</v>
      </c>
      <c r="G985">
        <v>0</v>
      </c>
      <c r="H985">
        <v>0</v>
      </c>
      <c r="I985">
        <v>0</v>
      </c>
      <c r="J985">
        <v>0</v>
      </c>
      <c r="K985" s="13">
        <v>0</v>
      </c>
      <c r="L985" s="13">
        <v>0</v>
      </c>
      <c r="M985" s="13">
        <v>0</v>
      </c>
      <c r="N985" s="13">
        <v>0</v>
      </c>
      <c r="O985" s="1" t="s">
        <v>6745</v>
      </c>
      <c r="P985" s="1" t="s">
        <v>6745</v>
      </c>
    </row>
    <row r="986" spans="1:16" x14ac:dyDescent="0.2">
      <c r="A986" t="s">
        <v>6609</v>
      </c>
      <c r="B986" s="1" t="s">
        <v>6912</v>
      </c>
      <c r="C986" s="1">
        <v>1.01</v>
      </c>
      <c r="D986" s="1">
        <v>0</v>
      </c>
      <c r="E986" s="1">
        <v>0</v>
      </c>
      <c r="F986" s="1">
        <v>0</v>
      </c>
      <c r="G986">
        <v>8.8724028595985799E-2</v>
      </c>
      <c r="H986">
        <v>0</v>
      </c>
      <c r="I986">
        <v>0</v>
      </c>
      <c r="J986">
        <v>0</v>
      </c>
      <c r="K986" s="13">
        <v>9.1381768000000002E-2</v>
      </c>
      <c r="L986" s="13">
        <v>0</v>
      </c>
      <c r="M986" s="13">
        <v>0</v>
      </c>
      <c r="N986" s="13">
        <v>0</v>
      </c>
      <c r="O986" s="1">
        <v>0.27974099433229999</v>
      </c>
      <c r="P986" s="1" t="s">
        <v>6745</v>
      </c>
    </row>
    <row r="987" spans="1:16" x14ac:dyDescent="0.2">
      <c r="A987" t="s">
        <v>6610</v>
      </c>
      <c r="B987" s="1" t="s">
        <v>6912</v>
      </c>
      <c r="C987" s="1">
        <v>0</v>
      </c>
      <c r="D987" s="1">
        <v>0</v>
      </c>
      <c r="E987" s="1">
        <v>0</v>
      </c>
      <c r="F987" s="1">
        <v>0</v>
      </c>
      <c r="G987">
        <v>0</v>
      </c>
      <c r="H987">
        <v>0</v>
      </c>
      <c r="I987">
        <v>0</v>
      </c>
      <c r="J987">
        <v>0</v>
      </c>
      <c r="K987" s="13">
        <v>0</v>
      </c>
      <c r="L987" s="13">
        <v>0</v>
      </c>
      <c r="M987" s="13">
        <v>0</v>
      </c>
      <c r="N987" s="13">
        <v>0</v>
      </c>
      <c r="O987" s="1" t="s">
        <v>6745</v>
      </c>
      <c r="P987" s="1" t="s">
        <v>6745</v>
      </c>
    </row>
    <row r="988" spans="1:16" x14ac:dyDescent="0.2">
      <c r="A988" t="s">
        <v>6611</v>
      </c>
      <c r="B988" s="1" t="s">
        <v>7427</v>
      </c>
      <c r="C988" s="1">
        <v>0</v>
      </c>
      <c r="D988" s="1">
        <v>0.7</v>
      </c>
      <c r="E988" s="1">
        <v>0</v>
      </c>
      <c r="F988" s="1">
        <v>0</v>
      </c>
      <c r="G988">
        <v>0</v>
      </c>
      <c r="H988">
        <v>2.207453549921912E-2</v>
      </c>
      <c r="I988">
        <v>0</v>
      </c>
      <c r="J988">
        <v>0</v>
      </c>
      <c r="K988" s="13">
        <v>0</v>
      </c>
      <c r="L988" s="13">
        <v>2.3943335999999999E-2</v>
      </c>
      <c r="M988" s="13">
        <v>0</v>
      </c>
      <c r="N988" s="13">
        <v>0</v>
      </c>
      <c r="O988" s="1" t="s">
        <v>6745</v>
      </c>
      <c r="P988" s="1" t="s">
        <v>6745</v>
      </c>
    </row>
    <row r="989" spans="1:16" x14ac:dyDescent="0.2">
      <c r="A989" t="s">
        <v>6612</v>
      </c>
      <c r="B989" s="1" t="s">
        <v>6912</v>
      </c>
      <c r="C989" s="1">
        <v>26.4</v>
      </c>
      <c r="D989" s="1">
        <v>0.22</v>
      </c>
      <c r="E989" s="1">
        <v>0</v>
      </c>
      <c r="F989" s="1">
        <v>0</v>
      </c>
      <c r="G989">
        <v>2.2313968367676802</v>
      </c>
      <c r="H989">
        <v>1.5739385447122316E-2</v>
      </c>
      <c r="I989">
        <v>0</v>
      </c>
      <c r="J989">
        <v>0</v>
      </c>
      <c r="K989" s="13">
        <v>2.2982386180000001</v>
      </c>
      <c r="L989" s="13">
        <v>1.7071861000000001E-2</v>
      </c>
      <c r="M989" s="13">
        <v>0</v>
      </c>
      <c r="N989" s="13">
        <v>0</v>
      </c>
      <c r="O989" s="1">
        <v>-4.3845121544892498</v>
      </c>
      <c r="P989" s="1">
        <v>0.51266140394779502</v>
      </c>
    </row>
    <row r="990" spans="1:16" x14ac:dyDescent="0.2">
      <c r="A990" t="s">
        <v>6614</v>
      </c>
      <c r="B990" s="1" t="s">
        <v>7427</v>
      </c>
      <c r="C990" s="1">
        <v>0</v>
      </c>
      <c r="D990" s="1">
        <v>0</v>
      </c>
      <c r="E990" s="1">
        <v>0</v>
      </c>
      <c r="F990" s="1">
        <v>0</v>
      </c>
      <c r="G990">
        <v>0</v>
      </c>
      <c r="H990">
        <v>0</v>
      </c>
      <c r="I990">
        <v>0</v>
      </c>
      <c r="J990">
        <v>0</v>
      </c>
      <c r="K990" s="13">
        <v>0</v>
      </c>
      <c r="L990" s="13">
        <v>0</v>
      </c>
      <c r="M990" s="13">
        <v>0</v>
      </c>
      <c r="N990" s="13">
        <v>0</v>
      </c>
      <c r="O990" s="1" t="s">
        <v>6745</v>
      </c>
      <c r="P990" s="1" t="s">
        <v>6745</v>
      </c>
    </row>
    <row r="991" spans="1:16" x14ac:dyDescent="0.2">
      <c r="A991" t="s">
        <v>6615</v>
      </c>
      <c r="B991" s="1" t="s">
        <v>6912</v>
      </c>
      <c r="C991" s="1">
        <v>0</v>
      </c>
      <c r="D991" s="1">
        <v>0</v>
      </c>
      <c r="E991" s="1">
        <v>0</v>
      </c>
      <c r="F991" s="1">
        <v>0</v>
      </c>
      <c r="G991">
        <v>0</v>
      </c>
      <c r="H991">
        <v>0</v>
      </c>
      <c r="I991">
        <v>0</v>
      </c>
      <c r="J991">
        <v>0</v>
      </c>
      <c r="K991" s="13">
        <v>0</v>
      </c>
      <c r="L991" s="13">
        <v>0</v>
      </c>
      <c r="M991" s="13">
        <v>0</v>
      </c>
      <c r="N991" s="13">
        <v>0</v>
      </c>
      <c r="O991" s="1" t="s">
        <v>6745</v>
      </c>
      <c r="P991" s="1" t="s">
        <v>6745</v>
      </c>
    </row>
    <row r="992" spans="1:16" x14ac:dyDescent="0.2">
      <c r="A992" t="s">
        <v>6613</v>
      </c>
      <c r="B992" s="1" t="s">
        <v>6912</v>
      </c>
      <c r="C992" s="1">
        <v>0</v>
      </c>
      <c r="D992" s="1">
        <v>0</v>
      </c>
      <c r="E992" s="1">
        <v>0</v>
      </c>
      <c r="F992" s="1">
        <v>0</v>
      </c>
      <c r="G992">
        <v>0</v>
      </c>
      <c r="H992">
        <v>0</v>
      </c>
      <c r="I992">
        <v>0</v>
      </c>
      <c r="J992">
        <v>0</v>
      </c>
      <c r="K992" s="13">
        <v>0</v>
      </c>
      <c r="L992" s="13">
        <v>0</v>
      </c>
      <c r="M992" s="13">
        <v>0</v>
      </c>
      <c r="N992" s="13">
        <v>0</v>
      </c>
      <c r="O992" s="1" t="s">
        <v>6745</v>
      </c>
      <c r="P992" s="1" t="s">
        <v>6745</v>
      </c>
    </row>
    <row r="993" spans="1:16" x14ac:dyDescent="0.2">
      <c r="A993" t="s">
        <v>6645</v>
      </c>
      <c r="B993" s="1" t="s">
        <v>6912</v>
      </c>
      <c r="C993" s="1">
        <v>0</v>
      </c>
      <c r="D993" s="1">
        <v>0</v>
      </c>
      <c r="E993" s="1">
        <v>0</v>
      </c>
      <c r="F993" s="1">
        <v>0</v>
      </c>
      <c r="G993">
        <v>0</v>
      </c>
      <c r="H993">
        <v>0</v>
      </c>
      <c r="I993">
        <v>0</v>
      </c>
      <c r="J993">
        <v>0</v>
      </c>
      <c r="K993" s="13">
        <v>0</v>
      </c>
      <c r="L993" s="13">
        <v>0</v>
      </c>
      <c r="M993" s="13">
        <v>0</v>
      </c>
      <c r="N993" s="13">
        <v>0</v>
      </c>
      <c r="O993" s="1" t="s">
        <v>6745</v>
      </c>
      <c r="P993" s="1" t="s">
        <v>6745</v>
      </c>
    </row>
    <row r="994" spans="1:16" x14ac:dyDescent="0.2">
      <c r="A994" t="s">
        <v>6646</v>
      </c>
      <c r="B994" s="1" t="s">
        <v>6912</v>
      </c>
      <c r="C994" s="1">
        <v>0</v>
      </c>
      <c r="D994" s="1">
        <v>0</v>
      </c>
      <c r="E994" s="1">
        <v>0</v>
      </c>
      <c r="F994" s="1">
        <v>0</v>
      </c>
      <c r="G994">
        <v>0</v>
      </c>
      <c r="H994">
        <v>0</v>
      </c>
      <c r="I994">
        <v>0</v>
      </c>
      <c r="J994">
        <v>0</v>
      </c>
      <c r="K994" s="13">
        <v>0</v>
      </c>
      <c r="L994" s="13">
        <v>0</v>
      </c>
      <c r="M994" s="13">
        <v>0</v>
      </c>
      <c r="N994" s="13">
        <v>0</v>
      </c>
      <c r="O994" s="1" t="s">
        <v>6745</v>
      </c>
      <c r="P994" s="1" t="s">
        <v>6745</v>
      </c>
    </row>
    <row r="995" spans="1:16" x14ac:dyDescent="0.2">
      <c r="A995" t="s">
        <v>6647</v>
      </c>
      <c r="B995" s="1" t="s">
        <v>7426</v>
      </c>
      <c r="C995" s="1">
        <v>0</v>
      </c>
      <c r="D995" s="1">
        <v>0</v>
      </c>
      <c r="E995" s="1">
        <v>0</v>
      </c>
      <c r="F995" s="1">
        <v>0</v>
      </c>
      <c r="G995">
        <v>0</v>
      </c>
      <c r="H995">
        <v>0</v>
      </c>
      <c r="I995">
        <v>0</v>
      </c>
      <c r="J995">
        <v>0</v>
      </c>
      <c r="K995" s="13">
        <v>0</v>
      </c>
      <c r="L995" s="13">
        <v>0</v>
      </c>
      <c r="M995" s="13">
        <v>0</v>
      </c>
      <c r="N995" s="13">
        <v>0</v>
      </c>
      <c r="O995" s="1" t="s">
        <v>6745</v>
      </c>
      <c r="P995" s="1" t="s">
        <v>6745</v>
      </c>
    </row>
    <row r="996" spans="1:16" x14ac:dyDescent="0.2">
      <c r="A996" t="s">
        <v>6648</v>
      </c>
      <c r="B996" s="1" t="s">
        <v>7428</v>
      </c>
      <c r="C996" s="1">
        <v>0</v>
      </c>
      <c r="D996" s="1">
        <v>0</v>
      </c>
      <c r="E996" s="1">
        <v>0</v>
      </c>
      <c r="F996" s="1">
        <v>0</v>
      </c>
      <c r="G996">
        <v>0</v>
      </c>
      <c r="H996">
        <v>0</v>
      </c>
      <c r="I996">
        <v>0</v>
      </c>
      <c r="J996">
        <v>0</v>
      </c>
      <c r="K996" s="13">
        <v>0</v>
      </c>
      <c r="L996" s="13">
        <v>0</v>
      </c>
      <c r="M996" s="13">
        <v>0</v>
      </c>
      <c r="N996" s="13">
        <v>0</v>
      </c>
      <c r="O996" s="1" t="s">
        <v>6745</v>
      </c>
      <c r="P996" s="1" t="s">
        <v>6745</v>
      </c>
    </row>
    <row r="997" spans="1:16" x14ac:dyDescent="0.2">
      <c r="A997" t="s">
        <v>6649</v>
      </c>
      <c r="B997" s="1" t="s">
        <v>7426</v>
      </c>
      <c r="C997" s="1">
        <v>0</v>
      </c>
      <c r="D997" s="1">
        <v>0</v>
      </c>
      <c r="E997" s="1">
        <v>0</v>
      </c>
      <c r="F997" s="1">
        <v>0</v>
      </c>
      <c r="G997">
        <v>0</v>
      </c>
      <c r="H997">
        <v>0</v>
      </c>
      <c r="I997">
        <v>0</v>
      </c>
      <c r="J997">
        <v>0</v>
      </c>
      <c r="K997" s="13">
        <v>0</v>
      </c>
      <c r="L997" s="13">
        <v>0</v>
      </c>
      <c r="M997" s="13">
        <v>0</v>
      </c>
      <c r="N997" s="13">
        <v>0</v>
      </c>
      <c r="O997" s="1" t="s">
        <v>6745</v>
      </c>
      <c r="P997" s="1" t="s">
        <v>6745</v>
      </c>
    </row>
    <row r="998" spans="1:16" x14ac:dyDescent="0.2">
      <c r="A998" t="s">
        <v>6650</v>
      </c>
      <c r="B998" s="1" t="s">
        <v>6912</v>
      </c>
      <c r="C998" s="1">
        <v>0</v>
      </c>
      <c r="D998" s="1">
        <v>0</v>
      </c>
      <c r="E998" s="1">
        <v>0</v>
      </c>
      <c r="F998" s="1">
        <v>0</v>
      </c>
      <c r="G998">
        <v>0</v>
      </c>
      <c r="H998">
        <v>0</v>
      </c>
      <c r="I998">
        <v>0</v>
      </c>
      <c r="J998">
        <v>0</v>
      </c>
      <c r="K998" s="13">
        <v>0</v>
      </c>
      <c r="L998" s="13">
        <v>0</v>
      </c>
      <c r="M998" s="13">
        <v>0</v>
      </c>
      <c r="N998" s="13">
        <v>0</v>
      </c>
      <c r="O998" s="1" t="s">
        <v>6745</v>
      </c>
      <c r="P998" s="1" t="s">
        <v>6745</v>
      </c>
    </row>
    <row r="999" spans="1:16" x14ac:dyDescent="0.2">
      <c r="A999" t="s">
        <v>6651</v>
      </c>
      <c r="B999" s="1" t="s">
        <v>6912</v>
      </c>
      <c r="C999" s="1">
        <v>0</v>
      </c>
      <c r="D999" s="1">
        <v>0</v>
      </c>
      <c r="E999" s="1">
        <v>0</v>
      </c>
      <c r="F999" s="1">
        <v>0</v>
      </c>
      <c r="G999">
        <v>0</v>
      </c>
      <c r="H999">
        <v>0</v>
      </c>
      <c r="I999">
        <v>0</v>
      </c>
      <c r="J999">
        <v>0</v>
      </c>
      <c r="K999" s="13">
        <v>0</v>
      </c>
      <c r="L999" s="13">
        <v>0</v>
      </c>
      <c r="M999" s="13">
        <v>0</v>
      </c>
      <c r="N999" s="13">
        <v>0</v>
      </c>
      <c r="O999" s="1" t="s">
        <v>6745</v>
      </c>
      <c r="P999" s="1" t="s">
        <v>6745</v>
      </c>
    </row>
    <row r="1000" spans="1:16" x14ac:dyDescent="0.2">
      <c r="A1000" t="s">
        <v>6652</v>
      </c>
      <c r="B1000" s="1" t="s">
        <v>6912</v>
      </c>
      <c r="C1000" s="1">
        <v>5</v>
      </c>
      <c r="D1000" s="1">
        <v>11.79</v>
      </c>
      <c r="E1000" s="1">
        <v>0</v>
      </c>
      <c r="F1000" s="1">
        <v>0</v>
      </c>
      <c r="G1000">
        <v>0.28440864322576431</v>
      </c>
      <c r="H1000">
        <v>0.56764758606883703</v>
      </c>
      <c r="I1000">
        <v>0</v>
      </c>
      <c r="J1000">
        <v>0</v>
      </c>
      <c r="K1000" s="13">
        <v>0.29292814099999998</v>
      </c>
      <c r="L1000" s="13">
        <v>0.61570387599999998</v>
      </c>
      <c r="M1000" s="13">
        <v>0</v>
      </c>
      <c r="N1000" s="13">
        <v>0</v>
      </c>
      <c r="O1000" s="1">
        <v>-3.7548920861594701</v>
      </c>
      <c r="P1000" s="1">
        <v>0.58226868321134595</v>
      </c>
    </row>
    <row r="1001" spans="1:16" x14ac:dyDescent="0.2">
      <c r="A1001" t="s">
        <v>6653</v>
      </c>
      <c r="B1001" s="1" t="s">
        <v>6912</v>
      </c>
      <c r="C1001" s="1">
        <v>0</v>
      </c>
      <c r="D1001" s="1">
        <v>0</v>
      </c>
      <c r="E1001" s="1">
        <v>0</v>
      </c>
      <c r="F1001" s="1">
        <v>0</v>
      </c>
      <c r="G1001">
        <v>0</v>
      </c>
      <c r="H1001">
        <v>0</v>
      </c>
      <c r="I1001">
        <v>0</v>
      </c>
      <c r="J1001">
        <v>0</v>
      </c>
      <c r="K1001" s="13">
        <v>0</v>
      </c>
      <c r="L1001" s="13">
        <v>0</v>
      </c>
      <c r="M1001" s="13">
        <v>0</v>
      </c>
      <c r="N1001" s="13">
        <v>0</v>
      </c>
      <c r="O1001" s="1" t="s">
        <v>6745</v>
      </c>
      <c r="P1001" s="1" t="s">
        <v>6745</v>
      </c>
    </row>
    <row r="1002" spans="1:16" x14ac:dyDescent="0.2">
      <c r="A1002" t="s">
        <v>6654</v>
      </c>
      <c r="B1002" s="1" t="s">
        <v>7435</v>
      </c>
      <c r="C1002" s="1">
        <v>0</v>
      </c>
      <c r="D1002" s="1">
        <v>0</v>
      </c>
      <c r="E1002" s="1">
        <v>0</v>
      </c>
      <c r="F1002" s="1">
        <v>0</v>
      </c>
      <c r="G1002">
        <v>0</v>
      </c>
      <c r="H1002">
        <v>0</v>
      </c>
      <c r="I1002">
        <v>0</v>
      </c>
      <c r="J1002">
        <v>0</v>
      </c>
      <c r="K1002" s="13">
        <v>0</v>
      </c>
      <c r="L1002" s="13">
        <v>0</v>
      </c>
      <c r="M1002" s="13">
        <v>0</v>
      </c>
      <c r="N1002" s="13">
        <v>0</v>
      </c>
      <c r="O1002" s="1" t="s">
        <v>6745</v>
      </c>
      <c r="P1002" s="1" t="s">
        <v>6745</v>
      </c>
    </row>
    <row r="1003" spans="1:16" x14ac:dyDescent="0.2">
      <c r="A1003" t="s">
        <v>6655</v>
      </c>
      <c r="B1003" s="1" t="s">
        <v>7426</v>
      </c>
      <c r="C1003" s="1">
        <v>3.98</v>
      </c>
      <c r="D1003" s="1">
        <v>6.4</v>
      </c>
      <c r="E1003" s="1">
        <v>0</v>
      </c>
      <c r="F1003" s="1">
        <v>0</v>
      </c>
      <c r="G1003">
        <v>0.57901231547881349</v>
      </c>
      <c r="H1003">
        <v>0.78809197855738289</v>
      </c>
      <c r="I1003">
        <v>0</v>
      </c>
      <c r="J1003">
        <v>0</v>
      </c>
      <c r="K1003" s="13">
        <v>0.59635670399999996</v>
      </c>
      <c r="L1003" s="13">
        <v>0.85481079699999996</v>
      </c>
      <c r="M1003" s="13">
        <v>0</v>
      </c>
      <c r="N1003" s="13">
        <v>0</v>
      </c>
      <c r="O1003" s="1">
        <v>-2.9225727308926301</v>
      </c>
      <c r="P1003" s="1" t="s">
        <v>6745</v>
      </c>
    </row>
    <row r="1004" spans="1:16" x14ac:dyDescent="0.2">
      <c r="A1004" t="s">
        <v>6656</v>
      </c>
      <c r="B1004" s="1" t="s">
        <v>7426</v>
      </c>
      <c r="C1004" s="1">
        <v>6</v>
      </c>
      <c r="D1004" s="1">
        <v>0</v>
      </c>
      <c r="E1004" s="1">
        <v>0</v>
      </c>
      <c r="F1004" s="1">
        <v>0</v>
      </c>
      <c r="G1004">
        <v>1.1466158984786077</v>
      </c>
      <c r="H1004">
        <v>0</v>
      </c>
      <c r="I1004">
        <v>0</v>
      </c>
      <c r="J1004">
        <v>0</v>
      </c>
      <c r="K1004" s="13">
        <v>1.1809629260000001</v>
      </c>
      <c r="L1004" s="13">
        <v>0</v>
      </c>
      <c r="M1004" s="13">
        <v>0</v>
      </c>
      <c r="N1004" s="13">
        <v>0</v>
      </c>
      <c r="O1004" s="1">
        <v>-2.2703898463518999</v>
      </c>
      <c r="P1004" s="1" t="s">
        <v>6745</v>
      </c>
    </row>
    <row r="1005" spans="1:16" x14ac:dyDescent="0.2">
      <c r="A1005" t="s">
        <v>6657</v>
      </c>
      <c r="B1005" s="1" t="s">
        <v>7426</v>
      </c>
      <c r="C1005" s="1">
        <v>12.97</v>
      </c>
      <c r="D1005" s="1">
        <v>2</v>
      </c>
      <c r="E1005" s="1">
        <v>0</v>
      </c>
      <c r="F1005" s="1">
        <v>0</v>
      </c>
      <c r="G1005">
        <v>1.2572216056154986</v>
      </c>
      <c r="H1005">
        <v>0.16409451305473868</v>
      </c>
      <c r="I1005">
        <v>0</v>
      </c>
      <c r="J1005">
        <v>0</v>
      </c>
      <c r="K1005" s="13">
        <v>1.2948818419999999</v>
      </c>
      <c r="L1005" s="13">
        <v>0.177986536</v>
      </c>
      <c r="M1005" s="13">
        <v>0</v>
      </c>
      <c r="N1005" s="13">
        <v>0</v>
      </c>
      <c r="O1005" s="1">
        <v>-3.5067018455528101</v>
      </c>
      <c r="P1005" s="1">
        <v>0.60938433671056402</v>
      </c>
    </row>
    <row r="1006" spans="1:16" x14ac:dyDescent="0.2">
      <c r="A1006" t="s">
        <v>6658</v>
      </c>
      <c r="B1006" s="1" t="s">
        <v>6912</v>
      </c>
      <c r="C1006" s="1">
        <v>0</v>
      </c>
      <c r="D1006" s="1">
        <v>0</v>
      </c>
      <c r="E1006" s="1">
        <v>0</v>
      </c>
      <c r="F1006" s="1">
        <v>0</v>
      </c>
      <c r="G1006">
        <v>0</v>
      </c>
      <c r="H1006">
        <v>0</v>
      </c>
      <c r="I1006">
        <v>0</v>
      </c>
      <c r="J1006">
        <v>0</v>
      </c>
      <c r="K1006" s="13">
        <v>0</v>
      </c>
      <c r="L1006" s="13">
        <v>0</v>
      </c>
      <c r="M1006" s="13">
        <v>0</v>
      </c>
      <c r="N1006" s="13">
        <v>0</v>
      </c>
      <c r="O1006" s="1" t="s">
        <v>6745</v>
      </c>
      <c r="P1006" s="1" t="s">
        <v>6745</v>
      </c>
    </row>
    <row r="1007" spans="1:16" x14ac:dyDescent="0.2">
      <c r="A1007" t="s">
        <v>6659</v>
      </c>
      <c r="B1007" s="1" t="s">
        <v>6912</v>
      </c>
      <c r="C1007" s="1">
        <v>0</v>
      </c>
      <c r="D1007" s="1">
        <v>0</v>
      </c>
      <c r="E1007" s="1">
        <v>0</v>
      </c>
      <c r="F1007" s="1">
        <v>0</v>
      </c>
      <c r="G1007">
        <v>0</v>
      </c>
      <c r="H1007">
        <v>0</v>
      </c>
      <c r="I1007">
        <v>0</v>
      </c>
      <c r="J1007">
        <v>0</v>
      </c>
      <c r="K1007" s="13">
        <v>0</v>
      </c>
      <c r="L1007" s="13">
        <v>0</v>
      </c>
      <c r="M1007" s="13">
        <v>0</v>
      </c>
      <c r="N1007" s="13">
        <v>0</v>
      </c>
      <c r="O1007" s="1" t="s">
        <v>6745</v>
      </c>
      <c r="P1007" s="1" t="s">
        <v>6745</v>
      </c>
    </row>
    <row r="1008" spans="1:16" x14ac:dyDescent="0.2">
      <c r="A1008" t="s">
        <v>6660</v>
      </c>
      <c r="B1008" s="1" t="s">
        <v>6912</v>
      </c>
      <c r="C1008" s="1">
        <v>1</v>
      </c>
      <c r="D1008" s="1">
        <v>0.38</v>
      </c>
      <c r="E1008" s="1">
        <v>0.63</v>
      </c>
      <c r="F1008" s="1">
        <v>0</v>
      </c>
      <c r="G1008">
        <v>5.4125967878493275E-2</v>
      </c>
      <c r="H1008">
        <v>1.7409306692471996E-2</v>
      </c>
      <c r="I1008">
        <v>0.14458439195247225</v>
      </c>
      <c r="J1008">
        <v>0</v>
      </c>
      <c r="K1008" s="13">
        <v>5.5747317999999997E-2</v>
      </c>
      <c r="L1008" s="13">
        <v>1.8883154999999999E-2</v>
      </c>
      <c r="M1008" s="13">
        <v>0.10594299</v>
      </c>
      <c r="N1008" s="13">
        <v>0</v>
      </c>
      <c r="O1008" s="1">
        <v>0.27974099433229999</v>
      </c>
      <c r="P1008" s="1" t="s">
        <v>6745</v>
      </c>
    </row>
    <row r="1009" spans="1:16" x14ac:dyDescent="0.2">
      <c r="A1009" t="s">
        <v>6661</v>
      </c>
      <c r="B1009" s="1" t="s">
        <v>6912</v>
      </c>
      <c r="C1009" s="1">
        <v>7.64</v>
      </c>
      <c r="D1009" s="1">
        <v>4</v>
      </c>
      <c r="E1009" s="1">
        <v>0</v>
      </c>
      <c r="F1009" s="1">
        <v>0</v>
      </c>
      <c r="G1009">
        <v>0.5680640403520637</v>
      </c>
      <c r="H1009">
        <v>0.25174226490820834</v>
      </c>
      <c r="I1009">
        <v>0</v>
      </c>
      <c r="J1009">
        <v>0</v>
      </c>
      <c r="K1009" s="13">
        <v>0.58508047200000002</v>
      </c>
      <c r="L1009" s="13">
        <v>0.27305443000000001</v>
      </c>
      <c r="M1009" s="13">
        <v>0</v>
      </c>
      <c r="N1009" s="13">
        <v>0</v>
      </c>
      <c r="O1009" s="1">
        <v>-3.18158722178983</v>
      </c>
      <c r="P1009" s="1">
        <v>0.64602893740136902</v>
      </c>
    </row>
    <row r="1010" spans="1:16" x14ac:dyDescent="0.2">
      <c r="A1010" t="s">
        <v>6693</v>
      </c>
      <c r="B1010" s="1" t="s">
        <v>7426</v>
      </c>
      <c r="C1010" s="1">
        <v>0</v>
      </c>
      <c r="D1010" s="1">
        <v>0</v>
      </c>
      <c r="E1010" s="1">
        <v>0</v>
      </c>
      <c r="F1010" s="1">
        <v>0</v>
      </c>
      <c r="G1010">
        <v>0</v>
      </c>
      <c r="H1010">
        <v>0</v>
      </c>
      <c r="I1010">
        <v>0</v>
      </c>
      <c r="J1010">
        <v>0</v>
      </c>
      <c r="K1010" s="13">
        <v>0</v>
      </c>
      <c r="L1010" s="13">
        <v>0</v>
      </c>
      <c r="M1010" s="13">
        <v>0</v>
      </c>
      <c r="N1010" s="13">
        <v>0</v>
      </c>
      <c r="O1010" s="1" t="s">
        <v>6745</v>
      </c>
      <c r="P1010" s="1" t="s">
        <v>6745</v>
      </c>
    </row>
    <row r="1011" spans="1:16" x14ac:dyDescent="0.2">
      <c r="A1011" t="s">
        <v>6694</v>
      </c>
      <c r="B1011" s="1" t="s">
        <v>7426</v>
      </c>
      <c r="C1011" s="1">
        <v>0</v>
      </c>
      <c r="D1011" s="1">
        <v>0</v>
      </c>
      <c r="E1011" s="1">
        <v>0</v>
      </c>
      <c r="F1011" s="1">
        <v>0</v>
      </c>
      <c r="G1011">
        <v>0</v>
      </c>
      <c r="H1011">
        <v>0</v>
      </c>
      <c r="I1011">
        <v>0</v>
      </c>
      <c r="J1011">
        <v>0</v>
      </c>
      <c r="K1011" s="13">
        <v>0</v>
      </c>
      <c r="L1011" s="13">
        <v>0</v>
      </c>
      <c r="M1011" s="13">
        <v>0</v>
      </c>
      <c r="N1011" s="13">
        <v>0</v>
      </c>
      <c r="O1011" s="1" t="s">
        <v>6745</v>
      </c>
      <c r="P1011" s="1" t="s">
        <v>6745</v>
      </c>
    </row>
    <row r="1012" spans="1:16" x14ac:dyDescent="0.2">
      <c r="A1012" t="s">
        <v>6695</v>
      </c>
      <c r="B1012" s="1" t="s">
        <v>6912</v>
      </c>
      <c r="C1012" s="1">
        <v>0</v>
      </c>
      <c r="D1012" s="1">
        <v>0</v>
      </c>
      <c r="E1012" s="1">
        <v>0</v>
      </c>
      <c r="F1012" s="1">
        <v>0</v>
      </c>
      <c r="G1012">
        <v>0</v>
      </c>
      <c r="H1012">
        <v>0</v>
      </c>
      <c r="I1012">
        <v>0</v>
      </c>
      <c r="J1012">
        <v>0</v>
      </c>
      <c r="K1012" s="13">
        <v>0</v>
      </c>
      <c r="L1012" s="13">
        <v>0</v>
      </c>
      <c r="M1012" s="13">
        <v>0</v>
      </c>
      <c r="N1012" s="13">
        <v>0</v>
      </c>
      <c r="O1012" s="1" t="s">
        <v>6745</v>
      </c>
      <c r="P1012" s="1" t="s">
        <v>6745</v>
      </c>
    </row>
    <row r="1013" spans="1:16" x14ac:dyDescent="0.2">
      <c r="A1013" t="s">
        <v>6696</v>
      </c>
      <c r="B1013" s="1" t="s">
        <v>7427</v>
      </c>
      <c r="C1013" s="1">
        <v>0</v>
      </c>
      <c r="D1013" s="1">
        <v>0</v>
      </c>
      <c r="E1013" s="1">
        <v>0</v>
      </c>
      <c r="F1013" s="1">
        <v>0</v>
      </c>
      <c r="G1013">
        <v>0</v>
      </c>
      <c r="H1013">
        <v>0</v>
      </c>
      <c r="I1013">
        <v>0</v>
      </c>
      <c r="J1013">
        <v>0</v>
      </c>
      <c r="K1013" s="13">
        <v>0</v>
      </c>
      <c r="L1013" s="13">
        <v>0</v>
      </c>
      <c r="M1013" s="13">
        <v>0</v>
      </c>
      <c r="N1013" s="13">
        <v>0</v>
      </c>
      <c r="O1013" s="1" t="s">
        <v>6745</v>
      </c>
      <c r="P1013" s="1" t="s">
        <v>6745</v>
      </c>
    </row>
    <row r="1014" spans="1:16" x14ac:dyDescent="0.2">
      <c r="A1014" t="s">
        <v>6697</v>
      </c>
      <c r="B1014" s="1" t="s">
        <v>6912</v>
      </c>
      <c r="C1014" s="1">
        <v>20.8</v>
      </c>
      <c r="D1014" s="1">
        <v>10.69</v>
      </c>
      <c r="E1014" s="1">
        <v>0</v>
      </c>
      <c r="F1014" s="1">
        <v>0</v>
      </c>
      <c r="G1014">
        <v>3.4991706801447546</v>
      </c>
      <c r="H1014">
        <v>1.5221999418485384</v>
      </c>
      <c r="I1014">
        <v>0</v>
      </c>
      <c r="J1014">
        <v>0</v>
      </c>
      <c r="K1014" s="13">
        <v>3.6039887909999999</v>
      </c>
      <c r="L1014" s="13">
        <v>1.651067364</v>
      </c>
      <c r="M1014" s="13">
        <v>0</v>
      </c>
      <c r="N1014" s="13">
        <v>0</v>
      </c>
      <c r="O1014" s="1">
        <v>-4.6258495681273102</v>
      </c>
      <c r="P1014" s="1">
        <v>0.37822553591330499</v>
      </c>
    </row>
    <row r="1015" spans="1:16" x14ac:dyDescent="0.2">
      <c r="A1015" t="s">
        <v>6698</v>
      </c>
      <c r="B1015" s="1" t="s">
        <v>6912</v>
      </c>
      <c r="C1015" s="1">
        <v>0</v>
      </c>
      <c r="D1015" s="1">
        <v>0</v>
      </c>
      <c r="E1015" s="1">
        <v>0</v>
      </c>
      <c r="F1015" s="1">
        <v>0</v>
      </c>
      <c r="G1015">
        <v>0</v>
      </c>
      <c r="H1015">
        <v>0</v>
      </c>
      <c r="I1015">
        <v>0</v>
      </c>
      <c r="J1015">
        <v>0</v>
      </c>
      <c r="K1015" s="13">
        <v>0</v>
      </c>
      <c r="L1015" s="13">
        <v>0</v>
      </c>
      <c r="M1015" s="13">
        <v>0</v>
      </c>
      <c r="N1015" s="13">
        <v>0</v>
      </c>
      <c r="O1015" s="1" t="s">
        <v>6745</v>
      </c>
      <c r="P1015" s="1" t="s">
        <v>6745</v>
      </c>
    </row>
    <row r="1016" spans="1:16" x14ac:dyDescent="0.2">
      <c r="A1016" t="s">
        <v>6699</v>
      </c>
      <c r="B1016" s="1" t="s">
        <v>7427</v>
      </c>
      <c r="C1016" s="1">
        <v>0</v>
      </c>
      <c r="D1016" s="1">
        <v>0</v>
      </c>
      <c r="E1016" s="1">
        <v>0</v>
      </c>
      <c r="F1016" s="1">
        <v>0</v>
      </c>
      <c r="G1016">
        <v>0</v>
      </c>
      <c r="H1016">
        <v>0</v>
      </c>
      <c r="I1016">
        <v>0</v>
      </c>
      <c r="J1016">
        <v>0</v>
      </c>
      <c r="K1016" s="13">
        <v>0</v>
      </c>
      <c r="L1016" s="13">
        <v>0</v>
      </c>
      <c r="M1016" s="13">
        <v>0</v>
      </c>
      <c r="N1016" s="13">
        <v>0</v>
      </c>
      <c r="O1016" s="1" t="s">
        <v>6745</v>
      </c>
      <c r="P1016" s="1" t="s">
        <v>6745</v>
      </c>
    </row>
    <row r="1017" spans="1:16" x14ac:dyDescent="0.2">
      <c r="A1017" t="s">
        <v>6700</v>
      </c>
      <c r="B1017" s="1" t="s">
        <v>6912</v>
      </c>
      <c r="C1017" s="1">
        <v>0</v>
      </c>
      <c r="D1017" s="1">
        <v>0</v>
      </c>
      <c r="E1017" s="1">
        <v>0</v>
      </c>
      <c r="F1017" s="1">
        <v>0</v>
      </c>
      <c r="G1017">
        <v>0</v>
      </c>
      <c r="H1017">
        <v>0</v>
      </c>
      <c r="I1017">
        <v>0</v>
      </c>
      <c r="J1017">
        <v>0</v>
      </c>
      <c r="K1017" s="13">
        <v>0</v>
      </c>
      <c r="L1017" s="13">
        <v>0</v>
      </c>
      <c r="M1017" s="13">
        <v>0</v>
      </c>
      <c r="N1017" s="13">
        <v>0</v>
      </c>
      <c r="O1017" s="1" t="s">
        <v>6745</v>
      </c>
      <c r="P1017" s="1" t="s">
        <v>6745</v>
      </c>
    </row>
    <row r="1018" spans="1:16" x14ac:dyDescent="0.2">
      <c r="A1018" t="s">
        <v>6701</v>
      </c>
      <c r="B1018" s="1" t="s">
        <v>6912</v>
      </c>
      <c r="C1018" s="1">
        <v>0</v>
      </c>
      <c r="D1018" s="1">
        <v>0</v>
      </c>
      <c r="E1018" s="1">
        <v>0</v>
      </c>
      <c r="F1018" s="1">
        <v>0</v>
      </c>
      <c r="G1018">
        <v>0</v>
      </c>
      <c r="H1018">
        <v>0</v>
      </c>
      <c r="I1018">
        <v>0</v>
      </c>
      <c r="J1018">
        <v>0</v>
      </c>
      <c r="K1018" s="13">
        <v>0</v>
      </c>
      <c r="L1018" s="13">
        <v>0</v>
      </c>
      <c r="M1018" s="13">
        <v>0</v>
      </c>
      <c r="N1018" s="13">
        <v>0</v>
      </c>
      <c r="O1018" s="1" t="s">
        <v>6745</v>
      </c>
      <c r="P1018" s="1" t="s">
        <v>6745</v>
      </c>
    </row>
    <row r="1019" spans="1:16" x14ac:dyDescent="0.2">
      <c r="A1019" t="s">
        <v>6702</v>
      </c>
      <c r="B1019" s="1" t="s">
        <v>6912</v>
      </c>
      <c r="C1019" s="1">
        <v>0</v>
      </c>
      <c r="D1019" s="1">
        <v>0</v>
      </c>
      <c r="E1019" s="1">
        <v>0</v>
      </c>
      <c r="F1019" s="1">
        <v>0</v>
      </c>
      <c r="G1019">
        <v>0</v>
      </c>
      <c r="H1019">
        <v>0</v>
      </c>
      <c r="I1019">
        <v>0</v>
      </c>
      <c r="J1019">
        <v>0</v>
      </c>
      <c r="K1019" s="13">
        <v>0</v>
      </c>
      <c r="L1019" s="13">
        <v>0</v>
      </c>
      <c r="M1019" s="13">
        <v>0</v>
      </c>
      <c r="N1019" s="13">
        <v>0</v>
      </c>
      <c r="O1019" s="1" t="s">
        <v>6745</v>
      </c>
      <c r="P1019" s="1" t="s">
        <v>6745</v>
      </c>
    </row>
    <row r="1020" spans="1:16" x14ac:dyDescent="0.2">
      <c r="A1020" t="s">
        <v>6703</v>
      </c>
      <c r="B1020" s="1" t="s">
        <v>6912</v>
      </c>
      <c r="C1020" s="1">
        <v>6</v>
      </c>
      <c r="D1020" s="1">
        <v>6</v>
      </c>
      <c r="E1020" s="1">
        <v>0</v>
      </c>
      <c r="F1020" s="1">
        <v>0</v>
      </c>
      <c r="G1020">
        <v>1.2389972741854149</v>
      </c>
      <c r="H1020">
        <v>1.048727255233721</v>
      </c>
      <c r="I1020">
        <v>0</v>
      </c>
      <c r="J1020">
        <v>0</v>
      </c>
      <c r="K1020" s="13">
        <v>1.276111598</v>
      </c>
      <c r="L1020" s="13">
        <v>1.1375111099999999</v>
      </c>
      <c r="M1020" s="13">
        <v>0</v>
      </c>
      <c r="N1020" s="13">
        <v>0</v>
      </c>
      <c r="O1020" s="1">
        <v>-3.3209461543422498</v>
      </c>
      <c r="P1020" s="1">
        <v>0.631303557819614</v>
      </c>
    </row>
    <row r="1021" spans="1:16" x14ac:dyDescent="0.2">
      <c r="A1021" t="s">
        <v>6704</v>
      </c>
      <c r="B1021" s="1" t="s">
        <v>6912</v>
      </c>
      <c r="C1021" s="1">
        <v>7.0000000000000007E-2</v>
      </c>
      <c r="D1021" s="1">
        <v>0.04</v>
      </c>
      <c r="E1021" s="1">
        <v>0.14000000000000001</v>
      </c>
      <c r="F1021" s="1">
        <v>0.08</v>
      </c>
      <c r="G1021">
        <v>7.6249957248827414E-3</v>
      </c>
      <c r="H1021">
        <v>3.6880241809052515E-3</v>
      </c>
      <c r="I1021">
        <v>6.4661353067633431E-2</v>
      </c>
      <c r="J1021">
        <v>3.3934355103099903E-2</v>
      </c>
      <c r="K1021" s="13">
        <v>7.8534030000000001E-3</v>
      </c>
      <c r="L1021" s="13">
        <v>4.0002470000000002E-3</v>
      </c>
      <c r="M1021" s="13">
        <v>4.7380060000000002E-2</v>
      </c>
      <c r="N1021" s="13">
        <v>2.2890515E-2</v>
      </c>
      <c r="O1021" s="1" t="s">
        <v>6745</v>
      </c>
      <c r="P1021" s="1" t="s">
        <v>6745</v>
      </c>
    </row>
    <row r="1022" spans="1:16" x14ac:dyDescent="0.2">
      <c r="A1022" t="s">
        <v>6705</v>
      </c>
      <c r="B1022" s="1" t="s">
        <v>7442</v>
      </c>
      <c r="C1022" s="1">
        <v>217.81</v>
      </c>
      <c r="D1022" s="1">
        <v>320.52</v>
      </c>
      <c r="E1022" s="1">
        <v>2.93</v>
      </c>
      <c r="F1022" s="1">
        <v>1.02</v>
      </c>
      <c r="G1022">
        <v>6.3735980767023301</v>
      </c>
      <c r="H1022">
        <v>7.9387878473052469</v>
      </c>
      <c r="I1022">
        <v>0.36353787678819138</v>
      </c>
      <c r="J1022">
        <v>0.11622915448341808</v>
      </c>
      <c r="K1022" s="13">
        <v>6.564520033</v>
      </c>
      <c r="L1022" s="13">
        <v>8.6108750680000004</v>
      </c>
      <c r="M1022" s="13">
        <v>0.26637930500000001</v>
      </c>
      <c r="N1022" s="13">
        <v>7.8402705000000003E-2</v>
      </c>
      <c r="O1022" s="1">
        <v>-5.7797199322475903</v>
      </c>
      <c r="P1022" s="14">
        <v>1.07656207868498E-5</v>
      </c>
    </row>
    <row r="1023" spans="1:16" x14ac:dyDescent="0.2">
      <c r="A1023" t="s">
        <v>6706</v>
      </c>
      <c r="B1023" s="1" t="s">
        <v>7442</v>
      </c>
      <c r="C1023" s="1">
        <v>861.65</v>
      </c>
      <c r="D1023" s="1">
        <v>1359.51</v>
      </c>
      <c r="E1023" s="1">
        <v>0.04</v>
      </c>
      <c r="F1023" s="1">
        <v>0.14000000000000001</v>
      </c>
      <c r="G1023">
        <v>199.16870227647482</v>
      </c>
      <c r="H1023">
        <v>265.98969518209543</v>
      </c>
      <c r="I1023">
        <v>3.9203548657905832E-2</v>
      </c>
      <c r="J1023">
        <v>0.1260161727966575</v>
      </c>
      <c r="K1023" s="13">
        <v>205.1348266</v>
      </c>
      <c r="L1023" s="13">
        <v>288.50802900000002</v>
      </c>
      <c r="M1023" s="13">
        <v>2.8726069E-2</v>
      </c>
      <c r="N1023" s="13">
        <v>8.5004566000000004E-2</v>
      </c>
      <c r="O1023" s="1">
        <v>-10.8638331416297</v>
      </c>
      <c r="P1023" s="14">
        <v>6.7570993557181497E-11</v>
      </c>
    </row>
    <row r="1024" spans="1:16" x14ac:dyDescent="0.2">
      <c r="A1024" t="s">
        <v>6707</v>
      </c>
      <c r="B1024" s="1" t="s">
        <v>7442</v>
      </c>
      <c r="C1024" s="1">
        <v>387.6</v>
      </c>
      <c r="D1024" s="1">
        <v>514.49</v>
      </c>
      <c r="E1024" s="1">
        <v>30.18</v>
      </c>
      <c r="F1024" s="1">
        <v>0</v>
      </c>
      <c r="G1024">
        <v>42.539738653681908</v>
      </c>
      <c r="H1024">
        <v>47.794749643172366</v>
      </c>
      <c r="I1024">
        <v>14.044473807709082</v>
      </c>
      <c r="J1024">
        <v>0</v>
      </c>
      <c r="K1024" s="13">
        <v>43.814022039999998</v>
      </c>
      <c r="L1024" s="13">
        <v>51.840989579999999</v>
      </c>
      <c r="M1024" s="13">
        <v>10.290969410000001</v>
      </c>
      <c r="N1024" s="13">
        <v>0</v>
      </c>
      <c r="O1024" s="1">
        <v>-3.1450316226483199</v>
      </c>
      <c r="P1024" s="1">
        <v>7.5071233066301299E-2</v>
      </c>
    </row>
    <row r="1025" spans="1:16" x14ac:dyDescent="0.2">
      <c r="A1025" t="s">
        <v>6736</v>
      </c>
      <c r="B1025" s="1" t="s">
        <v>6912</v>
      </c>
      <c r="C1025" s="1">
        <v>1.1599999999999999</v>
      </c>
      <c r="D1025" s="1">
        <v>0</v>
      </c>
      <c r="E1025" s="1">
        <v>0</v>
      </c>
      <c r="F1025" s="1">
        <v>0</v>
      </c>
      <c r="G1025">
        <v>0.10987571479334135</v>
      </c>
      <c r="H1025">
        <v>0</v>
      </c>
      <c r="I1025">
        <v>0</v>
      </c>
      <c r="J1025">
        <v>0</v>
      </c>
      <c r="K1025" s="13">
        <v>0.113167056</v>
      </c>
      <c r="L1025" s="13">
        <v>0</v>
      </c>
      <c r="M1025" s="13">
        <v>0</v>
      </c>
      <c r="N1025" s="13">
        <v>0</v>
      </c>
      <c r="O1025" s="1">
        <v>0.27974099433229999</v>
      </c>
      <c r="P1025" s="1" t="s">
        <v>6745</v>
      </c>
    </row>
    <row r="1026" spans="1:16" x14ac:dyDescent="0.2">
      <c r="A1026" t="s">
        <v>6737</v>
      </c>
      <c r="B1026" s="1" t="s">
        <v>6912</v>
      </c>
      <c r="C1026" s="1">
        <v>10</v>
      </c>
      <c r="D1026" s="1">
        <v>0</v>
      </c>
      <c r="E1026" s="1">
        <v>0</v>
      </c>
      <c r="F1026" s="1">
        <v>0</v>
      </c>
      <c r="G1026">
        <v>0.53233236581780197</v>
      </c>
      <c r="H1026">
        <v>0</v>
      </c>
      <c r="I1026">
        <v>0</v>
      </c>
      <c r="J1026">
        <v>0</v>
      </c>
      <c r="K1026" s="13">
        <v>0.54827845100000006</v>
      </c>
      <c r="L1026" s="13">
        <v>0</v>
      </c>
      <c r="M1026" s="13">
        <v>0</v>
      </c>
      <c r="N1026" s="13">
        <v>0</v>
      </c>
      <c r="O1026" s="1">
        <v>-3.0066682121455801</v>
      </c>
      <c r="P1026" s="1" t="s">
        <v>6745</v>
      </c>
    </row>
    <row r="1027" spans="1:16" x14ac:dyDescent="0.2">
      <c r="A1027" t="s">
        <v>6738</v>
      </c>
      <c r="B1027" s="1" t="s">
        <v>6912</v>
      </c>
      <c r="C1027" s="1">
        <v>0</v>
      </c>
      <c r="D1027" s="1">
        <v>0</v>
      </c>
      <c r="E1027" s="1">
        <v>0</v>
      </c>
      <c r="F1027" s="1">
        <v>0</v>
      </c>
      <c r="G1027">
        <v>0</v>
      </c>
      <c r="H1027">
        <v>0</v>
      </c>
      <c r="I1027">
        <v>0</v>
      </c>
      <c r="J1027">
        <v>0</v>
      </c>
      <c r="K1027" s="13">
        <v>0</v>
      </c>
      <c r="L1027" s="13">
        <v>0</v>
      </c>
      <c r="M1027" s="13">
        <v>0</v>
      </c>
      <c r="N1027" s="13">
        <v>0</v>
      </c>
      <c r="O1027" s="1" t="s">
        <v>6745</v>
      </c>
      <c r="P1027" s="1" t="s">
        <v>6745</v>
      </c>
    </row>
    <row r="1028" spans="1:16" x14ac:dyDescent="0.2">
      <c r="A1028" t="s">
        <v>6739</v>
      </c>
      <c r="B1028" s="1" t="s">
        <v>6912</v>
      </c>
      <c r="C1028" s="1">
        <v>0</v>
      </c>
      <c r="D1028" s="1">
        <v>0</v>
      </c>
      <c r="E1028" s="1">
        <v>0</v>
      </c>
      <c r="F1028" s="1">
        <v>0</v>
      </c>
      <c r="G1028">
        <v>0</v>
      </c>
      <c r="H1028">
        <v>0</v>
      </c>
      <c r="I1028">
        <v>0</v>
      </c>
      <c r="J1028">
        <v>0</v>
      </c>
      <c r="K1028" s="13">
        <v>0</v>
      </c>
      <c r="L1028" s="13">
        <v>0</v>
      </c>
      <c r="M1028" s="13">
        <v>0</v>
      </c>
      <c r="N1028" s="13">
        <v>0</v>
      </c>
      <c r="O1028" s="1" t="s">
        <v>6745</v>
      </c>
      <c r="P1028" s="1" t="s">
        <v>6745</v>
      </c>
    </row>
    <row r="1029" spans="1:16" x14ac:dyDescent="0.2">
      <c r="A1029" t="s">
        <v>6740</v>
      </c>
      <c r="B1029" s="1" t="s">
        <v>6912</v>
      </c>
      <c r="C1029" s="1">
        <v>0</v>
      </c>
      <c r="D1029" s="1">
        <v>0</v>
      </c>
      <c r="E1029" s="1">
        <v>0</v>
      </c>
      <c r="F1029" s="1">
        <v>0</v>
      </c>
      <c r="G1029">
        <v>0</v>
      </c>
      <c r="H1029">
        <v>0</v>
      </c>
      <c r="I1029">
        <v>0</v>
      </c>
      <c r="J1029">
        <v>0</v>
      </c>
      <c r="K1029" s="13">
        <v>0</v>
      </c>
      <c r="L1029" s="13">
        <v>0</v>
      </c>
      <c r="M1029" s="13">
        <v>0</v>
      </c>
      <c r="N1029" s="13">
        <v>0</v>
      </c>
      <c r="O1029" s="1" t="s">
        <v>6745</v>
      </c>
      <c r="P1029" s="1" t="s">
        <v>6745</v>
      </c>
    </row>
    <row r="1030" spans="1:16" x14ac:dyDescent="0.2">
      <c r="A1030" t="s">
        <v>6741</v>
      </c>
      <c r="B1030" s="1" t="s">
        <v>7426</v>
      </c>
      <c r="C1030" s="1">
        <v>0</v>
      </c>
      <c r="D1030" s="1">
        <v>0</v>
      </c>
      <c r="E1030" s="1">
        <v>0</v>
      </c>
      <c r="F1030" s="1">
        <v>0</v>
      </c>
      <c r="G1030">
        <v>0</v>
      </c>
      <c r="H1030">
        <v>0</v>
      </c>
      <c r="I1030">
        <v>0</v>
      </c>
      <c r="J1030">
        <v>0</v>
      </c>
      <c r="K1030" s="13">
        <v>0</v>
      </c>
      <c r="L1030" s="13">
        <v>0</v>
      </c>
      <c r="M1030" s="13">
        <v>0</v>
      </c>
      <c r="N1030" s="13">
        <v>0</v>
      </c>
      <c r="O1030" s="1" t="s">
        <v>6745</v>
      </c>
      <c r="P1030" s="1" t="s">
        <v>6745</v>
      </c>
    </row>
    <row r="1031" spans="1:16" x14ac:dyDescent="0.2">
      <c r="A1031" t="s">
        <v>6742</v>
      </c>
      <c r="B1031" s="1" t="s">
        <v>6912</v>
      </c>
      <c r="C1031" s="1">
        <v>0</v>
      </c>
      <c r="D1031" s="1">
        <v>0.26</v>
      </c>
      <c r="E1031" s="1">
        <v>0</v>
      </c>
      <c r="F1031" s="1">
        <v>0</v>
      </c>
      <c r="G1031">
        <v>0</v>
      </c>
      <c r="H1031">
        <v>1.4539594951256491E-2</v>
      </c>
      <c r="I1031">
        <v>0</v>
      </c>
      <c r="J1031">
        <v>0</v>
      </c>
      <c r="K1031" s="13">
        <v>0</v>
      </c>
      <c r="L1031" s="13">
        <v>1.5770498000000001E-2</v>
      </c>
      <c r="M1031" s="13">
        <v>0</v>
      </c>
      <c r="N1031" s="13">
        <v>0</v>
      </c>
      <c r="O1031" s="1" t="s">
        <v>6745</v>
      </c>
      <c r="P1031" s="1" t="s">
        <v>6745</v>
      </c>
    </row>
    <row r="1032" spans="1:16" x14ac:dyDescent="0.2">
      <c r="A1032" t="s">
        <v>6743</v>
      </c>
      <c r="B1032" s="1" t="s">
        <v>7426</v>
      </c>
      <c r="C1032" s="1">
        <v>0</v>
      </c>
      <c r="D1032" s="1">
        <v>0</v>
      </c>
      <c r="E1032" s="1">
        <v>0</v>
      </c>
      <c r="F1032" s="1">
        <v>0</v>
      </c>
      <c r="G1032">
        <v>0</v>
      </c>
      <c r="H1032">
        <v>0</v>
      </c>
      <c r="I1032">
        <v>0</v>
      </c>
      <c r="J1032">
        <v>0</v>
      </c>
      <c r="K1032" s="13">
        <v>0</v>
      </c>
      <c r="L1032" s="13">
        <v>0</v>
      </c>
      <c r="M1032" s="13">
        <v>0</v>
      </c>
      <c r="N1032" s="13">
        <v>0</v>
      </c>
      <c r="O1032" s="1" t="s">
        <v>6745</v>
      </c>
      <c r="P1032" s="1" t="s">
        <v>6745</v>
      </c>
    </row>
    <row r="1033" spans="1:16" x14ac:dyDescent="0.2">
      <c r="A1033" t="s">
        <v>5747</v>
      </c>
      <c r="B1033" s="1" t="s">
        <v>6912</v>
      </c>
      <c r="C1033" s="1">
        <v>0</v>
      </c>
      <c r="D1033" s="1">
        <v>0</v>
      </c>
      <c r="E1033" s="1">
        <v>0</v>
      </c>
      <c r="F1033" s="1">
        <v>0</v>
      </c>
      <c r="G1033">
        <v>0</v>
      </c>
      <c r="H1033">
        <v>0</v>
      </c>
      <c r="I1033">
        <v>0</v>
      </c>
      <c r="J1033">
        <v>0</v>
      </c>
      <c r="K1033" s="13">
        <v>0</v>
      </c>
      <c r="L1033" s="13">
        <v>0</v>
      </c>
      <c r="M1033" s="13">
        <v>0</v>
      </c>
      <c r="N1033" s="13">
        <v>0</v>
      </c>
      <c r="O1033" s="1" t="s">
        <v>6745</v>
      </c>
      <c r="P1033" s="1" t="s">
        <v>6745</v>
      </c>
    </row>
    <row r="1034" spans="1:16" x14ac:dyDescent="0.2">
      <c r="A1034" t="s">
        <v>5748</v>
      </c>
      <c r="B1034" s="1" t="s">
        <v>6912</v>
      </c>
      <c r="C1034" s="1">
        <v>0</v>
      </c>
      <c r="D1034" s="1">
        <v>0</v>
      </c>
      <c r="E1034" s="1">
        <v>0</v>
      </c>
      <c r="F1034" s="1">
        <v>0</v>
      </c>
      <c r="G1034">
        <v>0</v>
      </c>
      <c r="H1034">
        <v>0</v>
      </c>
      <c r="I1034">
        <v>0</v>
      </c>
      <c r="J1034">
        <v>0</v>
      </c>
      <c r="K1034" s="13">
        <v>0</v>
      </c>
      <c r="L1034" s="13">
        <v>0</v>
      </c>
      <c r="M1034" s="13">
        <v>0</v>
      </c>
      <c r="N1034" s="13">
        <v>0</v>
      </c>
      <c r="O1034" s="1" t="s">
        <v>6745</v>
      </c>
      <c r="P1034" s="1" t="s">
        <v>6745</v>
      </c>
    </row>
    <row r="1035" spans="1:16" x14ac:dyDescent="0.2">
      <c r="A1035" t="s">
        <v>5749</v>
      </c>
      <c r="B1035" s="1" t="s">
        <v>6917</v>
      </c>
      <c r="C1035" s="1">
        <v>0</v>
      </c>
      <c r="D1035" s="1">
        <v>0</v>
      </c>
      <c r="E1035" s="1">
        <v>0</v>
      </c>
      <c r="F1035" s="1">
        <v>0</v>
      </c>
      <c r="G1035">
        <v>0</v>
      </c>
      <c r="H1035">
        <v>0</v>
      </c>
      <c r="I1035">
        <v>0</v>
      </c>
      <c r="J1035">
        <v>0</v>
      </c>
      <c r="K1035" s="13">
        <v>0</v>
      </c>
      <c r="L1035" s="13">
        <v>0</v>
      </c>
      <c r="M1035" s="13">
        <v>0</v>
      </c>
      <c r="N1035" s="13">
        <v>0</v>
      </c>
      <c r="O1035" s="1" t="s">
        <v>6745</v>
      </c>
      <c r="P1035" s="1" t="s">
        <v>6745</v>
      </c>
    </row>
    <row r="1036" spans="1:16" x14ac:dyDescent="0.2">
      <c r="A1036" t="s">
        <v>5750</v>
      </c>
      <c r="B1036" s="1" t="s">
        <v>6912</v>
      </c>
      <c r="C1036" s="1">
        <v>32.24</v>
      </c>
      <c r="D1036" s="1">
        <v>32.72</v>
      </c>
      <c r="E1036" s="1">
        <v>0</v>
      </c>
      <c r="F1036" s="1">
        <v>0</v>
      </c>
      <c r="G1036">
        <v>1.4572013169544729</v>
      </c>
      <c r="H1036">
        <v>1.2517858008217826</v>
      </c>
      <c r="I1036">
        <v>0</v>
      </c>
      <c r="J1036">
        <v>0</v>
      </c>
      <c r="K1036" s="13">
        <v>1.5008519709999999</v>
      </c>
      <c r="L1036" s="13">
        <v>1.3577603220000001</v>
      </c>
      <c r="M1036" s="13">
        <v>0</v>
      </c>
      <c r="N1036" s="13">
        <v>0</v>
      </c>
      <c r="O1036" s="1">
        <v>-5.7360342002491498</v>
      </c>
      <c r="P1036" s="1">
        <v>0.115746185430616</v>
      </c>
    </row>
    <row r="1037" spans="1:16" x14ac:dyDescent="0.2">
      <c r="A1037" t="s">
        <v>5751</v>
      </c>
      <c r="B1037" s="1" t="s">
        <v>6912</v>
      </c>
      <c r="C1037" s="1">
        <v>0</v>
      </c>
      <c r="D1037" s="1">
        <v>0</v>
      </c>
      <c r="E1037" s="1">
        <v>0</v>
      </c>
      <c r="F1037" s="1">
        <v>0</v>
      </c>
      <c r="G1037">
        <v>0</v>
      </c>
      <c r="H1037">
        <v>0</v>
      </c>
      <c r="I1037">
        <v>0</v>
      </c>
      <c r="J1037">
        <v>0</v>
      </c>
      <c r="K1037" s="13">
        <v>0</v>
      </c>
      <c r="L1037" s="13">
        <v>0</v>
      </c>
      <c r="M1037" s="13">
        <v>0</v>
      </c>
      <c r="N1037" s="13">
        <v>0</v>
      </c>
      <c r="O1037" s="1" t="s">
        <v>6745</v>
      </c>
      <c r="P1037" s="1" t="s">
        <v>6745</v>
      </c>
    </row>
    <row r="1038" spans="1:16" x14ac:dyDescent="0.2">
      <c r="A1038" t="s">
        <v>5752</v>
      </c>
      <c r="B1038" s="1" t="s">
        <v>6912</v>
      </c>
      <c r="C1038" s="1">
        <v>0</v>
      </c>
      <c r="D1038" s="1">
        <v>0</v>
      </c>
      <c r="E1038" s="1">
        <v>0</v>
      </c>
      <c r="F1038" s="1">
        <v>0</v>
      </c>
      <c r="G1038">
        <v>0</v>
      </c>
      <c r="H1038">
        <v>0</v>
      </c>
      <c r="I1038">
        <v>0</v>
      </c>
      <c r="J1038">
        <v>0</v>
      </c>
      <c r="K1038" s="13">
        <v>0</v>
      </c>
      <c r="L1038" s="13">
        <v>0</v>
      </c>
      <c r="M1038" s="13">
        <v>0</v>
      </c>
      <c r="N1038" s="13">
        <v>0</v>
      </c>
      <c r="O1038" s="1" t="s">
        <v>6745</v>
      </c>
      <c r="P1038" s="1" t="s">
        <v>6745</v>
      </c>
    </row>
    <row r="1039" spans="1:16" x14ac:dyDescent="0.2">
      <c r="A1039" t="s">
        <v>5753</v>
      </c>
      <c r="B1039" s="1" t="s">
        <v>6912</v>
      </c>
      <c r="C1039" s="1">
        <v>0</v>
      </c>
      <c r="D1039" s="1">
        <v>0</v>
      </c>
      <c r="E1039" s="1">
        <v>0</v>
      </c>
      <c r="F1039" s="1">
        <v>0</v>
      </c>
      <c r="G1039">
        <v>0</v>
      </c>
      <c r="H1039">
        <v>0</v>
      </c>
      <c r="I1039">
        <v>0</v>
      </c>
      <c r="J1039">
        <v>0</v>
      </c>
      <c r="K1039" s="13">
        <v>0</v>
      </c>
      <c r="L1039" s="13">
        <v>0</v>
      </c>
      <c r="M1039" s="13">
        <v>0</v>
      </c>
      <c r="N1039" s="13">
        <v>0</v>
      </c>
      <c r="O1039" s="1" t="s">
        <v>6745</v>
      </c>
      <c r="P1039" s="1" t="s">
        <v>6745</v>
      </c>
    </row>
    <row r="1040" spans="1:16" x14ac:dyDescent="0.2">
      <c r="A1040" t="s">
        <v>5754</v>
      </c>
      <c r="B1040" s="1" t="s">
        <v>6912</v>
      </c>
      <c r="C1040" s="1">
        <v>0</v>
      </c>
      <c r="D1040" s="1">
        <v>3.08</v>
      </c>
      <c r="E1040" s="1">
        <v>0</v>
      </c>
      <c r="F1040" s="1">
        <v>0</v>
      </c>
      <c r="G1040">
        <v>0</v>
      </c>
      <c r="H1040">
        <v>0.13316664099868905</v>
      </c>
      <c r="I1040">
        <v>0</v>
      </c>
      <c r="J1040">
        <v>0</v>
      </c>
      <c r="K1040" s="13">
        <v>0</v>
      </c>
      <c r="L1040" s="13">
        <v>0.14444035199999999</v>
      </c>
      <c r="M1040" s="13">
        <v>0</v>
      </c>
      <c r="N1040" s="13">
        <v>0</v>
      </c>
      <c r="O1040" s="1">
        <v>-1.36839483829468</v>
      </c>
      <c r="P1040" s="1" t="s">
        <v>6745</v>
      </c>
    </row>
    <row r="1041" spans="1:16" x14ac:dyDescent="0.2">
      <c r="A1041" t="s">
        <v>5777</v>
      </c>
      <c r="B1041" s="1" t="s">
        <v>7426</v>
      </c>
      <c r="C1041" s="1">
        <v>0</v>
      </c>
      <c r="D1041" s="1">
        <v>0</v>
      </c>
      <c r="E1041" s="1">
        <v>0</v>
      </c>
      <c r="F1041" s="1">
        <v>0</v>
      </c>
      <c r="G1041">
        <v>0</v>
      </c>
      <c r="H1041">
        <v>0</v>
      </c>
      <c r="I1041">
        <v>0</v>
      </c>
      <c r="J1041">
        <v>0</v>
      </c>
      <c r="K1041" s="13">
        <v>0</v>
      </c>
      <c r="L1041" s="13">
        <v>0</v>
      </c>
      <c r="M1041" s="13">
        <v>0</v>
      </c>
      <c r="N1041" s="13">
        <v>0</v>
      </c>
      <c r="O1041" s="1" t="s">
        <v>6745</v>
      </c>
      <c r="P1041" s="1" t="s">
        <v>6745</v>
      </c>
    </row>
    <row r="1042" spans="1:16" x14ac:dyDescent="0.2">
      <c r="A1042" t="s">
        <v>5778</v>
      </c>
      <c r="B1042" s="1" t="s">
        <v>6912</v>
      </c>
      <c r="C1042" s="1">
        <v>0</v>
      </c>
      <c r="D1042" s="1">
        <v>0</v>
      </c>
      <c r="E1042" s="1">
        <v>0</v>
      </c>
      <c r="F1042" s="1">
        <v>0</v>
      </c>
      <c r="G1042">
        <v>0</v>
      </c>
      <c r="H1042">
        <v>0</v>
      </c>
      <c r="I1042">
        <v>0</v>
      </c>
      <c r="J1042">
        <v>0</v>
      </c>
      <c r="K1042" s="13">
        <v>0</v>
      </c>
      <c r="L1042" s="13">
        <v>0</v>
      </c>
      <c r="M1042" s="13">
        <v>0</v>
      </c>
      <c r="N1042" s="13">
        <v>0</v>
      </c>
      <c r="O1042" s="1" t="s">
        <v>6745</v>
      </c>
      <c r="P1042" s="1" t="s">
        <v>6745</v>
      </c>
    </row>
    <row r="1043" spans="1:16" x14ac:dyDescent="0.2">
      <c r="A1043" t="s">
        <v>5779</v>
      </c>
      <c r="B1043" s="1" t="s">
        <v>6912</v>
      </c>
      <c r="C1043" s="1">
        <v>0.93</v>
      </c>
      <c r="D1043" s="1">
        <v>0</v>
      </c>
      <c r="E1043" s="1">
        <v>0</v>
      </c>
      <c r="F1043" s="1">
        <v>0</v>
      </c>
      <c r="G1043">
        <v>0.71719302393334516</v>
      </c>
      <c r="H1043">
        <v>0</v>
      </c>
      <c r="I1043">
        <v>0</v>
      </c>
      <c r="J1043">
        <v>0</v>
      </c>
      <c r="K1043" s="13">
        <v>0.73867663400000005</v>
      </c>
      <c r="L1043" s="13">
        <v>0</v>
      </c>
      <c r="M1043" s="13">
        <v>0</v>
      </c>
      <c r="N1043" s="13">
        <v>0</v>
      </c>
      <c r="O1043" s="1" t="s">
        <v>6745</v>
      </c>
      <c r="P1043" s="1" t="s">
        <v>6745</v>
      </c>
    </row>
    <row r="1044" spans="1:16" x14ac:dyDescent="0.2">
      <c r="A1044" t="s">
        <v>5780</v>
      </c>
      <c r="B1044" s="1" t="s">
        <v>6912</v>
      </c>
      <c r="C1044" s="1">
        <v>0</v>
      </c>
      <c r="D1044" s="1">
        <v>0</v>
      </c>
      <c r="E1044" s="1">
        <v>0</v>
      </c>
      <c r="F1044" s="1">
        <v>0</v>
      </c>
      <c r="G1044">
        <v>0</v>
      </c>
      <c r="H1044">
        <v>0</v>
      </c>
      <c r="I1044">
        <v>0</v>
      </c>
      <c r="J1044">
        <v>0</v>
      </c>
      <c r="K1044" s="13">
        <v>0</v>
      </c>
      <c r="L1044" s="13">
        <v>0</v>
      </c>
      <c r="M1044" s="13">
        <v>0</v>
      </c>
      <c r="N1044" s="13">
        <v>0</v>
      </c>
      <c r="O1044" s="1" t="s">
        <v>6745</v>
      </c>
      <c r="P1044" s="1" t="s">
        <v>6745</v>
      </c>
    </row>
    <row r="1045" spans="1:16" x14ac:dyDescent="0.2">
      <c r="A1045" t="s">
        <v>5781</v>
      </c>
      <c r="B1045" s="1" t="s">
        <v>7426</v>
      </c>
      <c r="C1045" s="1">
        <v>0</v>
      </c>
      <c r="D1045" s="1">
        <v>0</v>
      </c>
      <c r="E1045" s="1">
        <v>0</v>
      </c>
      <c r="F1045" s="1">
        <v>0</v>
      </c>
      <c r="G1045">
        <v>0</v>
      </c>
      <c r="H1045">
        <v>0</v>
      </c>
      <c r="I1045">
        <v>0</v>
      </c>
      <c r="J1045">
        <v>0</v>
      </c>
      <c r="K1045" s="13">
        <v>0</v>
      </c>
      <c r="L1045" s="13">
        <v>0</v>
      </c>
      <c r="M1045" s="13">
        <v>0</v>
      </c>
      <c r="N1045" s="13">
        <v>0</v>
      </c>
      <c r="O1045" s="1" t="s">
        <v>6745</v>
      </c>
      <c r="P1045" s="1" t="s">
        <v>6745</v>
      </c>
    </row>
    <row r="1046" spans="1:16" x14ac:dyDescent="0.2">
      <c r="A1046" t="s">
        <v>5782</v>
      </c>
      <c r="B1046" s="1" t="s">
        <v>6912</v>
      </c>
      <c r="C1046" s="1">
        <v>0</v>
      </c>
      <c r="D1046" s="1">
        <v>0</v>
      </c>
      <c r="E1046" s="1">
        <v>0</v>
      </c>
      <c r="F1046" s="1">
        <v>0</v>
      </c>
      <c r="G1046">
        <v>0</v>
      </c>
      <c r="H1046">
        <v>0</v>
      </c>
      <c r="I1046">
        <v>0</v>
      </c>
      <c r="J1046">
        <v>0</v>
      </c>
      <c r="K1046" s="13">
        <v>0</v>
      </c>
      <c r="L1046" s="13">
        <v>0</v>
      </c>
      <c r="M1046" s="13">
        <v>0</v>
      </c>
      <c r="N1046" s="13">
        <v>0</v>
      </c>
      <c r="O1046" s="1" t="s">
        <v>6745</v>
      </c>
      <c r="P1046" s="1" t="s">
        <v>6745</v>
      </c>
    </row>
    <row r="1047" spans="1:16" x14ac:dyDescent="0.2">
      <c r="A1047" t="s">
        <v>5810</v>
      </c>
      <c r="B1047" s="1" t="s">
        <v>6912</v>
      </c>
      <c r="C1047" s="1">
        <v>0</v>
      </c>
      <c r="D1047" s="1">
        <v>0</v>
      </c>
      <c r="E1047" s="1">
        <v>0</v>
      </c>
      <c r="F1047" s="1">
        <v>0</v>
      </c>
      <c r="G1047">
        <v>0</v>
      </c>
      <c r="H1047">
        <v>0</v>
      </c>
      <c r="I1047">
        <v>0</v>
      </c>
      <c r="J1047">
        <v>0</v>
      </c>
      <c r="K1047" s="13">
        <v>0</v>
      </c>
      <c r="L1047" s="13">
        <v>0</v>
      </c>
      <c r="M1047" s="13">
        <v>0</v>
      </c>
      <c r="N1047" s="13">
        <v>0</v>
      </c>
      <c r="O1047" s="1" t="s">
        <v>6745</v>
      </c>
      <c r="P1047" s="1" t="s">
        <v>6745</v>
      </c>
    </row>
    <row r="1048" spans="1:16" x14ac:dyDescent="0.2">
      <c r="A1048" t="s">
        <v>5811</v>
      </c>
      <c r="B1048" s="1" t="s">
        <v>6912</v>
      </c>
      <c r="C1048" s="1">
        <v>0</v>
      </c>
      <c r="D1048" s="1">
        <v>0</v>
      </c>
      <c r="E1048" s="1">
        <v>0</v>
      </c>
      <c r="F1048" s="1">
        <v>0</v>
      </c>
      <c r="G1048">
        <v>0</v>
      </c>
      <c r="H1048">
        <v>0</v>
      </c>
      <c r="I1048">
        <v>0</v>
      </c>
      <c r="J1048">
        <v>0</v>
      </c>
      <c r="K1048" s="13">
        <v>0</v>
      </c>
      <c r="L1048" s="13">
        <v>0</v>
      </c>
      <c r="M1048" s="13">
        <v>0</v>
      </c>
      <c r="N1048" s="13">
        <v>0</v>
      </c>
      <c r="O1048" s="1" t="s">
        <v>6745</v>
      </c>
      <c r="P1048" s="1" t="s">
        <v>6745</v>
      </c>
    </row>
    <row r="1049" spans="1:16" x14ac:dyDescent="0.2">
      <c r="A1049" t="s">
        <v>5812</v>
      </c>
      <c r="B1049" s="1" t="s">
        <v>6912</v>
      </c>
      <c r="C1049" s="1">
        <v>3.4</v>
      </c>
      <c r="D1049" s="1">
        <v>5.77</v>
      </c>
      <c r="E1049" s="1">
        <v>0</v>
      </c>
      <c r="F1049" s="1">
        <v>0</v>
      </c>
      <c r="G1049">
        <v>0.21532379953987807</v>
      </c>
      <c r="H1049">
        <v>0.3093008651718504</v>
      </c>
      <c r="I1049">
        <v>0</v>
      </c>
      <c r="J1049">
        <v>0</v>
      </c>
      <c r="K1049" s="13">
        <v>0.22177385199999999</v>
      </c>
      <c r="L1049" s="13">
        <v>0.33548586499999999</v>
      </c>
      <c r="M1049" s="13">
        <v>0</v>
      </c>
      <c r="N1049" s="13">
        <v>0</v>
      </c>
      <c r="O1049" s="1">
        <v>-2.7484642579352299</v>
      </c>
      <c r="P1049" s="1" t="s">
        <v>6745</v>
      </c>
    </row>
    <row r="1050" spans="1:16" x14ac:dyDescent="0.2">
      <c r="A1050" t="s">
        <v>5813</v>
      </c>
      <c r="B1050" s="1" t="s">
        <v>6917</v>
      </c>
      <c r="C1050" s="1">
        <v>0</v>
      </c>
      <c r="D1050" s="1">
        <v>0</v>
      </c>
      <c r="E1050" s="1">
        <v>0</v>
      </c>
      <c r="F1050" s="1">
        <v>0</v>
      </c>
      <c r="G1050">
        <v>0</v>
      </c>
      <c r="H1050">
        <v>0</v>
      </c>
      <c r="I1050">
        <v>0</v>
      </c>
      <c r="J1050">
        <v>0</v>
      </c>
      <c r="K1050" s="13">
        <v>0</v>
      </c>
      <c r="L1050" s="13">
        <v>0</v>
      </c>
      <c r="M1050" s="13">
        <v>0</v>
      </c>
      <c r="N1050" s="13">
        <v>0</v>
      </c>
      <c r="O1050" s="1" t="s">
        <v>6745</v>
      </c>
      <c r="P1050" s="1" t="s">
        <v>6745</v>
      </c>
    </row>
    <row r="1051" spans="1:16" x14ac:dyDescent="0.2">
      <c r="A1051" t="s">
        <v>5814</v>
      </c>
      <c r="B1051" s="1" t="s">
        <v>6912</v>
      </c>
      <c r="C1051" s="1">
        <v>0</v>
      </c>
      <c r="D1051" s="1">
        <v>0</v>
      </c>
      <c r="E1051" s="1">
        <v>0</v>
      </c>
      <c r="F1051" s="1">
        <v>0</v>
      </c>
      <c r="G1051">
        <v>0</v>
      </c>
      <c r="H1051">
        <v>0</v>
      </c>
      <c r="I1051">
        <v>0</v>
      </c>
      <c r="J1051">
        <v>0</v>
      </c>
      <c r="K1051" s="13">
        <v>0</v>
      </c>
      <c r="L1051" s="13">
        <v>0</v>
      </c>
      <c r="M1051" s="13">
        <v>0</v>
      </c>
      <c r="N1051" s="13">
        <v>0</v>
      </c>
      <c r="O1051" s="1" t="s">
        <v>6745</v>
      </c>
      <c r="P1051" s="1" t="s">
        <v>6745</v>
      </c>
    </row>
    <row r="1052" spans="1:16" x14ac:dyDescent="0.2">
      <c r="A1052" t="s">
        <v>5815</v>
      </c>
      <c r="B1052" s="1" t="s">
        <v>6912</v>
      </c>
      <c r="C1052" s="1">
        <v>6.71</v>
      </c>
      <c r="D1052" s="1">
        <v>26.05</v>
      </c>
      <c r="E1052" s="1">
        <v>0</v>
      </c>
      <c r="F1052" s="1">
        <v>0</v>
      </c>
      <c r="G1052">
        <v>0.44533758079828695</v>
      </c>
      <c r="H1052">
        <v>1.4634124891482378</v>
      </c>
      <c r="I1052">
        <v>0</v>
      </c>
      <c r="J1052">
        <v>0</v>
      </c>
      <c r="K1052" s="13">
        <v>0.45867772600000001</v>
      </c>
      <c r="L1052" s="13">
        <v>1.587303044</v>
      </c>
      <c r="M1052" s="13">
        <v>0</v>
      </c>
      <c r="N1052" s="13">
        <v>0</v>
      </c>
      <c r="O1052" s="1">
        <v>-4.7674594675871704</v>
      </c>
      <c r="P1052" s="1">
        <v>0.35211720228263899</v>
      </c>
    </row>
    <row r="1053" spans="1:16" x14ac:dyDescent="0.2">
      <c r="A1053" t="s">
        <v>5841</v>
      </c>
      <c r="B1053" s="1" t="s">
        <v>6912</v>
      </c>
      <c r="C1053" s="1">
        <v>0</v>
      </c>
      <c r="D1053" s="1">
        <v>0</v>
      </c>
      <c r="E1053" s="1">
        <v>0</v>
      </c>
      <c r="F1053" s="1">
        <v>0</v>
      </c>
      <c r="G1053">
        <v>0</v>
      </c>
      <c r="H1053">
        <v>0</v>
      </c>
      <c r="I1053">
        <v>0</v>
      </c>
      <c r="J1053">
        <v>0</v>
      </c>
      <c r="K1053" s="13">
        <v>0</v>
      </c>
      <c r="L1053" s="13">
        <v>0</v>
      </c>
      <c r="M1053" s="13">
        <v>0</v>
      </c>
      <c r="N1053" s="13">
        <v>0</v>
      </c>
      <c r="O1053" s="1" t="s">
        <v>6745</v>
      </c>
      <c r="P1053" s="1" t="s">
        <v>6745</v>
      </c>
    </row>
    <row r="1054" spans="1:16" x14ac:dyDescent="0.2">
      <c r="A1054" t="s">
        <v>5842</v>
      </c>
      <c r="B1054" s="1" t="s">
        <v>6912</v>
      </c>
      <c r="C1054" s="1">
        <v>0</v>
      </c>
      <c r="D1054" s="1">
        <v>0</v>
      </c>
      <c r="E1054" s="1">
        <v>0</v>
      </c>
      <c r="F1054" s="1">
        <v>0</v>
      </c>
      <c r="G1054">
        <v>0</v>
      </c>
      <c r="H1054">
        <v>0</v>
      </c>
      <c r="I1054">
        <v>0</v>
      </c>
      <c r="J1054">
        <v>0</v>
      </c>
      <c r="K1054" s="13">
        <v>0</v>
      </c>
      <c r="L1054" s="13">
        <v>0</v>
      </c>
      <c r="M1054" s="13">
        <v>0</v>
      </c>
      <c r="N1054" s="13">
        <v>0</v>
      </c>
      <c r="O1054" s="1" t="s">
        <v>6745</v>
      </c>
      <c r="P1054" s="1" t="s">
        <v>6745</v>
      </c>
    </row>
    <row r="1055" spans="1:16" x14ac:dyDescent="0.2">
      <c r="A1055" t="s">
        <v>5843</v>
      </c>
      <c r="B1055" s="1" t="s">
        <v>6912</v>
      </c>
      <c r="C1055" s="1">
        <v>1</v>
      </c>
      <c r="D1055" s="1">
        <v>0</v>
      </c>
      <c r="E1055" s="1">
        <v>0</v>
      </c>
      <c r="F1055" s="1">
        <v>0</v>
      </c>
      <c r="G1055">
        <v>7.9220734803976525E-2</v>
      </c>
      <c r="H1055">
        <v>0</v>
      </c>
      <c r="I1055">
        <v>0</v>
      </c>
      <c r="J1055">
        <v>0</v>
      </c>
      <c r="K1055" s="13">
        <v>8.1593801999999993E-2</v>
      </c>
      <c r="L1055" s="13">
        <v>0</v>
      </c>
      <c r="M1055" s="13">
        <v>0</v>
      </c>
      <c r="N1055" s="13">
        <v>0</v>
      </c>
      <c r="O1055" s="1">
        <v>0.27974099433229999</v>
      </c>
      <c r="P1055" s="1" t="s">
        <v>6745</v>
      </c>
    </row>
    <row r="1056" spans="1:16" x14ac:dyDescent="0.2">
      <c r="A1056" t="s">
        <v>5844</v>
      </c>
      <c r="B1056" s="1" t="s">
        <v>7443</v>
      </c>
      <c r="C1056" s="1">
        <v>1.01</v>
      </c>
      <c r="D1056" s="1">
        <v>0.33</v>
      </c>
      <c r="E1056" s="1">
        <v>5.82</v>
      </c>
      <c r="F1056" s="1">
        <v>13.6</v>
      </c>
      <c r="G1056">
        <v>0.4835947053143842</v>
      </c>
      <c r="H1056">
        <v>0.13374153623063004</v>
      </c>
      <c r="I1056">
        <v>11.815669540145262</v>
      </c>
      <c r="J1056">
        <v>25.357540077041691</v>
      </c>
      <c r="K1056" s="13">
        <v>0.49808084699999999</v>
      </c>
      <c r="L1056" s="13">
        <v>0.14506391699999999</v>
      </c>
      <c r="M1056" s="13">
        <v>8.6578319320000006</v>
      </c>
      <c r="N1056" s="13">
        <v>17.10500043</v>
      </c>
      <c r="O1056" s="1">
        <v>5.8605941522299698</v>
      </c>
      <c r="P1056" s="1">
        <v>7.5071233066301299E-2</v>
      </c>
    </row>
    <row r="1057" spans="1:16" x14ac:dyDescent="0.2">
      <c r="A1057" t="s">
        <v>5872</v>
      </c>
      <c r="B1057" s="1" t="s">
        <v>7426</v>
      </c>
      <c r="C1057" s="1">
        <v>0</v>
      </c>
      <c r="D1057" s="1">
        <v>0</v>
      </c>
      <c r="E1057" s="1">
        <v>0</v>
      </c>
      <c r="F1057" s="1">
        <v>0</v>
      </c>
      <c r="G1057">
        <v>0</v>
      </c>
      <c r="H1057">
        <v>0</v>
      </c>
      <c r="I1057">
        <v>0</v>
      </c>
      <c r="J1057">
        <v>0</v>
      </c>
      <c r="K1057" s="13">
        <v>0</v>
      </c>
      <c r="L1057" s="13">
        <v>0</v>
      </c>
      <c r="M1057" s="13">
        <v>0</v>
      </c>
      <c r="N1057" s="13">
        <v>0</v>
      </c>
      <c r="O1057" s="1" t="s">
        <v>6745</v>
      </c>
      <c r="P1057" s="1" t="s">
        <v>6745</v>
      </c>
    </row>
    <row r="1058" spans="1:16" x14ac:dyDescent="0.2">
      <c r="A1058" t="s">
        <v>5873</v>
      </c>
      <c r="B1058" s="1" t="s">
        <v>7426</v>
      </c>
      <c r="C1058" s="1">
        <v>10.16</v>
      </c>
      <c r="D1058" s="1">
        <v>7.09</v>
      </c>
      <c r="E1058" s="1">
        <v>0</v>
      </c>
      <c r="F1058" s="1">
        <v>0</v>
      </c>
      <c r="G1058">
        <v>2.7667841630288801</v>
      </c>
      <c r="H1058">
        <v>1.6342557151636399</v>
      </c>
      <c r="I1058">
        <v>0</v>
      </c>
      <c r="J1058">
        <v>0</v>
      </c>
      <c r="K1058" s="13">
        <v>2.849663541</v>
      </c>
      <c r="L1058" s="13">
        <v>1.7726096309999999</v>
      </c>
      <c r="M1058" s="13">
        <v>0</v>
      </c>
      <c r="N1058" s="13">
        <v>0</v>
      </c>
      <c r="O1058" s="1">
        <v>-3.8144536654811798</v>
      </c>
      <c r="P1058" s="1">
        <v>0.57535646938433405</v>
      </c>
    </row>
    <row r="1059" spans="1:16" x14ac:dyDescent="0.2">
      <c r="A1059" t="s">
        <v>5874</v>
      </c>
      <c r="B1059" s="1" t="s">
        <v>6912</v>
      </c>
      <c r="C1059" s="1">
        <v>0</v>
      </c>
      <c r="D1059" s="1">
        <v>0</v>
      </c>
      <c r="E1059" s="1">
        <v>0</v>
      </c>
      <c r="F1059" s="1">
        <v>0</v>
      </c>
      <c r="G1059">
        <v>0</v>
      </c>
      <c r="H1059">
        <v>0</v>
      </c>
      <c r="I1059">
        <v>0</v>
      </c>
      <c r="J1059">
        <v>0</v>
      </c>
      <c r="K1059" s="13">
        <v>0</v>
      </c>
      <c r="L1059" s="13">
        <v>0</v>
      </c>
      <c r="M1059" s="13">
        <v>0</v>
      </c>
      <c r="N1059" s="13">
        <v>0</v>
      </c>
      <c r="O1059" s="1" t="s">
        <v>6745</v>
      </c>
      <c r="P1059" s="1" t="s">
        <v>6745</v>
      </c>
    </row>
    <row r="1060" spans="1:16" x14ac:dyDescent="0.2">
      <c r="A1060" t="s">
        <v>5875</v>
      </c>
      <c r="B1060" s="1" t="s">
        <v>6912</v>
      </c>
      <c r="C1060" s="1">
        <v>0</v>
      </c>
      <c r="D1060" s="1">
        <v>0</v>
      </c>
      <c r="E1060" s="1">
        <v>0</v>
      </c>
      <c r="F1060" s="1">
        <v>0</v>
      </c>
      <c r="G1060">
        <v>0</v>
      </c>
      <c r="H1060">
        <v>0</v>
      </c>
      <c r="I1060">
        <v>0</v>
      </c>
      <c r="J1060">
        <v>0</v>
      </c>
      <c r="K1060" s="13">
        <v>0</v>
      </c>
      <c r="L1060" s="13">
        <v>0</v>
      </c>
      <c r="M1060" s="13">
        <v>0</v>
      </c>
      <c r="N1060" s="13">
        <v>0</v>
      </c>
      <c r="O1060" s="1" t="s">
        <v>6745</v>
      </c>
      <c r="P1060" s="1" t="s">
        <v>6745</v>
      </c>
    </row>
    <row r="1061" spans="1:16" x14ac:dyDescent="0.2">
      <c r="A1061" t="s">
        <v>5902</v>
      </c>
      <c r="B1061" s="1" t="s">
        <v>6912</v>
      </c>
      <c r="C1061" s="1">
        <v>0</v>
      </c>
      <c r="D1061" s="1">
        <v>0</v>
      </c>
      <c r="E1061" s="1">
        <v>0</v>
      </c>
      <c r="F1061" s="1">
        <v>0</v>
      </c>
      <c r="G1061">
        <v>0</v>
      </c>
      <c r="H1061">
        <v>0</v>
      </c>
      <c r="I1061">
        <v>0</v>
      </c>
      <c r="J1061">
        <v>0</v>
      </c>
      <c r="K1061" s="13">
        <v>0</v>
      </c>
      <c r="L1061" s="13">
        <v>0</v>
      </c>
      <c r="M1061" s="13">
        <v>0</v>
      </c>
      <c r="N1061" s="13">
        <v>0</v>
      </c>
      <c r="O1061" s="1" t="s">
        <v>6745</v>
      </c>
      <c r="P1061" s="1" t="s">
        <v>6745</v>
      </c>
    </row>
    <row r="1062" spans="1:16" x14ac:dyDescent="0.2">
      <c r="A1062" t="s">
        <v>5903</v>
      </c>
      <c r="B1062" s="1" t="s">
        <v>7426</v>
      </c>
      <c r="C1062" s="1">
        <v>0</v>
      </c>
      <c r="D1062" s="1">
        <v>0.12</v>
      </c>
      <c r="E1062" s="1">
        <v>2.46</v>
      </c>
      <c r="F1062" s="1">
        <v>0</v>
      </c>
      <c r="G1062">
        <v>0</v>
      </c>
      <c r="H1062">
        <v>1.4557990187783889E-2</v>
      </c>
      <c r="I1062">
        <v>1.4949899299471641</v>
      </c>
      <c r="J1062">
        <v>0</v>
      </c>
      <c r="K1062" s="13">
        <v>0</v>
      </c>
      <c r="L1062" s="13">
        <v>1.5790450000000001E-2</v>
      </c>
      <c r="M1062" s="13">
        <v>1.0954412280000001</v>
      </c>
      <c r="N1062" s="13">
        <v>0</v>
      </c>
      <c r="O1062" s="1">
        <v>4.2124184999250103</v>
      </c>
      <c r="P1062" s="1" t="s">
        <v>6745</v>
      </c>
    </row>
    <row r="1063" spans="1:16" x14ac:dyDescent="0.2">
      <c r="A1063" t="s">
        <v>5904</v>
      </c>
      <c r="B1063" s="1" t="s">
        <v>6912</v>
      </c>
      <c r="C1063" s="1">
        <v>0</v>
      </c>
      <c r="D1063" s="1">
        <v>0</v>
      </c>
      <c r="E1063" s="1">
        <v>0</v>
      </c>
      <c r="F1063" s="1">
        <v>0</v>
      </c>
      <c r="G1063">
        <v>0</v>
      </c>
      <c r="H1063">
        <v>0</v>
      </c>
      <c r="I1063">
        <v>0</v>
      </c>
      <c r="J1063">
        <v>0</v>
      </c>
      <c r="K1063" s="13">
        <v>0</v>
      </c>
      <c r="L1063" s="13">
        <v>0</v>
      </c>
      <c r="M1063" s="13">
        <v>0</v>
      </c>
      <c r="N1063" s="13">
        <v>0</v>
      </c>
      <c r="O1063" s="1" t="s">
        <v>6745</v>
      </c>
      <c r="P1063" s="1" t="s">
        <v>6745</v>
      </c>
    </row>
    <row r="1064" spans="1:16" x14ac:dyDescent="0.2">
      <c r="A1064" t="s">
        <v>5905</v>
      </c>
      <c r="B1064" s="1" t="s">
        <v>6912</v>
      </c>
      <c r="C1064" s="1">
        <v>0</v>
      </c>
      <c r="D1064" s="1">
        <v>0</v>
      </c>
      <c r="E1064" s="1">
        <v>0</v>
      </c>
      <c r="F1064" s="1">
        <v>0</v>
      </c>
      <c r="G1064">
        <v>0</v>
      </c>
      <c r="H1064">
        <v>0</v>
      </c>
      <c r="I1064">
        <v>0</v>
      </c>
      <c r="J1064">
        <v>0</v>
      </c>
      <c r="K1064" s="13">
        <v>0</v>
      </c>
      <c r="L1064" s="13">
        <v>0</v>
      </c>
      <c r="M1064" s="13">
        <v>0</v>
      </c>
      <c r="N1064" s="13">
        <v>0</v>
      </c>
      <c r="O1064" s="1" t="s">
        <v>6745</v>
      </c>
      <c r="P1064" s="1" t="s">
        <v>6745</v>
      </c>
    </row>
    <row r="1065" spans="1:16" x14ac:dyDescent="0.2">
      <c r="A1065" t="s">
        <v>5906</v>
      </c>
      <c r="B1065" s="1" t="s">
        <v>6912</v>
      </c>
      <c r="C1065" s="1">
        <v>17.03</v>
      </c>
      <c r="D1065" s="1">
        <v>14.4</v>
      </c>
      <c r="E1065" s="1">
        <v>0.37</v>
      </c>
      <c r="F1065" s="1">
        <v>0</v>
      </c>
      <c r="G1065">
        <v>2.6933612070469914</v>
      </c>
      <c r="H1065">
        <v>1.9276787007272458</v>
      </c>
      <c r="I1065">
        <v>0.24811719611121977</v>
      </c>
      <c r="J1065">
        <v>0</v>
      </c>
      <c r="K1065" s="13">
        <v>2.7740411909999998</v>
      </c>
      <c r="L1065" s="13">
        <v>2.090873416</v>
      </c>
      <c r="M1065" s="13">
        <v>0.181805777</v>
      </c>
      <c r="N1065" s="13">
        <v>0</v>
      </c>
      <c r="O1065" s="1">
        <v>-4.6852766701265001</v>
      </c>
      <c r="P1065" s="1">
        <v>0.35963503832635901</v>
      </c>
    </row>
    <row r="1066" spans="1:16" x14ac:dyDescent="0.2">
      <c r="A1066" t="s">
        <v>5907</v>
      </c>
      <c r="B1066" s="1" t="s">
        <v>6912</v>
      </c>
      <c r="C1066" s="1">
        <v>0</v>
      </c>
      <c r="D1066" s="1">
        <v>0</v>
      </c>
      <c r="E1066" s="1">
        <v>0</v>
      </c>
      <c r="F1066" s="1">
        <v>0</v>
      </c>
      <c r="G1066">
        <v>0</v>
      </c>
      <c r="H1066">
        <v>0</v>
      </c>
      <c r="I1066">
        <v>0</v>
      </c>
      <c r="J1066">
        <v>0</v>
      </c>
      <c r="K1066" s="13">
        <v>0</v>
      </c>
      <c r="L1066" s="13">
        <v>0</v>
      </c>
      <c r="M1066" s="13">
        <v>0</v>
      </c>
      <c r="N1066" s="13">
        <v>0</v>
      </c>
      <c r="O1066" s="1" t="s">
        <v>6745</v>
      </c>
      <c r="P1066" s="1" t="s">
        <v>6745</v>
      </c>
    </row>
    <row r="1067" spans="1:16" x14ac:dyDescent="0.2">
      <c r="A1067" t="s">
        <v>5932</v>
      </c>
      <c r="B1067" s="1" t="s">
        <v>6912</v>
      </c>
      <c r="C1067" s="1">
        <v>0</v>
      </c>
      <c r="D1067" s="1">
        <v>0</v>
      </c>
      <c r="E1067" s="1">
        <v>0</v>
      </c>
      <c r="F1067" s="1">
        <v>0</v>
      </c>
      <c r="G1067">
        <v>0</v>
      </c>
      <c r="H1067">
        <v>0</v>
      </c>
      <c r="I1067">
        <v>0</v>
      </c>
      <c r="J1067">
        <v>0</v>
      </c>
      <c r="K1067" s="13">
        <v>0</v>
      </c>
      <c r="L1067" s="13">
        <v>0</v>
      </c>
      <c r="M1067" s="13">
        <v>0</v>
      </c>
      <c r="N1067" s="13">
        <v>0</v>
      </c>
      <c r="O1067" s="1" t="s">
        <v>6745</v>
      </c>
      <c r="P1067" s="1" t="s">
        <v>6745</v>
      </c>
    </row>
    <row r="1068" spans="1:16" x14ac:dyDescent="0.2">
      <c r="A1068" t="s">
        <v>5933</v>
      </c>
      <c r="B1068" s="1" t="s">
        <v>7442</v>
      </c>
      <c r="C1068" s="1">
        <v>4657.3999999999996</v>
      </c>
      <c r="D1068" s="1">
        <v>7500.9</v>
      </c>
      <c r="E1068" s="1">
        <v>48</v>
      </c>
      <c r="F1068" s="1">
        <v>144.66999999999999</v>
      </c>
      <c r="G1068">
        <v>308.16925991165095</v>
      </c>
      <c r="H1068">
        <v>420.09871797345789</v>
      </c>
      <c r="I1068">
        <v>13.466731520756717</v>
      </c>
      <c r="J1068">
        <v>37.276257803837993</v>
      </c>
      <c r="K1068" s="13">
        <v>317.40051</v>
      </c>
      <c r="L1068" s="13">
        <v>455.66371670000001</v>
      </c>
      <c r="M1068" s="13">
        <v>9.8676336350000007</v>
      </c>
      <c r="N1068" s="13">
        <v>25.144805210000001</v>
      </c>
      <c r="O1068" s="1">
        <v>-4.3206859626287804</v>
      </c>
      <c r="P1068" s="14">
        <v>5.0588177253648304E-13</v>
      </c>
    </row>
    <row r="1069" spans="1:16" x14ac:dyDescent="0.2">
      <c r="A1069" t="s">
        <v>5934</v>
      </c>
      <c r="B1069" s="1" t="s">
        <v>7427</v>
      </c>
      <c r="C1069" s="1">
        <v>0</v>
      </c>
      <c r="D1069" s="1">
        <v>0</v>
      </c>
      <c r="E1069" s="1">
        <v>0</v>
      </c>
      <c r="F1069" s="1">
        <v>0</v>
      </c>
      <c r="G1069">
        <v>0</v>
      </c>
      <c r="H1069">
        <v>0</v>
      </c>
      <c r="I1069">
        <v>0</v>
      </c>
      <c r="J1069">
        <v>0</v>
      </c>
      <c r="K1069" s="13">
        <v>0</v>
      </c>
      <c r="L1069" s="13">
        <v>0</v>
      </c>
      <c r="M1069" s="13">
        <v>0</v>
      </c>
      <c r="N1069" s="13">
        <v>0</v>
      </c>
      <c r="O1069" s="1" t="s">
        <v>6745</v>
      </c>
      <c r="P1069" s="1" t="s">
        <v>6745</v>
      </c>
    </row>
    <row r="1070" spans="1:16" x14ac:dyDescent="0.2">
      <c r="A1070" t="s">
        <v>5957</v>
      </c>
      <c r="B1070" s="1" t="s">
        <v>6912</v>
      </c>
      <c r="C1070" s="1">
        <v>0</v>
      </c>
      <c r="D1070" s="1">
        <v>0</v>
      </c>
      <c r="E1070" s="1">
        <v>0</v>
      </c>
      <c r="F1070" s="1">
        <v>0</v>
      </c>
      <c r="G1070">
        <v>0</v>
      </c>
      <c r="H1070">
        <v>0</v>
      </c>
      <c r="I1070">
        <v>0</v>
      </c>
      <c r="J1070">
        <v>0</v>
      </c>
      <c r="K1070" s="13">
        <v>0</v>
      </c>
      <c r="L1070" s="13">
        <v>0</v>
      </c>
      <c r="M1070" s="13">
        <v>0</v>
      </c>
      <c r="N1070" s="13">
        <v>0</v>
      </c>
      <c r="O1070" s="1" t="s">
        <v>6745</v>
      </c>
      <c r="P1070" s="1" t="s">
        <v>6745</v>
      </c>
    </row>
    <row r="1071" spans="1:16" x14ac:dyDescent="0.2">
      <c r="A1071" t="s">
        <v>5958</v>
      </c>
      <c r="B1071" s="1" t="s">
        <v>6912</v>
      </c>
      <c r="C1071" s="1">
        <v>0</v>
      </c>
      <c r="D1071" s="1">
        <v>0</v>
      </c>
      <c r="E1071" s="1">
        <v>0</v>
      </c>
      <c r="F1071" s="1">
        <v>0</v>
      </c>
      <c r="G1071">
        <v>0</v>
      </c>
      <c r="H1071">
        <v>0</v>
      </c>
      <c r="I1071">
        <v>0</v>
      </c>
      <c r="J1071">
        <v>0</v>
      </c>
      <c r="K1071" s="13">
        <v>0</v>
      </c>
      <c r="L1071" s="13">
        <v>0</v>
      </c>
      <c r="M1071" s="13">
        <v>0</v>
      </c>
      <c r="N1071" s="13">
        <v>0</v>
      </c>
      <c r="O1071" s="1" t="s">
        <v>6745</v>
      </c>
      <c r="P1071" s="1" t="s">
        <v>6745</v>
      </c>
    </row>
    <row r="1072" spans="1:16" x14ac:dyDescent="0.2">
      <c r="A1072" t="s">
        <v>5959</v>
      </c>
      <c r="B1072" s="1" t="s">
        <v>6912</v>
      </c>
      <c r="C1072" s="1">
        <v>0</v>
      </c>
      <c r="D1072" s="1">
        <v>0</v>
      </c>
      <c r="E1072" s="1">
        <v>0</v>
      </c>
      <c r="F1072" s="1">
        <v>0</v>
      </c>
      <c r="G1072">
        <v>0</v>
      </c>
      <c r="H1072">
        <v>0</v>
      </c>
      <c r="I1072">
        <v>0</v>
      </c>
      <c r="J1072">
        <v>0</v>
      </c>
      <c r="K1072" s="13">
        <v>0</v>
      </c>
      <c r="L1072" s="13">
        <v>0</v>
      </c>
      <c r="M1072" s="13">
        <v>0</v>
      </c>
      <c r="N1072" s="13">
        <v>0</v>
      </c>
      <c r="O1072" s="1" t="s">
        <v>6745</v>
      </c>
      <c r="P1072" s="1" t="s">
        <v>6745</v>
      </c>
    </row>
    <row r="1073" spans="1:16" x14ac:dyDescent="0.2">
      <c r="A1073" t="s">
        <v>5960</v>
      </c>
      <c r="B1073" s="1" t="s">
        <v>6912</v>
      </c>
      <c r="C1073" s="1">
        <v>0</v>
      </c>
      <c r="D1073" s="1">
        <v>0</v>
      </c>
      <c r="E1073" s="1">
        <v>0</v>
      </c>
      <c r="F1073" s="1">
        <v>0</v>
      </c>
      <c r="G1073">
        <v>0</v>
      </c>
      <c r="H1073">
        <v>0</v>
      </c>
      <c r="I1073">
        <v>0</v>
      </c>
      <c r="J1073">
        <v>0</v>
      </c>
      <c r="K1073" s="13">
        <v>0</v>
      </c>
      <c r="L1073" s="13">
        <v>0</v>
      </c>
      <c r="M1073" s="13">
        <v>0</v>
      </c>
      <c r="N1073" s="13">
        <v>0</v>
      </c>
      <c r="O1073" s="1" t="s">
        <v>6745</v>
      </c>
      <c r="P1073" s="1" t="s">
        <v>6745</v>
      </c>
    </row>
    <row r="1074" spans="1:16" x14ac:dyDescent="0.2">
      <c r="A1074" t="s">
        <v>5961</v>
      </c>
      <c r="B1074" s="1" t="s">
        <v>6912</v>
      </c>
      <c r="C1074" s="1">
        <v>0</v>
      </c>
      <c r="D1074" s="1">
        <v>0</v>
      </c>
      <c r="E1074" s="1">
        <v>0</v>
      </c>
      <c r="F1074" s="1">
        <v>0</v>
      </c>
      <c r="G1074">
        <v>0</v>
      </c>
      <c r="H1074">
        <v>0</v>
      </c>
      <c r="I1074">
        <v>0</v>
      </c>
      <c r="J1074">
        <v>0</v>
      </c>
      <c r="K1074" s="13">
        <v>0</v>
      </c>
      <c r="L1074" s="13">
        <v>0</v>
      </c>
      <c r="M1074" s="13">
        <v>0</v>
      </c>
      <c r="N1074" s="13">
        <v>0</v>
      </c>
      <c r="O1074" s="1" t="s">
        <v>6745</v>
      </c>
      <c r="P1074" s="1" t="s">
        <v>6745</v>
      </c>
    </row>
    <row r="1075" spans="1:16" x14ac:dyDescent="0.2">
      <c r="A1075" t="s">
        <v>5962</v>
      </c>
      <c r="B1075" s="1" t="s">
        <v>6912</v>
      </c>
      <c r="C1075" s="1">
        <v>0</v>
      </c>
      <c r="D1075" s="1">
        <v>0</v>
      </c>
      <c r="E1075" s="1">
        <v>0</v>
      </c>
      <c r="F1075" s="1">
        <v>0</v>
      </c>
      <c r="G1075">
        <v>0</v>
      </c>
      <c r="H1075">
        <v>0</v>
      </c>
      <c r="I1075">
        <v>0</v>
      </c>
      <c r="J1075">
        <v>0</v>
      </c>
      <c r="K1075" s="13">
        <v>0</v>
      </c>
      <c r="L1075" s="13">
        <v>0</v>
      </c>
      <c r="M1075" s="13">
        <v>0</v>
      </c>
      <c r="N1075" s="13">
        <v>0</v>
      </c>
      <c r="O1075" s="1" t="s">
        <v>6745</v>
      </c>
      <c r="P1075" s="1" t="s">
        <v>6745</v>
      </c>
    </row>
    <row r="1076" spans="1:16" x14ac:dyDescent="0.2">
      <c r="A1076" t="s">
        <v>5963</v>
      </c>
      <c r="B1076" s="1" t="s">
        <v>7426</v>
      </c>
      <c r="C1076" s="1">
        <v>0</v>
      </c>
      <c r="D1076" s="1">
        <v>0</v>
      </c>
      <c r="E1076" s="1">
        <v>0</v>
      </c>
      <c r="F1076" s="1">
        <v>0</v>
      </c>
      <c r="G1076">
        <v>0</v>
      </c>
      <c r="H1076">
        <v>0</v>
      </c>
      <c r="I1076">
        <v>0</v>
      </c>
      <c r="J1076">
        <v>0</v>
      </c>
      <c r="K1076" s="13">
        <v>0</v>
      </c>
      <c r="L1076" s="13">
        <v>0</v>
      </c>
      <c r="M1076" s="13">
        <v>0</v>
      </c>
      <c r="N1076" s="13">
        <v>0</v>
      </c>
      <c r="O1076" s="1" t="s">
        <v>6745</v>
      </c>
      <c r="P1076" s="1" t="s">
        <v>6745</v>
      </c>
    </row>
    <row r="1077" spans="1:16" x14ac:dyDescent="0.2">
      <c r="A1077" t="s">
        <v>5964</v>
      </c>
      <c r="B1077" s="1" t="s">
        <v>7426</v>
      </c>
      <c r="C1077" s="1">
        <v>0</v>
      </c>
      <c r="D1077" s="1">
        <v>0</v>
      </c>
      <c r="E1077" s="1">
        <v>0</v>
      </c>
      <c r="F1077" s="1">
        <v>0</v>
      </c>
      <c r="G1077">
        <v>0</v>
      </c>
      <c r="H1077">
        <v>0</v>
      </c>
      <c r="I1077">
        <v>0</v>
      </c>
      <c r="J1077">
        <v>0</v>
      </c>
      <c r="K1077" s="13">
        <v>0</v>
      </c>
      <c r="L1077" s="13">
        <v>0</v>
      </c>
      <c r="M1077" s="13">
        <v>0</v>
      </c>
      <c r="N1077" s="13">
        <v>0</v>
      </c>
      <c r="O1077" s="1" t="s">
        <v>6745</v>
      </c>
      <c r="P1077" s="1" t="s">
        <v>6745</v>
      </c>
    </row>
    <row r="1078" spans="1:16" x14ac:dyDescent="0.2">
      <c r="A1078" t="s">
        <v>5985</v>
      </c>
      <c r="B1078" s="1" t="s">
        <v>9560</v>
      </c>
      <c r="C1078" s="1">
        <v>32.15</v>
      </c>
      <c r="D1078" s="1">
        <v>179.06</v>
      </c>
      <c r="E1078" s="1">
        <v>0</v>
      </c>
      <c r="F1078" s="1">
        <v>0</v>
      </c>
      <c r="G1078">
        <v>9.2769579017967878</v>
      </c>
      <c r="H1078">
        <v>43.733616545224798</v>
      </c>
      <c r="I1078">
        <v>0</v>
      </c>
      <c r="J1078">
        <v>0</v>
      </c>
      <c r="K1078" s="13">
        <v>9.5548503779999994</v>
      </c>
      <c r="L1078" s="13">
        <v>47.436046359999999</v>
      </c>
      <c r="M1078" s="13">
        <v>0</v>
      </c>
      <c r="N1078" s="13">
        <v>0</v>
      </c>
      <c r="O1078" s="1">
        <v>-7.4922879883839499</v>
      </c>
      <c r="P1078" s="1">
        <v>3.7872262112738499E-3</v>
      </c>
    </row>
    <row r="1079" spans="1:16" x14ac:dyDescent="0.2">
      <c r="A1079" t="s">
        <v>5986</v>
      </c>
      <c r="B1079" s="1" t="s">
        <v>6912</v>
      </c>
      <c r="C1079" s="1">
        <v>2.31</v>
      </c>
      <c r="D1079" s="1">
        <v>0</v>
      </c>
      <c r="E1079" s="1">
        <v>0</v>
      </c>
      <c r="F1079" s="1">
        <v>0</v>
      </c>
      <c r="G1079">
        <v>0.31404038554899277</v>
      </c>
      <c r="H1079">
        <v>0</v>
      </c>
      <c r="I1079">
        <v>0</v>
      </c>
      <c r="J1079">
        <v>0</v>
      </c>
      <c r="K1079" s="13">
        <v>0.323447506</v>
      </c>
      <c r="L1079" s="13">
        <v>0</v>
      </c>
      <c r="M1079" s="13">
        <v>0</v>
      </c>
      <c r="N1079" s="13">
        <v>0</v>
      </c>
      <c r="O1079" s="1">
        <v>-0.68855544330441398</v>
      </c>
      <c r="P1079" s="1" t="s">
        <v>6745</v>
      </c>
    </row>
    <row r="1080" spans="1:16" x14ac:dyDescent="0.2">
      <c r="A1080" t="s">
        <v>5987</v>
      </c>
      <c r="B1080" s="1" t="s">
        <v>6912</v>
      </c>
      <c r="C1080" s="1">
        <v>0</v>
      </c>
      <c r="D1080" s="1">
        <v>0</v>
      </c>
      <c r="E1080" s="1">
        <v>0</v>
      </c>
      <c r="F1080" s="1">
        <v>0</v>
      </c>
      <c r="G1080">
        <v>0</v>
      </c>
      <c r="H1080">
        <v>0</v>
      </c>
      <c r="I1080">
        <v>0</v>
      </c>
      <c r="J1080">
        <v>0</v>
      </c>
      <c r="K1080" s="13">
        <v>0</v>
      </c>
      <c r="L1080" s="13">
        <v>0</v>
      </c>
      <c r="M1080" s="13">
        <v>0</v>
      </c>
      <c r="N1080" s="13">
        <v>0</v>
      </c>
      <c r="O1080" s="1" t="s">
        <v>6745</v>
      </c>
      <c r="P1080" s="1" t="s">
        <v>6745</v>
      </c>
    </row>
    <row r="1081" spans="1:16" x14ac:dyDescent="0.2">
      <c r="A1081" t="s">
        <v>5988</v>
      </c>
      <c r="B1081" s="1" t="s">
        <v>7426</v>
      </c>
      <c r="C1081" s="1">
        <v>0</v>
      </c>
      <c r="D1081" s="1">
        <v>0</v>
      </c>
      <c r="E1081" s="1">
        <v>0</v>
      </c>
      <c r="F1081" s="1">
        <v>0</v>
      </c>
      <c r="G1081">
        <v>0</v>
      </c>
      <c r="H1081">
        <v>0</v>
      </c>
      <c r="I1081">
        <v>0</v>
      </c>
      <c r="J1081">
        <v>0</v>
      </c>
      <c r="K1081" s="13">
        <v>0</v>
      </c>
      <c r="L1081" s="13">
        <v>0</v>
      </c>
      <c r="M1081" s="13">
        <v>0</v>
      </c>
      <c r="N1081" s="13">
        <v>0</v>
      </c>
      <c r="O1081" s="1" t="s">
        <v>6745</v>
      </c>
      <c r="P1081" s="1" t="s">
        <v>6745</v>
      </c>
    </row>
    <row r="1082" spans="1:16" x14ac:dyDescent="0.2">
      <c r="A1082" t="s">
        <v>6011</v>
      </c>
      <c r="B1082" s="1" t="s">
        <v>6917</v>
      </c>
      <c r="C1082" s="1">
        <v>7.34</v>
      </c>
      <c r="D1082" s="1">
        <v>6.98</v>
      </c>
      <c r="E1082" s="1">
        <v>0</v>
      </c>
      <c r="F1082" s="1">
        <v>0</v>
      </c>
      <c r="G1082">
        <v>1.6071060623299158</v>
      </c>
      <c r="H1082">
        <v>1.2935883810411386</v>
      </c>
      <c r="I1082">
        <v>0</v>
      </c>
      <c r="J1082">
        <v>0</v>
      </c>
      <c r="K1082" s="13">
        <v>1.655247133</v>
      </c>
      <c r="L1082" s="13">
        <v>1.4031018529999999</v>
      </c>
      <c r="M1082" s="13">
        <v>0</v>
      </c>
      <c r="N1082" s="13">
        <v>0</v>
      </c>
      <c r="O1082" s="1">
        <v>-3.4325249316597701</v>
      </c>
      <c r="P1082" s="1">
        <v>0.61847974924473503</v>
      </c>
    </row>
    <row r="1083" spans="1:16" x14ac:dyDescent="0.2">
      <c r="A1083" t="s">
        <v>6012</v>
      </c>
      <c r="B1083" s="1" t="s">
        <v>6912</v>
      </c>
      <c r="C1083" s="1">
        <v>0</v>
      </c>
      <c r="D1083" s="1">
        <v>0</v>
      </c>
      <c r="E1083" s="1">
        <v>1</v>
      </c>
      <c r="F1083" s="1">
        <v>0</v>
      </c>
      <c r="G1083">
        <v>0</v>
      </c>
      <c r="H1083">
        <v>0</v>
      </c>
      <c r="I1083">
        <v>1.7185741679105231</v>
      </c>
      <c r="J1083">
        <v>0</v>
      </c>
      <c r="K1083" s="13">
        <v>0</v>
      </c>
      <c r="L1083" s="13">
        <v>0</v>
      </c>
      <c r="M1083" s="13">
        <v>1.259270688</v>
      </c>
      <c r="N1083" s="13">
        <v>0</v>
      </c>
      <c r="O1083" s="1">
        <v>3.1993380839403298</v>
      </c>
      <c r="P1083" s="1" t="s">
        <v>6745</v>
      </c>
    </row>
    <row r="1084" spans="1:16" x14ac:dyDescent="0.2">
      <c r="A1084" t="s">
        <v>6013</v>
      </c>
      <c r="B1084" s="1" t="s">
        <v>7426</v>
      </c>
      <c r="C1084" s="1">
        <v>0</v>
      </c>
      <c r="D1084" s="1">
        <v>0</v>
      </c>
      <c r="E1084" s="1">
        <v>0</v>
      </c>
      <c r="F1084" s="1">
        <v>0</v>
      </c>
      <c r="G1084">
        <v>0</v>
      </c>
      <c r="H1084">
        <v>0</v>
      </c>
      <c r="I1084">
        <v>0</v>
      </c>
      <c r="J1084">
        <v>0</v>
      </c>
      <c r="K1084" s="13">
        <v>0</v>
      </c>
      <c r="L1084" s="13">
        <v>0</v>
      </c>
      <c r="M1084" s="13">
        <v>0</v>
      </c>
      <c r="N1084" s="13">
        <v>0</v>
      </c>
      <c r="O1084" s="1" t="s">
        <v>6745</v>
      </c>
      <c r="P1084" s="1" t="s">
        <v>6745</v>
      </c>
    </row>
    <row r="1085" spans="1:16" x14ac:dyDescent="0.2">
      <c r="A1085" t="s">
        <v>6014</v>
      </c>
      <c r="B1085" s="1" t="s">
        <v>7429</v>
      </c>
      <c r="C1085" s="1">
        <v>148.06</v>
      </c>
      <c r="D1085" s="1">
        <v>123.64</v>
      </c>
      <c r="E1085" s="1">
        <v>122.49</v>
      </c>
      <c r="F1085" s="1">
        <v>282.52999999999997</v>
      </c>
      <c r="G1085">
        <v>15.753802435390041</v>
      </c>
      <c r="H1085">
        <v>11.135221238757641</v>
      </c>
      <c r="I1085">
        <v>55.261602213531617</v>
      </c>
      <c r="J1085">
        <v>117.06316663344099</v>
      </c>
      <c r="K1085" s="13">
        <v>16.225709630000001</v>
      </c>
      <c r="L1085" s="13">
        <v>12.07791426</v>
      </c>
      <c r="M1085" s="13">
        <v>40.492471680000001</v>
      </c>
      <c r="N1085" s="13">
        <v>78.965290390000007</v>
      </c>
      <c r="O1085" s="1">
        <v>2.2622789055996</v>
      </c>
      <c r="P1085" s="1">
        <v>1.2701002453708501E-3</v>
      </c>
    </row>
    <row r="1086" spans="1:16" x14ac:dyDescent="0.2">
      <c r="A1086" t="s">
        <v>6098</v>
      </c>
      <c r="B1086" s="1" t="s">
        <v>6912</v>
      </c>
      <c r="C1086" s="1">
        <v>0</v>
      </c>
      <c r="D1086" s="1">
        <v>10</v>
      </c>
      <c r="E1086" s="1">
        <v>0</v>
      </c>
      <c r="F1086" s="1">
        <v>0</v>
      </c>
      <c r="G1086">
        <v>0</v>
      </c>
      <c r="H1086">
        <v>1.14180315198305</v>
      </c>
      <c r="I1086">
        <v>0</v>
      </c>
      <c r="J1086">
        <v>0</v>
      </c>
      <c r="K1086" s="13">
        <v>0</v>
      </c>
      <c r="L1086" s="13">
        <v>1.2384666879999999</v>
      </c>
      <c r="M1086" s="13">
        <v>0</v>
      </c>
      <c r="N1086" s="13">
        <v>0</v>
      </c>
      <c r="O1086" s="1">
        <v>-3.10746401663422</v>
      </c>
      <c r="P1086" s="1">
        <v>0.65385570247593805</v>
      </c>
    </row>
    <row r="1087" spans="1:16" x14ac:dyDescent="0.2">
      <c r="A1087" t="s">
        <v>6099</v>
      </c>
      <c r="B1087" s="1" t="s">
        <v>6912</v>
      </c>
      <c r="C1087" s="1">
        <v>0</v>
      </c>
      <c r="D1087" s="1">
        <v>0</v>
      </c>
      <c r="E1087" s="1">
        <v>0</v>
      </c>
      <c r="F1087" s="1">
        <v>0</v>
      </c>
      <c r="G1087">
        <v>0</v>
      </c>
      <c r="H1087">
        <v>0</v>
      </c>
      <c r="I1087">
        <v>0</v>
      </c>
      <c r="J1087">
        <v>0</v>
      </c>
      <c r="K1087" s="13">
        <v>0</v>
      </c>
      <c r="L1087" s="13">
        <v>0</v>
      </c>
      <c r="M1087" s="13">
        <v>0</v>
      </c>
      <c r="N1087" s="13">
        <v>0</v>
      </c>
      <c r="O1087" s="1" t="s">
        <v>6745</v>
      </c>
      <c r="P1087" s="1" t="s">
        <v>6745</v>
      </c>
    </row>
    <row r="1088" spans="1:16" x14ac:dyDescent="0.2">
      <c r="A1088" t="s">
        <v>6100</v>
      </c>
      <c r="B1088" s="1" t="s">
        <v>7445</v>
      </c>
      <c r="C1088" s="1">
        <v>265.73</v>
      </c>
      <c r="D1088" s="1">
        <v>344.62</v>
      </c>
      <c r="E1088" s="1">
        <v>112.82</v>
      </c>
      <c r="F1088" s="1">
        <v>36.86</v>
      </c>
      <c r="G1088">
        <v>24.146463446722372</v>
      </c>
      <c r="H1088">
        <v>26.506087449917995</v>
      </c>
      <c r="I1088">
        <v>43.468457340029218</v>
      </c>
      <c r="J1088">
        <v>13.042964849846324</v>
      </c>
      <c r="K1088" s="13">
        <v>24.869773890000001</v>
      </c>
      <c r="L1088" s="13">
        <v>28.750057559999998</v>
      </c>
      <c r="M1088" s="13">
        <v>31.851144510000001</v>
      </c>
      <c r="N1088" s="13">
        <v>8.7981688560000002</v>
      </c>
      <c r="O1088" s="1">
        <v>-0.306130983161647</v>
      </c>
      <c r="P1088" s="1">
        <v>0.80010200287352495</v>
      </c>
    </row>
    <row r="1089" spans="1:16" x14ac:dyDescent="0.2">
      <c r="A1089" t="s">
        <v>6101</v>
      </c>
      <c r="B1089" s="1" t="s">
        <v>6745</v>
      </c>
      <c r="C1089" s="1">
        <v>7.67</v>
      </c>
      <c r="D1089" s="1">
        <v>0</v>
      </c>
      <c r="E1089" s="1">
        <v>0</v>
      </c>
      <c r="F1089" s="1">
        <v>0</v>
      </c>
      <c r="G1089">
        <v>0.67174405984035168</v>
      </c>
      <c r="H1089">
        <v>0</v>
      </c>
      <c r="I1089">
        <v>0</v>
      </c>
      <c r="J1089">
        <v>0</v>
      </c>
      <c r="K1089" s="13">
        <v>0.69186623999999997</v>
      </c>
      <c r="L1089" s="13">
        <v>0</v>
      </c>
      <c r="M1089" s="13">
        <v>0</v>
      </c>
      <c r="N1089" s="13">
        <v>0</v>
      </c>
      <c r="O1089" s="1">
        <v>-2.4925401999274399</v>
      </c>
      <c r="P1089" s="1" t="s">
        <v>6745</v>
      </c>
    </row>
    <row r="1090" spans="1:16" x14ac:dyDescent="0.2">
      <c r="A1090" t="s">
        <v>6102</v>
      </c>
      <c r="B1090" s="1" t="s">
        <v>6912</v>
      </c>
      <c r="C1090" s="1">
        <v>0</v>
      </c>
      <c r="D1090" s="1">
        <v>0</v>
      </c>
      <c r="E1090" s="1">
        <v>0</v>
      </c>
      <c r="F1090" s="1">
        <v>0</v>
      </c>
      <c r="G1090">
        <v>0</v>
      </c>
      <c r="H1090">
        <v>0</v>
      </c>
      <c r="I1090">
        <v>0</v>
      </c>
      <c r="J1090">
        <v>0</v>
      </c>
      <c r="K1090" s="13">
        <v>0</v>
      </c>
      <c r="L1090" s="13">
        <v>0</v>
      </c>
      <c r="M1090" s="13">
        <v>0</v>
      </c>
      <c r="N1090" s="13">
        <v>0</v>
      </c>
      <c r="O1090" s="1" t="s">
        <v>6745</v>
      </c>
      <c r="P1090" s="1" t="s">
        <v>6745</v>
      </c>
    </row>
    <row r="1091" spans="1:16" x14ac:dyDescent="0.2">
      <c r="A1091" t="s">
        <v>6103</v>
      </c>
      <c r="B1091" s="1" t="s">
        <v>6912</v>
      </c>
      <c r="C1091" s="1">
        <v>13.87</v>
      </c>
      <c r="D1091" s="1">
        <v>1.7</v>
      </c>
      <c r="E1091" s="1">
        <v>0</v>
      </c>
      <c r="F1091" s="1">
        <v>0</v>
      </c>
      <c r="G1091">
        <v>1.3813380010334513</v>
      </c>
      <c r="H1091">
        <v>0.14330608245803264</v>
      </c>
      <c r="I1091">
        <v>0</v>
      </c>
      <c r="J1091">
        <v>0</v>
      </c>
      <c r="K1091" s="13">
        <v>1.42271616</v>
      </c>
      <c r="L1091" s="13">
        <v>0.15543818500000001</v>
      </c>
      <c r="M1091" s="13">
        <v>0</v>
      </c>
      <c r="N1091" s="13">
        <v>0</v>
      </c>
      <c r="O1091" s="1">
        <v>-3.49926482789918</v>
      </c>
      <c r="P1091" s="1">
        <v>0.61001739341841799</v>
      </c>
    </row>
    <row r="1092" spans="1:16" x14ac:dyDescent="0.2">
      <c r="A1092" t="s">
        <v>6104</v>
      </c>
      <c r="B1092" s="1" t="s">
        <v>7429</v>
      </c>
      <c r="C1092" s="1">
        <v>4.34</v>
      </c>
      <c r="D1092" s="1">
        <v>39.94</v>
      </c>
      <c r="E1092" s="1">
        <v>0.94</v>
      </c>
      <c r="F1092" s="1">
        <v>0.47</v>
      </c>
      <c r="G1092">
        <v>0.88364436437893445</v>
      </c>
      <c r="H1092">
        <v>6.883162887166157</v>
      </c>
      <c r="I1092">
        <v>0.81150429751102038</v>
      </c>
      <c r="J1092">
        <v>0.37264361912282612</v>
      </c>
      <c r="K1092" s="13">
        <v>0.91011404600000001</v>
      </c>
      <c r="L1092" s="13">
        <v>7.4658823029999999</v>
      </c>
      <c r="M1092" s="13">
        <v>0.59462291099999998</v>
      </c>
      <c r="N1092" s="13">
        <v>0.25136780800000003</v>
      </c>
      <c r="O1092" s="1">
        <v>-5.2031551008580799</v>
      </c>
      <c r="P1092" s="1">
        <v>0.26274732012644603</v>
      </c>
    </row>
    <row r="1093" spans="1:16" x14ac:dyDescent="0.2">
      <c r="A1093" t="s">
        <v>6120</v>
      </c>
      <c r="B1093" s="1" t="s">
        <v>6912</v>
      </c>
      <c r="C1093" s="1">
        <v>0</v>
      </c>
      <c r="D1093" s="1">
        <v>0</v>
      </c>
      <c r="E1093" s="1">
        <v>0</v>
      </c>
      <c r="F1093" s="1">
        <v>0</v>
      </c>
      <c r="G1093">
        <v>0</v>
      </c>
      <c r="H1093">
        <v>0</v>
      </c>
      <c r="I1093">
        <v>0</v>
      </c>
      <c r="J1093">
        <v>0</v>
      </c>
      <c r="K1093" s="13">
        <v>0</v>
      </c>
      <c r="L1093" s="13">
        <v>0</v>
      </c>
      <c r="M1093" s="13">
        <v>0</v>
      </c>
      <c r="N1093" s="13">
        <v>0</v>
      </c>
      <c r="O1093" s="1" t="s">
        <v>6745</v>
      </c>
      <c r="P1093" s="1" t="s">
        <v>6745</v>
      </c>
    </row>
    <row r="1094" spans="1:16" x14ac:dyDescent="0.2">
      <c r="A1094" t="s">
        <v>6121</v>
      </c>
      <c r="B1094" s="1" t="s">
        <v>6912</v>
      </c>
      <c r="C1094" s="1">
        <v>0</v>
      </c>
      <c r="D1094" s="1">
        <v>0</v>
      </c>
      <c r="E1094" s="1">
        <v>0</v>
      </c>
      <c r="F1094" s="1">
        <v>0</v>
      </c>
      <c r="G1094">
        <v>0</v>
      </c>
      <c r="H1094">
        <v>0</v>
      </c>
      <c r="I1094">
        <v>0</v>
      </c>
      <c r="J1094">
        <v>0</v>
      </c>
      <c r="K1094" s="13">
        <v>0</v>
      </c>
      <c r="L1094" s="13">
        <v>0</v>
      </c>
      <c r="M1094" s="13">
        <v>0</v>
      </c>
      <c r="N1094" s="13">
        <v>0</v>
      </c>
      <c r="O1094" s="1" t="s">
        <v>6745</v>
      </c>
      <c r="P1094" s="1" t="s">
        <v>6745</v>
      </c>
    </row>
    <row r="1095" spans="1:16" x14ac:dyDescent="0.2">
      <c r="A1095" t="s">
        <v>6122</v>
      </c>
      <c r="B1095" s="1" t="s">
        <v>6912</v>
      </c>
      <c r="C1095" s="1">
        <v>0</v>
      </c>
      <c r="D1095" s="1">
        <v>0</v>
      </c>
      <c r="E1095" s="1">
        <v>0</v>
      </c>
      <c r="F1095" s="1">
        <v>0</v>
      </c>
      <c r="G1095">
        <v>0</v>
      </c>
      <c r="H1095">
        <v>0</v>
      </c>
      <c r="I1095">
        <v>0</v>
      </c>
      <c r="J1095">
        <v>0</v>
      </c>
      <c r="K1095" s="13">
        <v>0</v>
      </c>
      <c r="L1095" s="13">
        <v>0</v>
      </c>
      <c r="M1095" s="13">
        <v>0</v>
      </c>
      <c r="N1095" s="13">
        <v>0</v>
      </c>
      <c r="O1095" s="1" t="s">
        <v>6745</v>
      </c>
      <c r="P1095" s="1" t="s">
        <v>6745</v>
      </c>
    </row>
    <row r="1096" spans="1:16" x14ac:dyDescent="0.2">
      <c r="A1096" t="s">
        <v>6123</v>
      </c>
      <c r="B1096" s="1" t="s">
        <v>6912</v>
      </c>
      <c r="C1096" s="1">
        <v>0</v>
      </c>
      <c r="D1096" s="1">
        <v>0</v>
      </c>
      <c r="E1096" s="1">
        <v>0</v>
      </c>
      <c r="F1096" s="1">
        <v>0</v>
      </c>
      <c r="G1096">
        <v>0</v>
      </c>
      <c r="H1096">
        <v>0</v>
      </c>
      <c r="I1096">
        <v>0</v>
      </c>
      <c r="J1096">
        <v>0</v>
      </c>
      <c r="K1096" s="13">
        <v>0</v>
      </c>
      <c r="L1096" s="13">
        <v>0</v>
      </c>
      <c r="M1096" s="13">
        <v>0</v>
      </c>
      <c r="N1096" s="13">
        <v>0</v>
      </c>
      <c r="O1096" s="1" t="s">
        <v>6745</v>
      </c>
      <c r="P1096" s="1" t="s">
        <v>6745</v>
      </c>
    </row>
    <row r="1097" spans="1:16" x14ac:dyDescent="0.2">
      <c r="A1097" t="s">
        <v>6124</v>
      </c>
      <c r="B1097" s="1" t="s">
        <v>7429</v>
      </c>
      <c r="C1097" s="1">
        <v>40.22</v>
      </c>
      <c r="D1097" s="1">
        <v>25.11</v>
      </c>
      <c r="E1097" s="1">
        <v>36.799999999999997</v>
      </c>
      <c r="F1097" s="1">
        <v>0</v>
      </c>
      <c r="G1097">
        <v>3.7525521940016371</v>
      </c>
      <c r="H1097">
        <v>1.983004008191239</v>
      </c>
      <c r="I1097">
        <v>14.558200017674578</v>
      </c>
      <c r="J1097">
        <v>0</v>
      </c>
      <c r="K1097" s="13">
        <v>3.8649603809999999</v>
      </c>
      <c r="L1097" s="13">
        <v>2.1508824899999999</v>
      </c>
      <c r="M1097" s="13">
        <v>10.66739795</v>
      </c>
      <c r="N1097" s="13">
        <v>0</v>
      </c>
      <c r="O1097" s="1">
        <v>0.932533739281592</v>
      </c>
      <c r="P1097" s="1">
        <v>0.76742561631925499</v>
      </c>
    </row>
    <row r="1098" spans="1:16" x14ac:dyDescent="0.2">
      <c r="A1098" t="s">
        <v>6141</v>
      </c>
      <c r="B1098" s="1" t="s">
        <v>7429</v>
      </c>
      <c r="C1098" s="1">
        <v>236.51</v>
      </c>
      <c r="D1098" s="1">
        <v>288.36</v>
      </c>
      <c r="E1098" s="1">
        <v>243.71</v>
      </c>
      <c r="F1098" s="1">
        <v>703.97</v>
      </c>
      <c r="G1098">
        <v>20.127095300134119</v>
      </c>
      <c r="H1098">
        <v>20.771067437614033</v>
      </c>
      <c r="I1098">
        <v>87.938718505094542</v>
      </c>
      <c r="J1098">
        <v>233.28874962821524</v>
      </c>
      <c r="K1098" s="13">
        <v>20.730005049999999</v>
      </c>
      <c r="L1098" s="13">
        <v>22.529518379999999</v>
      </c>
      <c r="M1098" s="13">
        <v>64.436352299999996</v>
      </c>
      <c r="N1098" s="13">
        <v>157.36558640000001</v>
      </c>
      <c r="O1098" s="1">
        <v>2.52234654626927</v>
      </c>
      <c r="P1098" s="14">
        <v>1.5897088374101001E-4</v>
      </c>
    </row>
    <row r="1099" spans="1:16" x14ac:dyDescent="0.2">
      <c r="A1099" t="s">
        <v>6142</v>
      </c>
      <c r="B1099" s="1" t="s">
        <v>6912</v>
      </c>
      <c r="C1099" s="1">
        <v>0</v>
      </c>
      <c r="D1099" s="1">
        <v>1.07</v>
      </c>
      <c r="E1099" s="1">
        <v>0</v>
      </c>
      <c r="F1099" s="1">
        <v>0</v>
      </c>
      <c r="G1099">
        <v>0</v>
      </c>
      <c r="H1099">
        <v>9.9025994317907651E-2</v>
      </c>
      <c r="I1099">
        <v>0</v>
      </c>
      <c r="J1099">
        <v>0</v>
      </c>
      <c r="K1099" s="13">
        <v>0</v>
      </c>
      <c r="L1099" s="13">
        <v>0.107409403</v>
      </c>
      <c r="M1099" s="13">
        <v>0</v>
      </c>
      <c r="N1099" s="13">
        <v>0</v>
      </c>
      <c r="O1099" s="1">
        <v>0.227841771176161</v>
      </c>
      <c r="P1099" s="1" t="s">
        <v>6745</v>
      </c>
    </row>
    <row r="1100" spans="1:16" x14ac:dyDescent="0.2">
      <c r="A1100" t="s">
        <v>6143</v>
      </c>
      <c r="B1100" s="1" t="s">
        <v>7426</v>
      </c>
      <c r="C1100" s="1">
        <v>257.62</v>
      </c>
      <c r="D1100" s="1">
        <v>953.75</v>
      </c>
      <c r="E1100" s="1">
        <v>0</v>
      </c>
      <c r="F1100" s="1">
        <v>1</v>
      </c>
      <c r="G1100">
        <v>21.987982634887835</v>
      </c>
      <c r="H1100">
        <v>68.902116798009487</v>
      </c>
      <c r="I1100">
        <v>0</v>
      </c>
      <c r="J1100">
        <v>0.33236390894319207</v>
      </c>
      <c r="K1100" s="13">
        <v>22.646635499999999</v>
      </c>
      <c r="L1100" s="13">
        <v>74.735278370000003</v>
      </c>
      <c r="M1100" s="13">
        <v>0</v>
      </c>
      <c r="N1100" s="13">
        <v>0.224197016</v>
      </c>
      <c r="O1100" s="1">
        <v>-8.5689840598150209</v>
      </c>
      <c r="P1100" s="14">
        <v>4.2851241808280703E-6</v>
      </c>
    </row>
    <row r="1101" spans="1:16" x14ac:dyDescent="0.2">
      <c r="A1101" t="s">
        <v>6144</v>
      </c>
      <c r="B1101" s="1" t="s">
        <v>6912</v>
      </c>
      <c r="C1101" s="1">
        <v>0</v>
      </c>
      <c r="D1101" s="1">
        <v>0</v>
      </c>
      <c r="E1101" s="1">
        <v>0</v>
      </c>
      <c r="F1101" s="1">
        <v>0</v>
      </c>
      <c r="G1101">
        <v>0</v>
      </c>
      <c r="H1101">
        <v>0</v>
      </c>
      <c r="I1101">
        <v>0</v>
      </c>
      <c r="J1101">
        <v>0</v>
      </c>
      <c r="K1101" s="13">
        <v>0</v>
      </c>
      <c r="L1101" s="13">
        <v>0</v>
      </c>
      <c r="M1101" s="13">
        <v>0</v>
      </c>
      <c r="N1101" s="13">
        <v>0</v>
      </c>
      <c r="O1101" s="1" t="s">
        <v>6745</v>
      </c>
      <c r="P1101" s="1" t="s">
        <v>6745</v>
      </c>
    </row>
    <row r="1102" spans="1:16" x14ac:dyDescent="0.2">
      <c r="A1102" t="s">
        <v>6145</v>
      </c>
      <c r="B1102" s="1" t="s">
        <v>6912</v>
      </c>
      <c r="C1102" s="1">
        <v>0</v>
      </c>
      <c r="D1102" s="1">
        <v>0</v>
      </c>
      <c r="E1102" s="1">
        <v>0</v>
      </c>
      <c r="F1102" s="1">
        <v>0</v>
      </c>
      <c r="G1102">
        <v>0</v>
      </c>
      <c r="H1102">
        <v>0</v>
      </c>
      <c r="I1102">
        <v>0</v>
      </c>
      <c r="J1102">
        <v>0</v>
      </c>
      <c r="K1102" s="13">
        <v>0</v>
      </c>
      <c r="L1102" s="13">
        <v>0</v>
      </c>
      <c r="M1102" s="13">
        <v>0</v>
      </c>
      <c r="N1102" s="13">
        <v>0</v>
      </c>
      <c r="O1102" s="1" t="s">
        <v>6745</v>
      </c>
      <c r="P1102" s="1" t="s">
        <v>6745</v>
      </c>
    </row>
    <row r="1103" spans="1:16" x14ac:dyDescent="0.2">
      <c r="A1103" t="s">
        <v>6146</v>
      </c>
      <c r="B1103" s="1" t="s">
        <v>7429</v>
      </c>
      <c r="C1103" s="1">
        <v>244.18</v>
      </c>
      <c r="D1103" s="1">
        <v>199.91</v>
      </c>
      <c r="E1103" s="1">
        <v>66.459999999999994</v>
      </c>
      <c r="F1103" s="1">
        <v>35.659999999999997</v>
      </c>
      <c r="G1103">
        <v>21.047013775349644</v>
      </c>
      <c r="H1103">
        <v>14.585023026800572</v>
      </c>
      <c r="I1103">
        <v>24.289351560689095</v>
      </c>
      <c r="J1103">
        <v>11.969328417176486</v>
      </c>
      <c r="K1103" s="13">
        <v>21.6774798</v>
      </c>
      <c r="L1103" s="13">
        <v>15.819771680000001</v>
      </c>
      <c r="M1103" s="13">
        <v>17.797816940000001</v>
      </c>
      <c r="N1103" s="13">
        <v>8.0739443620000007</v>
      </c>
      <c r="O1103" s="1">
        <v>-0.40052161290507299</v>
      </c>
      <c r="P1103" s="1">
        <v>0.710250858792427</v>
      </c>
    </row>
    <row r="1104" spans="1:16" x14ac:dyDescent="0.2">
      <c r="A1104" t="s">
        <v>6163</v>
      </c>
      <c r="B1104" s="1" t="s">
        <v>6912</v>
      </c>
      <c r="C1104" s="1">
        <v>0</v>
      </c>
      <c r="D1104" s="1">
        <v>0</v>
      </c>
      <c r="E1104" s="1">
        <v>0</v>
      </c>
      <c r="F1104" s="1">
        <v>0</v>
      </c>
      <c r="G1104">
        <v>0</v>
      </c>
      <c r="H1104">
        <v>0</v>
      </c>
      <c r="I1104">
        <v>0</v>
      </c>
      <c r="J1104">
        <v>0</v>
      </c>
      <c r="K1104" s="13">
        <v>0</v>
      </c>
      <c r="L1104" s="13">
        <v>0</v>
      </c>
      <c r="M1104" s="13">
        <v>0</v>
      </c>
      <c r="N1104" s="13">
        <v>0</v>
      </c>
      <c r="O1104" s="1" t="s">
        <v>6745</v>
      </c>
      <c r="P1104" s="1" t="s">
        <v>6745</v>
      </c>
    </row>
    <row r="1105" spans="1:16" x14ac:dyDescent="0.2">
      <c r="A1105" t="s">
        <v>6164</v>
      </c>
      <c r="B1105" s="1" t="s">
        <v>7426</v>
      </c>
      <c r="C1105" s="1">
        <v>0</v>
      </c>
      <c r="D1105" s="1">
        <v>0</v>
      </c>
      <c r="E1105" s="1">
        <v>0</v>
      </c>
      <c r="F1105" s="1">
        <v>0</v>
      </c>
      <c r="G1105">
        <v>0</v>
      </c>
      <c r="H1105">
        <v>0</v>
      </c>
      <c r="I1105">
        <v>0</v>
      </c>
      <c r="J1105">
        <v>0</v>
      </c>
      <c r="K1105" s="13">
        <v>0</v>
      </c>
      <c r="L1105" s="13">
        <v>0</v>
      </c>
      <c r="M1105" s="13">
        <v>0</v>
      </c>
      <c r="N1105" s="13">
        <v>0</v>
      </c>
      <c r="O1105" s="1" t="s">
        <v>6745</v>
      </c>
      <c r="P1105" s="1" t="s">
        <v>6745</v>
      </c>
    </row>
    <row r="1106" spans="1:16" x14ac:dyDescent="0.2">
      <c r="A1106" t="s">
        <v>6165</v>
      </c>
      <c r="B1106" s="1" t="s">
        <v>6912</v>
      </c>
      <c r="C1106" s="1">
        <v>0.08</v>
      </c>
      <c r="D1106" s="1">
        <v>9.1999999999999993</v>
      </c>
      <c r="E1106" s="1">
        <v>0</v>
      </c>
      <c r="F1106" s="1">
        <v>0</v>
      </c>
      <c r="G1106">
        <v>3.961036740198827E-2</v>
      </c>
      <c r="H1106">
        <v>3.8556616436736726</v>
      </c>
      <c r="I1106">
        <v>0</v>
      </c>
      <c r="J1106">
        <v>0</v>
      </c>
      <c r="K1106" s="13">
        <v>4.0796900999999997E-2</v>
      </c>
      <c r="L1106" s="13">
        <v>4.1820768309999998</v>
      </c>
      <c r="M1106" s="13">
        <v>0</v>
      </c>
      <c r="N1106" s="13">
        <v>0</v>
      </c>
      <c r="O1106" s="1">
        <v>-2.95535816306433</v>
      </c>
      <c r="P1106" s="1" t="s">
        <v>6745</v>
      </c>
    </row>
    <row r="1107" spans="1:16" x14ac:dyDescent="0.2">
      <c r="A1107" t="s">
        <v>6305</v>
      </c>
      <c r="B1107" s="1" t="s">
        <v>6912</v>
      </c>
      <c r="C1107" s="1">
        <v>0</v>
      </c>
      <c r="D1107" s="1">
        <v>0</v>
      </c>
      <c r="E1107" s="1">
        <v>0</v>
      </c>
      <c r="F1107" s="1">
        <v>0</v>
      </c>
      <c r="G1107">
        <v>0</v>
      </c>
      <c r="H1107">
        <v>0</v>
      </c>
      <c r="I1107">
        <v>0</v>
      </c>
      <c r="J1107">
        <v>0</v>
      </c>
      <c r="K1107" s="13">
        <v>0</v>
      </c>
      <c r="L1107" s="13">
        <v>0</v>
      </c>
      <c r="M1107" s="13">
        <v>0</v>
      </c>
      <c r="N1107" s="13">
        <v>0</v>
      </c>
      <c r="O1107" s="1" t="s">
        <v>6745</v>
      </c>
      <c r="P1107" s="1" t="s">
        <v>6745</v>
      </c>
    </row>
    <row r="1108" spans="1:16" x14ac:dyDescent="0.2">
      <c r="A1108" t="s">
        <v>6303</v>
      </c>
      <c r="B1108" s="1" t="s">
        <v>6912</v>
      </c>
      <c r="C1108" s="1">
        <v>0</v>
      </c>
      <c r="D1108" s="1">
        <v>0</v>
      </c>
      <c r="E1108" s="1">
        <v>0</v>
      </c>
      <c r="F1108" s="1">
        <v>19.600000000000001</v>
      </c>
      <c r="G1108">
        <v>0</v>
      </c>
      <c r="H1108">
        <v>0</v>
      </c>
      <c r="I1108">
        <v>0</v>
      </c>
      <c r="J1108">
        <v>6.7868710206199827</v>
      </c>
      <c r="K1108" s="13">
        <v>0</v>
      </c>
      <c r="L1108" s="13">
        <v>0</v>
      </c>
      <c r="M1108" s="13">
        <v>0</v>
      </c>
      <c r="N1108" s="13">
        <v>4.5781030569999999</v>
      </c>
      <c r="O1108" s="1">
        <v>7.3306028991953003</v>
      </c>
      <c r="P1108" s="1">
        <v>0.17802864225626</v>
      </c>
    </row>
    <row r="1109" spans="1:16" x14ac:dyDescent="0.2">
      <c r="A1109" t="s">
        <v>6306</v>
      </c>
      <c r="B1109" s="1" t="s">
        <v>6912</v>
      </c>
      <c r="C1109" s="1">
        <v>0</v>
      </c>
      <c r="D1109" s="1">
        <v>0</v>
      </c>
      <c r="E1109" s="1">
        <v>0</v>
      </c>
      <c r="F1109" s="1">
        <v>0</v>
      </c>
      <c r="G1109">
        <v>0</v>
      </c>
      <c r="H1109">
        <v>0</v>
      </c>
      <c r="I1109">
        <v>0</v>
      </c>
      <c r="J1109">
        <v>0</v>
      </c>
      <c r="K1109" s="13">
        <v>0</v>
      </c>
      <c r="L1109" s="13">
        <v>0</v>
      </c>
      <c r="M1109" s="13">
        <v>0</v>
      </c>
      <c r="N1109" s="13">
        <v>0</v>
      </c>
      <c r="O1109" s="1" t="s">
        <v>6745</v>
      </c>
      <c r="P1109" s="1" t="s">
        <v>6745</v>
      </c>
    </row>
    <row r="1110" spans="1:16" x14ac:dyDescent="0.2">
      <c r="A1110" t="s">
        <v>6297</v>
      </c>
      <c r="B1110" s="1" t="s">
        <v>6912</v>
      </c>
      <c r="C1110" s="1">
        <v>0</v>
      </c>
      <c r="D1110" s="1">
        <v>0</v>
      </c>
      <c r="E1110" s="1">
        <v>0</v>
      </c>
      <c r="F1110" s="1">
        <v>0</v>
      </c>
      <c r="G1110">
        <v>0</v>
      </c>
      <c r="H1110">
        <v>0</v>
      </c>
      <c r="I1110">
        <v>0</v>
      </c>
      <c r="J1110">
        <v>0</v>
      </c>
      <c r="K1110" s="13">
        <v>0</v>
      </c>
      <c r="L1110" s="13">
        <v>0</v>
      </c>
      <c r="M1110" s="13">
        <v>0</v>
      </c>
      <c r="N1110" s="13">
        <v>0</v>
      </c>
      <c r="O1110" s="1" t="s">
        <v>6745</v>
      </c>
      <c r="P1110" s="1" t="s">
        <v>6745</v>
      </c>
    </row>
    <row r="1111" spans="1:16" x14ac:dyDescent="0.2">
      <c r="A1111" t="s">
        <v>6298</v>
      </c>
      <c r="B1111" s="1" t="s">
        <v>6912</v>
      </c>
      <c r="C1111" s="1">
        <v>0</v>
      </c>
      <c r="D1111" s="1">
        <v>0</v>
      </c>
      <c r="E1111" s="1">
        <v>0</v>
      </c>
      <c r="F1111" s="1">
        <v>0</v>
      </c>
      <c r="G1111">
        <v>0</v>
      </c>
      <c r="H1111">
        <v>0</v>
      </c>
      <c r="I1111">
        <v>0</v>
      </c>
      <c r="J1111">
        <v>0</v>
      </c>
      <c r="K1111" s="13">
        <v>0</v>
      </c>
      <c r="L1111" s="13">
        <v>0</v>
      </c>
      <c r="M1111" s="13">
        <v>0</v>
      </c>
      <c r="N1111" s="13">
        <v>0</v>
      </c>
      <c r="O1111" s="1" t="s">
        <v>6745</v>
      </c>
      <c r="P1111" s="1" t="s">
        <v>6745</v>
      </c>
    </row>
    <row r="1112" spans="1:16" x14ac:dyDescent="0.2">
      <c r="A1112" t="s">
        <v>6299</v>
      </c>
      <c r="B1112" s="1" t="s">
        <v>7426</v>
      </c>
      <c r="C1112" s="1">
        <v>0</v>
      </c>
      <c r="D1112" s="1">
        <v>0</v>
      </c>
      <c r="E1112" s="1">
        <v>0</v>
      </c>
      <c r="F1112" s="1">
        <v>0</v>
      </c>
      <c r="G1112">
        <v>0</v>
      </c>
      <c r="H1112">
        <v>0</v>
      </c>
      <c r="I1112">
        <v>0</v>
      </c>
      <c r="J1112">
        <v>0</v>
      </c>
      <c r="K1112" s="13">
        <v>0</v>
      </c>
      <c r="L1112" s="13">
        <v>0</v>
      </c>
      <c r="M1112" s="13">
        <v>0</v>
      </c>
      <c r="N1112" s="13">
        <v>0</v>
      </c>
      <c r="O1112" s="1" t="s">
        <v>6745</v>
      </c>
      <c r="P1112" s="1" t="s">
        <v>6745</v>
      </c>
    </row>
    <row r="1113" spans="1:16" x14ac:dyDescent="0.2">
      <c r="A1113" t="s">
        <v>6300</v>
      </c>
      <c r="B1113" s="1" t="s">
        <v>6912</v>
      </c>
      <c r="C1113" s="1">
        <v>0</v>
      </c>
      <c r="D1113" s="1">
        <v>0</v>
      </c>
      <c r="E1113" s="1">
        <v>0</v>
      </c>
      <c r="F1113" s="1">
        <v>0</v>
      </c>
      <c r="G1113">
        <v>0</v>
      </c>
      <c r="H1113">
        <v>0</v>
      </c>
      <c r="I1113">
        <v>0</v>
      </c>
      <c r="J1113">
        <v>0</v>
      </c>
      <c r="K1113" s="13">
        <v>0</v>
      </c>
      <c r="L1113" s="13">
        <v>0</v>
      </c>
      <c r="M1113" s="13">
        <v>0</v>
      </c>
      <c r="N1113" s="13">
        <v>0</v>
      </c>
      <c r="O1113" s="1" t="s">
        <v>6745</v>
      </c>
      <c r="P1113" s="1" t="s">
        <v>6745</v>
      </c>
    </row>
    <row r="1114" spans="1:16" x14ac:dyDescent="0.2">
      <c r="A1114" t="s">
        <v>6301</v>
      </c>
      <c r="B1114" s="1" t="s">
        <v>6912</v>
      </c>
      <c r="C1114" s="1">
        <v>0</v>
      </c>
      <c r="D1114" s="1">
        <v>0</v>
      </c>
      <c r="E1114" s="1">
        <v>0</v>
      </c>
      <c r="F1114" s="1">
        <v>0</v>
      </c>
      <c r="G1114">
        <v>0</v>
      </c>
      <c r="H1114">
        <v>0</v>
      </c>
      <c r="I1114">
        <v>0</v>
      </c>
      <c r="J1114">
        <v>0</v>
      </c>
      <c r="K1114" s="13">
        <v>0</v>
      </c>
      <c r="L1114" s="13">
        <v>0</v>
      </c>
      <c r="M1114" s="13">
        <v>0</v>
      </c>
      <c r="N1114" s="13">
        <v>0</v>
      </c>
      <c r="O1114" s="1" t="s">
        <v>6745</v>
      </c>
      <c r="P1114" s="1" t="s">
        <v>6745</v>
      </c>
    </row>
    <row r="1115" spans="1:16" x14ac:dyDescent="0.2">
      <c r="A1115" t="s">
        <v>6302</v>
      </c>
      <c r="B1115" s="1" t="s">
        <v>6912</v>
      </c>
      <c r="C1115" s="1">
        <v>0</v>
      </c>
      <c r="D1115" s="1">
        <v>0</v>
      </c>
      <c r="E1115" s="1">
        <v>0</v>
      </c>
      <c r="F1115" s="1">
        <v>0</v>
      </c>
      <c r="G1115">
        <v>0</v>
      </c>
      <c r="H1115">
        <v>0</v>
      </c>
      <c r="I1115">
        <v>0</v>
      </c>
      <c r="J1115">
        <v>0</v>
      </c>
      <c r="K1115" s="13">
        <v>0</v>
      </c>
      <c r="L1115" s="13">
        <v>0</v>
      </c>
      <c r="M1115" s="13">
        <v>0</v>
      </c>
      <c r="N1115" s="13">
        <v>0</v>
      </c>
      <c r="O1115" s="1" t="s">
        <v>6745</v>
      </c>
      <c r="P1115" s="1" t="s">
        <v>6745</v>
      </c>
    </row>
    <row r="1116" spans="1:16" x14ac:dyDescent="0.2">
      <c r="A1116" t="s">
        <v>6304</v>
      </c>
      <c r="B1116" s="1" t="s">
        <v>6912</v>
      </c>
      <c r="C1116" s="1">
        <v>0</v>
      </c>
      <c r="D1116" s="1">
        <v>0</v>
      </c>
      <c r="E1116" s="1">
        <v>0</v>
      </c>
      <c r="F1116" s="1">
        <v>0</v>
      </c>
      <c r="G1116">
        <v>0</v>
      </c>
      <c r="H1116">
        <v>0</v>
      </c>
      <c r="I1116">
        <v>0</v>
      </c>
      <c r="J1116">
        <v>0</v>
      </c>
      <c r="K1116" s="13">
        <v>0</v>
      </c>
      <c r="L1116" s="13">
        <v>0</v>
      </c>
      <c r="M1116" s="13">
        <v>0</v>
      </c>
      <c r="N1116" s="13">
        <v>0</v>
      </c>
      <c r="O1116" s="1" t="s">
        <v>6745</v>
      </c>
      <c r="P1116" s="1" t="s">
        <v>6745</v>
      </c>
    </row>
    <row r="1117" spans="1:16" x14ac:dyDescent="0.2">
      <c r="A1117" t="s">
        <v>6307</v>
      </c>
      <c r="B1117" s="1" t="s">
        <v>6912</v>
      </c>
      <c r="C1117" s="1">
        <v>3.83</v>
      </c>
      <c r="D1117" s="1">
        <v>0</v>
      </c>
      <c r="E1117" s="1">
        <v>0</v>
      </c>
      <c r="F1117" s="1">
        <v>0</v>
      </c>
      <c r="G1117">
        <v>0.31456829003690212</v>
      </c>
      <c r="H1117">
        <v>0</v>
      </c>
      <c r="I1117">
        <v>0</v>
      </c>
      <c r="J1117">
        <v>0</v>
      </c>
      <c r="K1117" s="13">
        <v>0.32399122400000002</v>
      </c>
      <c r="L1117" s="13">
        <v>0</v>
      </c>
      <c r="M1117" s="13">
        <v>0</v>
      </c>
      <c r="N1117" s="13">
        <v>0</v>
      </c>
      <c r="O1117" s="1">
        <v>-1.27200931838454</v>
      </c>
      <c r="P1117" s="1" t="s">
        <v>6745</v>
      </c>
    </row>
    <row r="1118" spans="1:16" x14ac:dyDescent="0.2">
      <c r="A1118" t="s">
        <v>28</v>
      </c>
      <c r="B1118" s="1" t="s">
        <v>6912</v>
      </c>
      <c r="C1118" s="1">
        <v>0</v>
      </c>
      <c r="D1118" s="1">
        <v>0</v>
      </c>
      <c r="E1118" s="1">
        <v>0</v>
      </c>
      <c r="F1118" s="1">
        <v>0</v>
      </c>
      <c r="G1118">
        <v>0</v>
      </c>
      <c r="H1118">
        <v>0</v>
      </c>
      <c r="I1118">
        <v>0</v>
      </c>
      <c r="J1118">
        <v>0</v>
      </c>
      <c r="K1118" s="13">
        <v>0</v>
      </c>
      <c r="L1118" s="13">
        <v>0</v>
      </c>
      <c r="M1118" s="13">
        <v>0</v>
      </c>
      <c r="N1118" s="13">
        <v>0</v>
      </c>
      <c r="O1118" s="1" t="s">
        <v>6745</v>
      </c>
      <c r="P1118" s="1" t="s">
        <v>6745</v>
      </c>
    </row>
    <row r="1119" spans="1:16" x14ac:dyDescent="0.2">
      <c r="A1119" t="s">
        <v>92</v>
      </c>
      <c r="B1119" s="1" t="s">
        <v>6912</v>
      </c>
      <c r="C1119" s="1">
        <v>2.35</v>
      </c>
      <c r="D1119" s="1">
        <v>0</v>
      </c>
      <c r="E1119" s="1">
        <v>0</v>
      </c>
      <c r="F1119" s="1">
        <v>0</v>
      </c>
      <c r="G1119">
        <v>0.13912065181268976</v>
      </c>
      <c r="H1119">
        <v>0</v>
      </c>
      <c r="I1119">
        <v>0</v>
      </c>
      <c r="J1119">
        <v>0</v>
      </c>
      <c r="K1119" s="13">
        <v>0.14328802900000001</v>
      </c>
      <c r="L1119" s="13">
        <v>0</v>
      </c>
      <c r="M1119" s="13">
        <v>0</v>
      </c>
      <c r="N1119" s="13">
        <v>0</v>
      </c>
      <c r="O1119" s="1">
        <v>-0.68855544330441398</v>
      </c>
      <c r="P1119" s="1" t="s">
        <v>6745</v>
      </c>
    </row>
    <row r="1120" spans="1:16" x14ac:dyDescent="0.2">
      <c r="A1120" t="s">
        <v>8</v>
      </c>
      <c r="B1120" s="1" t="s">
        <v>6920</v>
      </c>
      <c r="C1120" s="1">
        <v>0</v>
      </c>
      <c r="D1120" s="1">
        <v>0</v>
      </c>
      <c r="E1120" s="1">
        <v>0</v>
      </c>
      <c r="F1120" s="1">
        <v>0</v>
      </c>
      <c r="G1120">
        <v>0</v>
      </c>
      <c r="H1120">
        <v>0</v>
      </c>
      <c r="I1120">
        <v>0</v>
      </c>
      <c r="J1120">
        <v>0</v>
      </c>
      <c r="K1120" s="13">
        <v>0</v>
      </c>
      <c r="L1120" s="13">
        <v>0</v>
      </c>
      <c r="M1120" s="13">
        <v>0</v>
      </c>
      <c r="N1120" s="13">
        <v>0</v>
      </c>
      <c r="O1120" s="1" t="s">
        <v>6745</v>
      </c>
      <c r="P1120" s="1" t="s">
        <v>6745</v>
      </c>
    </row>
    <row r="1121" spans="1:16" x14ac:dyDescent="0.2">
      <c r="A1121" t="s">
        <v>15</v>
      </c>
      <c r="B1121" s="1" t="s">
        <v>7427</v>
      </c>
      <c r="C1121" s="1">
        <v>0</v>
      </c>
      <c r="D1121" s="1">
        <v>0</v>
      </c>
      <c r="E1121" s="1">
        <v>0</v>
      </c>
      <c r="F1121" s="1">
        <v>0</v>
      </c>
      <c r="G1121">
        <v>0</v>
      </c>
      <c r="H1121">
        <v>0</v>
      </c>
      <c r="I1121">
        <v>0</v>
      </c>
      <c r="J1121">
        <v>0</v>
      </c>
      <c r="K1121" s="13">
        <v>0</v>
      </c>
      <c r="L1121" s="13">
        <v>0</v>
      </c>
      <c r="M1121" s="13">
        <v>0</v>
      </c>
      <c r="N1121" s="13">
        <v>0</v>
      </c>
      <c r="O1121" s="1" t="s">
        <v>6745</v>
      </c>
      <c r="P1121" s="1" t="s">
        <v>6745</v>
      </c>
    </row>
    <row r="1122" spans="1:16" x14ac:dyDescent="0.2">
      <c r="A1122" t="s">
        <v>24</v>
      </c>
      <c r="B1122" s="1" t="s">
        <v>6912</v>
      </c>
      <c r="C1122" s="1">
        <v>3.51</v>
      </c>
      <c r="D1122" s="1">
        <v>0</v>
      </c>
      <c r="E1122" s="1">
        <v>0</v>
      </c>
      <c r="F1122" s="1">
        <v>0</v>
      </c>
      <c r="G1122">
        <v>0.28992536215938708</v>
      </c>
      <c r="H1122">
        <v>0</v>
      </c>
      <c r="I1122">
        <v>0</v>
      </c>
      <c r="J1122">
        <v>0</v>
      </c>
      <c r="K1122" s="13">
        <v>0.29861011399999998</v>
      </c>
      <c r="L1122" s="13">
        <v>0</v>
      </c>
      <c r="M1122" s="13">
        <v>0</v>
      </c>
      <c r="N1122" s="13">
        <v>0</v>
      </c>
      <c r="O1122" s="1">
        <v>-1.27200931838454</v>
      </c>
      <c r="P1122" s="1" t="s">
        <v>6745</v>
      </c>
    </row>
    <row r="1123" spans="1:16" x14ac:dyDescent="0.2">
      <c r="A1123" t="s">
        <v>30</v>
      </c>
      <c r="B1123" s="1" t="s">
        <v>6912</v>
      </c>
      <c r="C1123" s="1">
        <v>0</v>
      </c>
      <c r="D1123" s="1">
        <v>0</v>
      </c>
      <c r="E1123" s="1">
        <v>0</v>
      </c>
      <c r="F1123" s="1">
        <v>0</v>
      </c>
      <c r="G1123">
        <v>0</v>
      </c>
      <c r="H1123">
        <v>0</v>
      </c>
      <c r="I1123">
        <v>0</v>
      </c>
      <c r="J1123">
        <v>0</v>
      </c>
      <c r="K1123" s="13">
        <v>0</v>
      </c>
      <c r="L1123" s="13">
        <v>0</v>
      </c>
      <c r="M1123" s="13">
        <v>0</v>
      </c>
      <c r="N1123" s="13">
        <v>0</v>
      </c>
      <c r="O1123" s="1" t="s">
        <v>6745</v>
      </c>
      <c r="P1123" s="1" t="s">
        <v>6745</v>
      </c>
    </row>
    <row r="1124" spans="1:16" x14ac:dyDescent="0.2">
      <c r="A1124" t="s">
        <v>39</v>
      </c>
      <c r="B1124" s="1" t="s">
        <v>6912</v>
      </c>
      <c r="C1124" s="1">
        <v>0</v>
      </c>
      <c r="D1124" s="1">
        <v>0</v>
      </c>
      <c r="E1124" s="1">
        <v>0</v>
      </c>
      <c r="F1124" s="1">
        <v>0</v>
      </c>
      <c r="G1124">
        <v>0</v>
      </c>
      <c r="H1124">
        <v>0</v>
      </c>
      <c r="I1124">
        <v>0</v>
      </c>
      <c r="J1124">
        <v>0</v>
      </c>
      <c r="K1124" s="13">
        <v>0</v>
      </c>
      <c r="L1124" s="13">
        <v>0</v>
      </c>
      <c r="M1124" s="13">
        <v>0</v>
      </c>
      <c r="N1124" s="13">
        <v>0</v>
      </c>
      <c r="O1124" s="1" t="s">
        <v>6745</v>
      </c>
      <c r="P1124" s="1" t="s">
        <v>6745</v>
      </c>
    </row>
    <row r="1125" spans="1:16" x14ac:dyDescent="0.2">
      <c r="A1125" t="s">
        <v>50</v>
      </c>
      <c r="B1125" s="1" t="s">
        <v>6912</v>
      </c>
      <c r="C1125" s="1">
        <v>1.75</v>
      </c>
      <c r="D1125" s="1">
        <v>0</v>
      </c>
      <c r="E1125" s="1">
        <v>0</v>
      </c>
      <c r="F1125" s="1">
        <v>0</v>
      </c>
      <c r="G1125">
        <v>0.18176390285775307</v>
      </c>
      <c r="H1125">
        <v>0</v>
      </c>
      <c r="I1125">
        <v>0</v>
      </c>
      <c r="J1125">
        <v>0</v>
      </c>
      <c r="K1125" s="13">
        <v>0.187208664</v>
      </c>
      <c r="L1125" s="13">
        <v>0</v>
      </c>
      <c r="M1125" s="13">
        <v>0</v>
      </c>
      <c r="N1125" s="13">
        <v>0</v>
      </c>
      <c r="O1125" s="1">
        <v>0.27974099433229999</v>
      </c>
      <c r="P1125" s="1" t="s">
        <v>6745</v>
      </c>
    </row>
    <row r="1126" spans="1:16" x14ac:dyDescent="0.2">
      <c r="A1126" t="s">
        <v>59</v>
      </c>
      <c r="B1126" s="1" t="s">
        <v>7426</v>
      </c>
      <c r="C1126" s="1">
        <v>0</v>
      </c>
      <c r="D1126" s="1">
        <v>0</v>
      </c>
      <c r="E1126" s="1">
        <v>0</v>
      </c>
      <c r="F1126" s="1">
        <v>0</v>
      </c>
      <c r="G1126">
        <v>0</v>
      </c>
      <c r="H1126">
        <v>0</v>
      </c>
      <c r="I1126">
        <v>0</v>
      </c>
      <c r="J1126">
        <v>0</v>
      </c>
      <c r="K1126" s="13">
        <v>0</v>
      </c>
      <c r="L1126" s="13">
        <v>0</v>
      </c>
      <c r="M1126" s="13">
        <v>0</v>
      </c>
      <c r="N1126" s="13">
        <v>0</v>
      </c>
      <c r="O1126" s="1" t="s">
        <v>6745</v>
      </c>
      <c r="P1126" s="1" t="s">
        <v>6745</v>
      </c>
    </row>
    <row r="1127" spans="1:16" x14ac:dyDescent="0.2">
      <c r="A1127" t="s">
        <v>66</v>
      </c>
      <c r="B1127" s="1" t="s">
        <v>7426</v>
      </c>
      <c r="C1127" s="1">
        <v>0</v>
      </c>
      <c r="D1127" s="1">
        <v>0</v>
      </c>
      <c r="E1127" s="1">
        <v>0</v>
      </c>
      <c r="F1127" s="1">
        <v>0</v>
      </c>
      <c r="G1127">
        <v>0</v>
      </c>
      <c r="H1127">
        <v>0</v>
      </c>
      <c r="I1127">
        <v>0</v>
      </c>
      <c r="J1127">
        <v>0</v>
      </c>
      <c r="K1127" s="13">
        <v>0</v>
      </c>
      <c r="L1127" s="13">
        <v>0</v>
      </c>
      <c r="M1127" s="13">
        <v>0</v>
      </c>
      <c r="N1127" s="13">
        <v>0</v>
      </c>
      <c r="O1127" s="1" t="s">
        <v>6745</v>
      </c>
      <c r="P1127" s="1" t="s">
        <v>6745</v>
      </c>
    </row>
    <row r="1128" spans="1:16" x14ac:dyDescent="0.2">
      <c r="A1128" t="s">
        <v>88</v>
      </c>
      <c r="B1128" s="1" t="s">
        <v>6912</v>
      </c>
      <c r="C1128" s="1">
        <v>0</v>
      </c>
      <c r="D1128" s="1">
        <v>0</v>
      </c>
      <c r="E1128" s="1">
        <v>0</v>
      </c>
      <c r="F1128" s="1">
        <v>0</v>
      </c>
      <c r="G1128">
        <v>0</v>
      </c>
      <c r="H1128">
        <v>0</v>
      </c>
      <c r="I1128">
        <v>0</v>
      </c>
      <c r="J1128">
        <v>0</v>
      </c>
      <c r="K1128" s="13">
        <v>0</v>
      </c>
      <c r="L1128" s="13">
        <v>0</v>
      </c>
      <c r="M1128" s="13">
        <v>0</v>
      </c>
      <c r="N1128" s="13">
        <v>0</v>
      </c>
      <c r="O1128" s="1" t="s">
        <v>6745</v>
      </c>
      <c r="P1128" s="1" t="s">
        <v>6745</v>
      </c>
    </row>
    <row r="1129" spans="1:16" x14ac:dyDescent="0.2">
      <c r="A1129" t="s">
        <v>100</v>
      </c>
      <c r="B1129" s="1" t="s">
        <v>6912</v>
      </c>
      <c r="C1129" s="1">
        <v>0</v>
      </c>
      <c r="D1129" s="1">
        <v>0</v>
      </c>
      <c r="E1129" s="1">
        <v>0</v>
      </c>
      <c r="F1129" s="1">
        <v>0</v>
      </c>
      <c r="G1129">
        <v>0</v>
      </c>
      <c r="H1129">
        <v>0</v>
      </c>
      <c r="I1129">
        <v>0</v>
      </c>
      <c r="J1129">
        <v>0</v>
      </c>
      <c r="K1129" s="13">
        <v>0</v>
      </c>
      <c r="L1129" s="13">
        <v>0</v>
      </c>
      <c r="M1129" s="13">
        <v>0</v>
      </c>
      <c r="N1129" s="13">
        <v>0</v>
      </c>
      <c r="O1129" s="1" t="s">
        <v>6745</v>
      </c>
      <c r="P1129" s="1" t="s">
        <v>6745</v>
      </c>
    </row>
    <row r="1130" spans="1:16" x14ac:dyDescent="0.2">
      <c r="A1130" t="s">
        <v>112</v>
      </c>
      <c r="B1130" s="1" t="s">
        <v>6912</v>
      </c>
      <c r="C1130" s="1">
        <v>0</v>
      </c>
      <c r="D1130" s="1">
        <v>0</v>
      </c>
      <c r="E1130" s="1">
        <v>0</v>
      </c>
      <c r="F1130" s="1">
        <v>0</v>
      </c>
      <c r="G1130">
        <v>0</v>
      </c>
      <c r="H1130">
        <v>0</v>
      </c>
      <c r="I1130">
        <v>0</v>
      </c>
      <c r="J1130">
        <v>0</v>
      </c>
      <c r="K1130" s="13">
        <v>0</v>
      </c>
      <c r="L1130" s="13">
        <v>0</v>
      </c>
      <c r="M1130" s="13">
        <v>0</v>
      </c>
      <c r="N1130" s="13">
        <v>0</v>
      </c>
      <c r="O1130" s="1" t="s">
        <v>6745</v>
      </c>
      <c r="P1130" s="1" t="s">
        <v>6745</v>
      </c>
    </row>
    <row r="1131" spans="1:16" x14ac:dyDescent="0.2">
      <c r="A1131" t="s">
        <v>121</v>
      </c>
      <c r="B1131" s="1" t="s">
        <v>6912</v>
      </c>
      <c r="C1131" s="1">
        <v>0</v>
      </c>
      <c r="D1131" s="1">
        <v>0</v>
      </c>
      <c r="E1131" s="1">
        <v>0</v>
      </c>
      <c r="F1131" s="1">
        <v>0</v>
      </c>
      <c r="G1131">
        <v>0</v>
      </c>
      <c r="H1131">
        <v>0</v>
      </c>
      <c r="I1131">
        <v>0</v>
      </c>
      <c r="J1131">
        <v>0</v>
      </c>
      <c r="K1131" s="13">
        <v>0</v>
      </c>
      <c r="L1131" s="13">
        <v>0</v>
      </c>
      <c r="M1131" s="13">
        <v>0</v>
      </c>
      <c r="N1131" s="13">
        <v>0</v>
      </c>
      <c r="O1131" s="1" t="s">
        <v>6745</v>
      </c>
      <c r="P1131" s="1" t="s">
        <v>6745</v>
      </c>
    </row>
    <row r="1132" spans="1:16" x14ac:dyDescent="0.2">
      <c r="A1132" t="s">
        <v>136</v>
      </c>
      <c r="B1132" s="1" t="s">
        <v>6912</v>
      </c>
      <c r="C1132" s="1">
        <v>0</v>
      </c>
      <c r="D1132" s="1">
        <v>0</v>
      </c>
      <c r="E1132" s="1">
        <v>0</v>
      </c>
      <c r="F1132" s="1">
        <v>0</v>
      </c>
      <c r="G1132">
        <v>0</v>
      </c>
      <c r="H1132">
        <v>0</v>
      </c>
      <c r="I1132">
        <v>0</v>
      </c>
      <c r="J1132">
        <v>0</v>
      </c>
      <c r="K1132" s="13">
        <v>0</v>
      </c>
      <c r="L1132" s="13">
        <v>0</v>
      </c>
      <c r="M1132" s="13">
        <v>0</v>
      </c>
      <c r="N1132" s="13">
        <v>0</v>
      </c>
      <c r="O1132" s="1" t="s">
        <v>6745</v>
      </c>
      <c r="P1132" s="1" t="s">
        <v>6745</v>
      </c>
    </row>
    <row r="1133" spans="1:16" x14ac:dyDescent="0.2">
      <c r="A1133" t="s">
        <v>152</v>
      </c>
      <c r="B1133" s="1" t="s">
        <v>6912</v>
      </c>
      <c r="C1133" s="1">
        <v>0</v>
      </c>
      <c r="D1133" s="1">
        <v>0</v>
      </c>
      <c r="E1133" s="1">
        <v>0</v>
      </c>
      <c r="F1133" s="1">
        <v>0</v>
      </c>
      <c r="G1133">
        <v>0</v>
      </c>
      <c r="H1133">
        <v>0</v>
      </c>
      <c r="I1133">
        <v>0</v>
      </c>
      <c r="J1133">
        <v>0</v>
      </c>
      <c r="K1133" s="13">
        <v>0</v>
      </c>
      <c r="L1133" s="13">
        <v>0</v>
      </c>
      <c r="M1133" s="13">
        <v>0</v>
      </c>
      <c r="N1133" s="13">
        <v>0</v>
      </c>
      <c r="O1133" s="1" t="s">
        <v>6745</v>
      </c>
      <c r="P1133" s="1" t="s">
        <v>6745</v>
      </c>
    </row>
    <row r="1134" spans="1:16" x14ac:dyDescent="0.2">
      <c r="A1134" t="s">
        <v>171</v>
      </c>
      <c r="B1134" s="1" t="s">
        <v>6912</v>
      </c>
      <c r="C1134" s="1">
        <v>0</v>
      </c>
      <c r="D1134" s="1">
        <v>0</v>
      </c>
      <c r="E1134" s="1">
        <v>0</v>
      </c>
      <c r="F1134" s="1">
        <v>0</v>
      </c>
      <c r="G1134">
        <v>0</v>
      </c>
      <c r="H1134">
        <v>0</v>
      </c>
      <c r="I1134">
        <v>0</v>
      </c>
      <c r="J1134">
        <v>0</v>
      </c>
      <c r="K1134" s="13">
        <v>0</v>
      </c>
      <c r="L1134" s="13">
        <v>0</v>
      </c>
      <c r="M1134" s="13">
        <v>0</v>
      </c>
      <c r="N1134" s="13">
        <v>0</v>
      </c>
      <c r="O1134" s="1" t="s">
        <v>6745</v>
      </c>
      <c r="P1134" s="1" t="s">
        <v>6745</v>
      </c>
    </row>
    <row r="1135" spans="1:16" x14ac:dyDescent="0.2">
      <c r="A1135" t="s">
        <v>178</v>
      </c>
      <c r="B1135" s="1" t="s">
        <v>6912</v>
      </c>
      <c r="C1135" s="1">
        <v>0</v>
      </c>
      <c r="D1135" s="1">
        <v>0</v>
      </c>
      <c r="E1135" s="1">
        <v>0</v>
      </c>
      <c r="F1135" s="1">
        <v>0</v>
      </c>
      <c r="G1135">
        <v>0</v>
      </c>
      <c r="H1135">
        <v>0</v>
      </c>
      <c r="I1135">
        <v>0</v>
      </c>
      <c r="J1135">
        <v>0</v>
      </c>
      <c r="K1135" s="13">
        <v>0</v>
      </c>
      <c r="L1135" s="13">
        <v>0</v>
      </c>
      <c r="M1135" s="13">
        <v>0</v>
      </c>
      <c r="N1135" s="13">
        <v>0</v>
      </c>
      <c r="O1135" s="1" t="s">
        <v>6745</v>
      </c>
      <c r="P1135" s="1" t="s">
        <v>6745</v>
      </c>
    </row>
    <row r="1136" spans="1:16" x14ac:dyDescent="0.2">
      <c r="A1136" t="s">
        <v>186</v>
      </c>
      <c r="B1136" s="1" t="s">
        <v>6912</v>
      </c>
      <c r="C1136" s="1">
        <v>0</v>
      </c>
      <c r="D1136" s="1">
        <v>0</v>
      </c>
      <c r="E1136" s="1">
        <v>0</v>
      </c>
      <c r="F1136" s="1">
        <v>0</v>
      </c>
      <c r="G1136">
        <v>0</v>
      </c>
      <c r="H1136">
        <v>0</v>
      </c>
      <c r="I1136">
        <v>0</v>
      </c>
      <c r="J1136">
        <v>0</v>
      </c>
      <c r="K1136" s="13">
        <v>0</v>
      </c>
      <c r="L1136" s="13">
        <v>0</v>
      </c>
      <c r="M1136" s="13">
        <v>0</v>
      </c>
      <c r="N1136" s="13">
        <v>0</v>
      </c>
      <c r="O1136" s="1" t="s">
        <v>6745</v>
      </c>
      <c r="P1136" s="1" t="s">
        <v>6745</v>
      </c>
    </row>
    <row r="1137" spans="1:16" x14ac:dyDescent="0.2">
      <c r="A1137" t="s">
        <v>197</v>
      </c>
      <c r="B1137" s="1" t="s">
        <v>6912</v>
      </c>
      <c r="C1137" s="1">
        <v>0</v>
      </c>
      <c r="D1137" s="1">
        <v>0</v>
      </c>
      <c r="E1137" s="1">
        <v>0</v>
      </c>
      <c r="F1137" s="1">
        <v>0</v>
      </c>
      <c r="G1137">
        <v>0</v>
      </c>
      <c r="H1137">
        <v>0</v>
      </c>
      <c r="I1137">
        <v>0</v>
      </c>
      <c r="J1137">
        <v>0</v>
      </c>
      <c r="K1137" s="13">
        <v>0</v>
      </c>
      <c r="L1137" s="13">
        <v>0</v>
      </c>
      <c r="M1137" s="13">
        <v>0</v>
      </c>
      <c r="N1137" s="13">
        <v>0</v>
      </c>
      <c r="O1137" s="1" t="s">
        <v>6745</v>
      </c>
      <c r="P1137" s="1" t="s">
        <v>6745</v>
      </c>
    </row>
    <row r="1138" spans="1:16" x14ac:dyDescent="0.2">
      <c r="A1138" t="s">
        <v>208</v>
      </c>
      <c r="B1138" s="1" t="s">
        <v>7427</v>
      </c>
      <c r="C1138" s="1">
        <v>164</v>
      </c>
      <c r="D1138" s="1">
        <v>194.94</v>
      </c>
      <c r="E1138" s="1">
        <v>0</v>
      </c>
      <c r="F1138" s="1">
        <v>0</v>
      </c>
      <c r="G1138">
        <v>14.672916384637954</v>
      </c>
      <c r="H1138">
        <v>14.762698846522994</v>
      </c>
      <c r="I1138">
        <v>0</v>
      </c>
      <c r="J1138">
        <v>0</v>
      </c>
      <c r="K1138" s="13">
        <v>15.1124455</v>
      </c>
      <c r="L1138" s="13">
        <v>16.012489299999999</v>
      </c>
      <c r="M1138" s="13">
        <v>0</v>
      </c>
      <c r="N1138" s="13">
        <v>0</v>
      </c>
      <c r="O1138" s="1">
        <v>-8.2241361284618293</v>
      </c>
      <c r="P1138" s="14">
        <v>4.9102442196613397E-5</v>
      </c>
    </row>
    <row r="1139" spans="1:16" x14ac:dyDescent="0.2">
      <c r="A1139" t="s">
        <v>1</v>
      </c>
      <c r="B1139" s="1" t="s">
        <v>7427</v>
      </c>
      <c r="C1139" s="1">
        <v>1276</v>
      </c>
      <c r="D1139" s="1">
        <v>5901.09</v>
      </c>
      <c r="E1139" s="1">
        <v>9</v>
      </c>
      <c r="F1139" s="1">
        <v>1</v>
      </c>
      <c r="G1139">
        <v>94.63338159222252</v>
      </c>
      <c r="H1139">
        <v>370.44021470124545</v>
      </c>
      <c r="I1139">
        <v>2.8301625658781804</v>
      </c>
      <c r="J1139">
        <v>0.28880302215404174</v>
      </c>
      <c r="K1139" s="13">
        <v>97.468136799999996</v>
      </c>
      <c r="L1139" s="13">
        <v>401.80119059999998</v>
      </c>
      <c r="M1139" s="13">
        <v>2.0737776860000001</v>
      </c>
      <c r="N1139" s="13">
        <v>0.19481289600000001</v>
      </c>
      <c r="O1139" s="1">
        <v>-7.7782513043772203</v>
      </c>
      <c r="P1139" s="14">
        <v>3.07916789452481E-14</v>
      </c>
    </row>
    <row r="1140" spans="1:16" x14ac:dyDescent="0.2">
      <c r="A1140" t="s">
        <v>6</v>
      </c>
      <c r="B1140" s="1" t="s">
        <v>7044</v>
      </c>
      <c r="C1140" s="1">
        <v>3118</v>
      </c>
      <c r="D1140" s="1">
        <v>7113.97</v>
      </c>
      <c r="E1140" s="1">
        <v>3</v>
      </c>
      <c r="F1140" s="1">
        <v>1</v>
      </c>
      <c r="G1140">
        <v>109.16483576965797</v>
      </c>
      <c r="H1140">
        <v>210.81955309147881</v>
      </c>
      <c r="I1140">
        <v>0.4453516827249045</v>
      </c>
      <c r="J1140">
        <v>0.13633730455243034</v>
      </c>
      <c r="K1140" s="13">
        <v>112.43488259999999</v>
      </c>
      <c r="L1140" s="13">
        <v>228.6672561</v>
      </c>
      <c r="M1140" s="13">
        <v>0.32632767899999998</v>
      </c>
      <c r="N1140" s="13">
        <v>9.1966715000000004E-2</v>
      </c>
      <c r="O1140" s="1">
        <v>-9.6271831792625804</v>
      </c>
      <c r="P1140" s="14">
        <v>1.8371691936102699E-24</v>
      </c>
    </row>
    <row r="1141" spans="1:16" x14ac:dyDescent="0.2">
      <c r="A1141" t="s">
        <v>7</v>
      </c>
      <c r="B1141" s="1" t="s">
        <v>6920</v>
      </c>
      <c r="C1141" s="1">
        <v>158</v>
      </c>
      <c r="D1141" s="1">
        <v>51</v>
      </c>
      <c r="E1141" s="1">
        <v>0</v>
      </c>
      <c r="F1141" s="1">
        <v>2</v>
      </c>
      <c r="G1141">
        <v>11.341485756944911</v>
      </c>
      <c r="H1141">
        <v>3.0986694106452695</v>
      </c>
      <c r="I1141">
        <v>0</v>
      </c>
      <c r="J1141">
        <v>0.55905033118780734</v>
      </c>
      <c r="K1141" s="13">
        <v>11.681221430000001</v>
      </c>
      <c r="L1141" s="13">
        <v>3.3609986420000002</v>
      </c>
      <c r="M1141" s="13">
        <v>0</v>
      </c>
      <c r="N1141" s="13">
        <v>0.37710898300000001</v>
      </c>
      <c r="O1141" s="1">
        <v>-5.0088066299197704</v>
      </c>
      <c r="P1141" s="1">
        <v>1.7255118832317302E-2</v>
      </c>
    </row>
    <row r="1142" spans="1:16" x14ac:dyDescent="0.2">
      <c r="A1142" t="s">
        <v>9</v>
      </c>
      <c r="B1142" s="1" t="s">
        <v>7448</v>
      </c>
      <c r="C1142" s="1">
        <v>954</v>
      </c>
      <c r="D1142" s="1">
        <v>1133.97</v>
      </c>
      <c r="E1142" s="1">
        <v>140</v>
      </c>
      <c r="F1142" s="1">
        <v>277</v>
      </c>
      <c r="G1142">
        <v>42.720575078773365</v>
      </c>
      <c r="H1142">
        <v>42.981590754585085</v>
      </c>
      <c r="I1142">
        <v>26.582262309407373</v>
      </c>
      <c r="J1142">
        <v>48.303270110784553</v>
      </c>
      <c r="K1142" s="13">
        <v>44.000275440000003</v>
      </c>
      <c r="L1142" s="13">
        <v>46.620355060000001</v>
      </c>
      <c r="M1142" s="13">
        <v>19.477927900000001</v>
      </c>
      <c r="N1142" s="13">
        <v>32.583107570000003</v>
      </c>
      <c r="O1142" s="1">
        <v>-0.64124584006556196</v>
      </c>
      <c r="P1142" s="1">
        <v>0.32022402875628497</v>
      </c>
    </row>
    <row r="1143" spans="1:16" x14ac:dyDescent="0.2">
      <c r="A1143" t="s">
        <v>10</v>
      </c>
      <c r="B1143" s="1" t="s">
        <v>9545</v>
      </c>
      <c r="C1143" s="1">
        <v>313</v>
      </c>
      <c r="D1143" s="1">
        <v>147</v>
      </c>
      <c r="E1143" s="1">
        <v>0</v>
      </c>
      <c r="F1143" s="1">
        <v>1</v>
      </c>
      <c r="G1143">
        <v>92.147631733138923</v>
      </c>
      <c r="H1143">
        <v>36.631050986018387</v>
      </c>
      <c r="I1143">
        <v>0</v>
      </c>
      <c r="J1143">
        <v>1.1464309156452672</v>
      </c>
      <c r="K1143" s="13">
        <v>94.907925980000002</v>
      </c>
      <c r="L1143" s="13">
        <v>39.73218705</v>
      </c>
      <c r="M1143" s="13">
        <v>0</v>
      </c>
      <c r="N1143" s="13">
        <v>0.77332821900000004</v>
      </c>
      <c r="O1143" s="1">
        <v>-7.1267661767700101</v>
      </c>
      <c r="P1143" s="14">
        <v>2.7715981113210503E-4</v>
      </c>
    </row>
    <row r="1144" spans="1:16" x14ac:dyDescent="0.2">
      <c r="A1144" t="s">
        <v>11</v>
      </c>
      <c r="B1144" s="1" t="s">
        <v>7429</v>
      </c>
      <c r="C1144" s="1">
        <v>130</v>
      </c>
      <c r="D1144" s="1">
        <v>38</v>
      </c>
      <c r="E1144" s="1">
        <v>0</v>
      </c>
      <c r="F1144" s="1">
        <v>0</v>
      </c>
      <c r="G1144">
        <v>39.889313651298046</v>
      </c>
      <c r="H1144">
        <v>9.8693604841126472</v>
      </c>
      <c r="I1144">
        <v>0</v>
      </c>
      <c r="J1144">
        <v>0</v>
      </c>
      <c r="K1144" s="13">
        <v>41.084203209999998</v>
      </c>
      <c r="L1144" s="13">
        <v>10.70488742</v>
      </c>
      <c r="M1144" s="13">
        <v>0</v>
      </c>
      <c r="N1144" s="13">
        <v>0</v>
      </c>
      <c r="O1144" s="1">
        <v>-7.1001876904171501</v>
      </c>
      <c r="P1144" s="1">
        <v>7.2391363611187297E-3</v>
      </c>
    </row>
    <row r="1145" spans="1:16" x14ac:dyDescent="0.2">
      <c r="A1145" t="s">
        <v>12</v>
      </c>
      <c r="B1145" s="1" t="s">
        <v>6921</v>
      </c>
      <c r="C1145" s="1">
        <v>14</v>
      </c>
      <c r="D1145" s="1">
        <v>68</v>
      </c>
      <c r="E1145" s="1">
        <v>0</v>
      </c>
      <c r="F1145" s="1">
        <v>0</v>
      </c>
      <c r="G1145">
        <v>0.64075594326745722</v>
      </c>
      <c r="H1145">
        <v>2.6343029863608942</v>
      </c>
      <c r="I1145">
        <v>0</v>
      </c>
      <c r="J1145">
        <v>0</v>
      </c>
      <c r="K1145" s="13">
        <v>0.65994987100000002</v>
      </c>
      <c r="L1145" s="13">
        <v>2.8573195739999999</v>
      </c>
      <c r="M1145" s="13">
        <v>0</v>
      </c>
      <c r="N1145" s="13">
        <v>0</v>
      </c>
      <c r="O1145" s="1">
        <v>-6.1267610939471702</v>
      </c>
      <c r="P1145" s="1">
        <v>7.6493343553706794E-2</v>
      </c>
    </row>
    <row r="1146" spans="1:16" x14ac:dyDescent="0.2">
      <c r="A1146" t="s">
        <v>13</v>
      </c>
      <c r="B1146" s="1" t="s">
        <v>7450</v>
      </c>
      <c r="C1146" s="1">
        <v>85</v>
      </c>
      <c r="D1146" s="1">
        <v>61</v>
      </c>
      <c r="E1146" s="1">
        <v>0</v>
      </c>
      <c r="F1146" s="1">
        <v>27</v>
      </c>
      <c r="G1146">
        <v>26.935049833352018</v>
      </c>
      <c r="H1146">
        <v>16.361416366197844</v>
      </c>
      <c r="I1146">
        <v>0</v>
      </c>
      <c r="J1146">
        <v>33.317366828498088</v>
      </c>
      <c r="K1146" s="13">
        <v>27.741892740000001</v>
      </c>
      <c r="L1146" s="13">
        <v>17.74655212</v>
      </c>
      <c r="M1146" s="13">
        <v>0</v>
      </c>
      <c r="N1146" s="13">
        <v>22.4743241</v>
      </c>
      <c r="O1146" s="1">
        <v>-0.78534010776785901</v>
      </c>
      <c r="P1146" s="1">
        <v>0.78421606211238304</v>
      </c>
    </row>
    <row r="1147" spans="1:16" x14ac:dyDescent="0.2">
      <c r="A1147" t="s">
        <v>14</v>
      </c>
      <c r="B1147" s="1" t="s">
        <v>7429</v>
      </c>
      <c r="C1147" s="1">
        <v>1632</v>
      </c>
      <c r="D1147" s="1">
        <v>1466</v>
      </c>
      <c r="E1147" s="1">
        <v>537</v>
      </c>
      <c r="F1147" s="1">
        <v>667</v>
      </c>
      <c r="G1147">
        <v>26.09487396699058</v>
      </c>
      <c r="H1147">
        <v>19.840893391585684</v>
      </c>
      <c r="I1147">
        <v>36.406968909377881</v>
      </c>
      <c r="J1147">
        <v>41.530669456454376</v>
      </c>
      <c r="K1147" s="13">
        <v>26.876549300000001</v>
      </c>
      <c r="L1147" s="13">
        <v>21.520597039999998</v>
      </c>
      <c r="M1147" s="13">
        <v>26.67689858</v>
      </c>
      <c r="N1147" s="13">
        <v>28.014630629999999</v>
      </c>
      <c r="O1147" s="1">
        <v>0.34020030741323998</v>
      </c>
      <c r="P1147" s="1">
        <v>0.42243019732644999</v>
      </c>
    </row>
    <row r="1148" spans="1:16" x14ac:dyDescent="0.2">
      <c r="A1148" t="s">
        <v>16</v>
      </c>
      <c r="B1148" s="1" t="s">
        <v>7429</v>
      </c>
      <c r="C1148" s="1">
        <v>220</v>
      </c>
      <c r="D1148" s="1">
        <v>230</v>
      </c>
      <c r="E1148" s="1">
        <v>39</v>
      </c>
      <c r="F1148" s="1">
        <v>86</v>
      </c>
      <c r="G1148">
        <v>39.28569225934902</v>
      </c>
      <c r="H1148">
        <v>34.764162360992131</v>
      </c>
      <c r="I1148">
        <v>29.529189340019951</v>
      </c>
      <c r="J1148">
        <v>59.802347107921975</v>
      </c>
      <c r="K1148" s="13">
        <v>40.462500259999999</v>
      </c>
      <c r="L1148" s="13">
        <v>37.707250109999997</v>
      </c>
      <c r="M1148" s="13">
        <v>21.63726376</v>
      </c>
      <c r="N1148" s="13">
        <v>40.339842509999997</v>
      </c>
      <c r="O1148" s="1">
        <v>-0.16526850329921899</v>
      </c>
      <c r="P1148" s="1">
        <v>0.88150700141437599</v>
      </c>
    </row>
    <row r="1149" spans="1:16" x14ac:dyDescent="0.2">
      <c r="A1149" t="s">
        <v>17</v>
      </c>
      <c r="B1149" s="1" t="s">
        <v>7429</v>
      </c>
      <c r="C1149" s="1">
        <v>1915.19</v>
      </c>
      <c r="D1149" s="1">
        <v>1668.99</v>
      </c>
      <c r="E1149" s="1">
        <v>329</v>
      </c>
      <c r="F1149" s="1">
        <v>944</v>
      </c>
      <c r="G1149">
        <v>42.155856276370443</v>
      </c>
      <c r="H1149">
        <v>31.095102185850248</v>
      </c>
      <c r="I1149">
        <v>30.705568013930499</v>
      </c>
      <c r="J1149">
        <v>80.914451167785572</v>
      </c>
      <c r="K1149" s="13">
        <v>43.418640410000002</v>
      </c>
      <c r="L1149" s="13">
        <v>33.727572180000003</v>
      </c>
      <c r="M1149" s="13">
        <v>22.499245290000001</v>
      </c>
      <c r="N1149" s="13">
        <v>54.581072059999997</v>
      </c>
      <c r="O1149" s="1">
        <v>0.185801739246479</v>
      </c>
      <c r="P1149" s="1">
        <v>0.81656605090369205</v>
      </c>
    </row>
    <row r="1150" spans="1:16" x14ac:dyDescent="0.2">
      <c r="A1150" t="s">
        <v>18</v>
      </c>
      <c r="B1150" s="1" t="s">
        <v>7429</v>
      </c>
      <c r="C1150" s="1">
        <v>105</v>
      </c>
      <c r="D1150" s="1">
        <v>115</v>
      </c>
      <c r="E1150" s="1">
        <v>112</v>
      </c>
      <c r="F1150" s="1">
        <v>91</v>
      </c>
      <c r="G1150">
        <v>23.8903260309642</v>
      </c>
      <c r="H1150">
        <v>22.147403697342245</v>
      </c>
      <c r="I1150">
        <v>108.05030277620206</v>
      </c>
      <c r="J1150">
        <v>80.62731891337053</v>
      </c>
      <c r="K1150" s="13">
        <v>24.605963840000001</v>
      </c>
      <c r="L1150" s="13">
        <v>24.022373439999999</v>
      </c>
      <c r="M1150" s="13">
        <v>79.172945589999998</v>
      </c>
      <c r="N1150" s="13">
        <v>54.38738618</v>
      </c>
      <c r="O1150" s="1">
        <v>1.5965529674532599</v>
      </c>
      <c r="P1150" s="1">
        <v>3.2424986378828499E-2</v>
      </c>
    </row>
    <row r="1151" spans="1:16" x14ac:dyDescent="0.2">
      <c r="A1151" t="s">
        <v>19</v>
      </c>
      <c r="B1151" s="1" t="s">
        <v>7429</v>
      </c>
      <c r="C1151" s="1">
        <v>273</v>
      </c>
      <c r="D1151" s="1">
        <v>330</v>
      </c>
      <c r="E1151" s="1">
        <v>187</v>
      </c>
      <c r="F1151" s="1">
        <v>331</v>
      </c>
      <c r="G1151">
        <v>12.593957999806328</v>
      </c>
      <c r="H1151">
        <v>12.885632394904533</v>
      </c>
      <c r="I1151">
        <v>36.57769953459109</v>
      </c>
      <c r="J1151">
        <v>59.461469238359285</v>
      </c>
      <c r="K1151" s="13">
        <v>12.97121164</v>
      </c>
      <c r="L1151" s="13">
        <v>13.976512899999999</v>
      </c>
      <c r="M1151" s="13">
        <v>26.802</v>
      </c>
      <c r="N1151" s="13">
        <v>40.109902380000001</v>
      </c>
      <c r="O1151" s="1">
        <v>1.46572891972681</v>
      </c>
      <c r="P1151" s="1">
        <v>1.36273317359423E-2</v>
      </c>
    </row>
    <row r="1152" spans="1:16" x14ac:dyDescent="0.2">
      <c r="A1152" t="s">
        <v>20</v>
      </c>
      <c r="B1152" s="1" t="s">
        <v>7451</v>
      </c>
      <c r="C1152" s="1">
        <v>26342.75</v>
      </c>
      <c r="D1152" s="1">
        <v>24803.599999999999</v>
      </c>
      <c r="E1152" s="1">
        <v>9985.5400000000009</v>
      </c>
      <c r="F1152" s="1">
        <v>10851.89</v>
      </c>
      <c r="G1152">
        <v>330.87074271161691</v>
      </c>
      <c r="H1152">
        <v>263.69638677861485</v>
      </c>
      <c r="I1152">
        <v>531.79469382776131</v>
      </c>
      <c r="J1152">
        <v>530.77527933090062</v>
      </c>
      <c r="K1152" s="13">
        <v>340.78201869999998</v>
      </c>
      <c r="L1152" s="13">
        <v>286.0205722</v>
      </c>
      <c r="M1152" s="13">
        <v>389.66806459999998</v>
      </c>
      <c r="N1152" s="13">
        <v>358.03596700000003</v>
      </c>
      <c r="O1152" s="1">
        <v>0.41139262077614702</v>
      </c>
      <c r="P1152" s="1">
        <v>0.16669045791687201</v>
      </c>
    </row>
    <row r="1153" spans="1:16" x14ac:dyDescent="0.2">
      <c r="A1153" t="s">
        <v>21</v>
      </c>
      <c r="B1153" s="1" t="s">
        <v>7429</v>
      </c>
      <c r="C1153" s="1">
        <v>632.01</v>
      </c>
      <c r="D1153" s="1">
        <v>707</v>
      </c>
      <c r="E1153" s="1">
        <v>7</v>
      </c>
      <c r="F1153" s="1">
        <v>102</v>
      </c>
      <c r="G1153">
        <v>74.425846302442338</v>
      </c>
      <c r="H1153">
        <v>70.471164754054413</v>
      </c>
      <c r="I1153">
        <v>3.4952082739261314</v>
      </c>
      <c r="J1153">
        <v>46.774381358326899</v>
      </c>
      <c r="K1153" s="13">
        <v>76.655282170000007</v>
      </c>
      <c r="L1153" s="13">
        <v>76.437159840000007</v>
      </c>
      <c r="M1153" s="13">
        <v>2.561084304</v>
      </c>
      <c r="N1153" s="13">
        <v>31.551791340000001</v>
      </c>
      <c r="O1153" s="1">
        <v>-1.97205798437149</v>
      </c>
      <c r="P1153" s="1">
        <v>0.130915458573896</v>
      </c>
    </row>
    <row r="1154" spans="1:16" x14ac:dyDescent="0.2">
      <c r="A1154" t="s">
        <v>22</v>
      </c>
      <c r="B1154" s="1" t="s">
        <v>7429</v>
      </c>
      <c r="C1154" s="1">
        <v>926</v>
      </c>
      <c r="D1154" s="1">
        <v>715</v>
      </c>
      <c r="E1154" s="1">
        <v>44</v>
      </c>
      <c r="F1154" s="1">
        <v>52</v>
      </c>
      <c r="G1154">
        <v>142.56932945464754</v>
      </c>
      <c r="H1154">
        <v>93.177996090009032</v>
      </c>
      <c r="I1154">
        <v>28.72387213504161</v>
      </c>
      <c r="J1154">
        <v>31.176439317335607</v>
      </c>
      <c r="K1154" s="13">
        <v>146.84001219999999</v>
      </c>
      <c r="L1154" s="13">
        <v>101.0663213</v>
      </c>
      <c r="M1154" s="13">
        <v>21.047174389999999</v>
      </c>
      <c r="N1154" s="13">
        <v>21.03015538</v>
      </c>
      <c r="O1154" s="1">
        <v>-2.3858972418501101</v>
      </c>
      <c r="P1154" s="14">
        <v>5.6371458469918403E-6</v>
      </c>
    </row>
    <row r="1155" spans="1:16" x14ac:dyDescent="0.2">
      <c r="A1155" t="s">
        <v>23</v>
      </c>
      <c r="B1155" s="1" t="s">
        <v>7429</v>
      </c>
      <c r="C1155" s="1">
        <v>1231</v>
      </c>
      <c r="D1155" s="1">
        <v>1062</v>
      </c>
      <c r="E1155" s="1">
        <v>552</v>
      </c>
      <c r="F1155" s="1">
        <v>387</v>
      </c>
      <c r="G1155">
        <v>34.896810994816079</v>
      </c>
      <c r="H1155">
        <v>25.482639428245786</v>
      </c>
      <c r="I1155">
        <v>66.350156879512326</v>
      </c>
      <c r="J1155">
        <v>42.721520575470606</v>
      </c>
      <c r="K1155" s="13">
        <v>35.942149489999998</v>
      </c>
      <c r="L1155" s="13">
        <v>27.639965790000002</v>
      </c>
      <c r="M1155" s="13">
        <v>48.617516340000002</v>
      </c>
      <c r="N1155" s="13">
        <v>28.817922620000001</v>
      </c>
      <c r="O1155" s="1">
        <v>0.43547216168099201</v>
      </c>
      <c r="P1155" s="1">
        <v>0.42701903183748202</v>
      </c>
    </row>
    <row r="1156" spans="1:16" x14ac:dyDescent="0.2">
      <c r="A1156" t="s">
        <v>25</v>
      </c>
      <c r="B1156" s="1" t="s">
        <v>7429</v>
      </c>
      <c r="C1156" s="1">
        <v>2326.98</v>
      </c>
      <c r="D1156" s="1">
        <v>2785.27</v>
      </c>
      <c r="E1156" s="1">
        <v>1216</v>
      </c>
      <c r="F1156" s="1">
        <v>1163</v>
      </c>
      <c r="G1156">
        <v>16.819805243992455</v>
      </c>
      <c r="H1156">
        <v>17.040715179744481</v>
      </c>
      <c r="I1156">
        <v>37.268084809101452</v>
      </c>
      <c r="J1156">
        <v>32.735281175269733</v>
      </c>
      <c r="K1156" s="13">
        <v>17.323644689999998</v>
      </c>
      <c r="L1156" s="13">
        <v>18.483359459999999</v>
      </c>
      <c r="M1156" s="13">
        <v>27.307873969999999</v>
      </c>
      <c r="N1156" s="13">
        <v>22.081676569999999</v>
      </c>
      <c r="O1156" s="1">
        <v>0.60183344271438399</v>
      </c>
      <c r="P1156" s="1">
        <v>0.12988941160444401</v>
      </c>
    </row>
    <row r="1157" spans="1:16" x14ac:dyDescent="0.2">
      <c r="A1157" t="s">
        <v>26</v>
      </c>
      <c r="B1157" s="1" t="s">
        <v>7429</v>
      </c>
      <c r="C1157" s="1">
        <v>1058</v>
      </c>
      <c r="D1157" s="1">
        <v>1046</v>
      </c>
      <c r="E1157" s="1">
        <v>479</v>
      </c>
      <c r="F1157" s="1">
        <v>188</v>
      </c>
      <c r="G1157">
        <v>10.317490058736334</v>
      </c>
      <c r="H1157">
        <v>8.63400468493038</v>
      </c>
      <c r="I1157">
        <v>19.806105716457612</v>
      </c>
      <c r="J1157">
        <v>7.1392779312699002</v>
      </c>
      <c r="K1157" s="13">
        <v>10.62655181</v>
      </c>
      <c r="L1157" s="13">
        <v>9.3649480389999997</v>
      </c>
      <c r="M1157" s="13">
        <v>14.512756469999999</v>
      </c>
      <c r="N1157" s="13">
        <v>4.8158201360000001</v>
      </c>
      <c r="O1157" s="1">
        <v>8.0027057782416297E-2</v>
      </c>
      <c r="P1157" s="1">
        <v>0.933045999164271</v>
      </c>
    </row>
    <row r="1158" spans="1:16" x14ac:dyDescent="0.2">
      <c r="A1158" t="s">
        <v>27</v>
      </c>
      <c r="B1158" s="1" t="s">
        <v>7429</v>
      </c>
      <c r="C1158" s="1">
        <v>12617.73</v>
      </c>
      <c r="D1158" s="1">
        <v>22293.83</v>
      </c>
      <c r="E1158" s="1">
        <v>251</v>
      </c>
      <c r="F1158" s="1">
        <v>330.99</v>
      </c>
      <c r="G1158">
        <v>106.95957454999969</v>
      </c>
      <c r="H1158">
        <v>159.96144771399017</v>
      </c>
      <c r="I1158">
        <v>9.0216784991528591</v>
      </c>
      <c r="J1158">
        <v>10.926004081298675</v>
      </c>
      <c r="K1158" s="13">
        <v>110.1635625</v>
      </c>
      <c r="L1158" s="13">
        <v>173.50357109999999</v>
      </c>
      <c r="M1158" s="13">
        <v>6.6105586250000004</v>
      </c>
      <c r="N1158" s="13">
        <v>7.3701669780000003</v>
      </c>
      <c r="O1158" s="1">
        <v>-4.2239756684857204</v>
      </c>
      <c r="P1158" s="14">
        <v>7.4576341698700703E-23</v>
      </c>
    </row>
    <row r="1159" spans="1:16" x14ac:dyDescent="0.2">
      <c r="A1159" t="s">
        <v>29</v>
      </c>
      <c r="B1159" s="1" t="s">
        <v>7453</v>
      </c>
      <c r="C1159" s="1">
        <v>2698.98</v>
      </c>
      <c r="D1159" s="1">
        <v>4381.34</v>
      </c>
      <c r="E1159" s="1">
        <v>1124</v>
      </c>
      <c r="F1159" s="1">
        <v>893</v>
      </c>
      <c r="G1159">
        <v>71.228557451047919</v>
      </c>
      <c r="H1159">
        <v>97.870913778118819</v>
      </c>
      <c r="I1159">
        <v>125.77547953278528</v>
      </c>
      <c r="J1159">
        <v>91.77280165677837</v>
      </c>
      <c r="K1159" s="13">
        <v>73.362218119999994</v>
      </c>
      <c r="L1159" s="13">
        <v>106.15653519999999</v>
      </c>
      <c r="M1159" s="13">
        <v>92.160918960000004</v>
      </c>
      <c r="N1159" s="13">
        <v>61.905603110000001</v>
      </c>
      <c r="O1159" s="1">
        <v>-0.107583514631462</v>
      </c>
      <c r="P1159" s="1">
        <v>0.86902867749634705</v>
      </c>
    </row>
    <row r="1160" spans="1:16" x14ac:dyDescent="0.2">
      <c r="A1160" t="s">
        <v>31</v>
      </c>
      <c r="B1160" s="1" t="s">
        <v>7429</v>
      </c>
      <c r="C1160" s="1">
        <v>9599.9</v>
      </c>
      <c r="D1160" s="1">
        <v>14868.84</v>
      </c>
      <c r="E1160" s="1">
        <v>482</v>
      </c>
      <c r="F1160" s="1">
        <v>702</v>
      </c>
      <c r="G1160">
        <v>142.66068302339079</v>
      </c>
      <c r="H1160">
        <v>187.0281086698883</v>
      </c>
      <c r="I1160">
        <v>30.371050651529249</v>
      </c>
      <c r="J1160">
        <v>40.624006279631878</v>
      </c>
      <c r="K1160" s="13">
        <v>146.93410230000001</v>
      </c>
      <c r="L1160" s="13">
        <v>202.8616596</v>
      </c>
      <c r="M1160" s="13">
        <v>22.25413052</v>
      </c>
      <c r="N1160" s="13">
        <v>27.403038420000001</v>
      </c>
      <c r="O1160" s="1">
        <v>-2.6844200396612701</v>
      </c>
      <c r="P1160" s="14">
        <v>8.3616731832331503E-11</v>
      </c>
    </row>
    <row r="1161" spans="1:16" x14ac:dyDescent="0.2">
      <c r="A1161" t="s">
        <v>32</v>
      </c>
      <c r="B1161" s="1" t="s">
        <v>8617</v>
      </c>
      <c r="C1161" s="1">
        <v>3437</v>
      </c>
      <c r="D1161" s="1">
        <v>5181</v>
      </c>
      <c r="E1161" s="1">
        <v>510</v>
      </c>
      <c r="F1161" s="1">
        <v>546</v>
      </c>
      <c r="G1161">
        <v>126.4288020571524</v>
      </c>
      <c r="H1161">
        <v>161.31408426568265</v>
      </c>
      <c r="I1161">
        <v>79.544811106538134</v>
      </c>
      <c r="J1161">
        <v>78.210881748807708</v>
      </c>
      <c r="K1161" s="13">
        <v>130.21599320000001</v>
      </c>
      <c r="L1161" s="13">
        <v>174.97072009999999</v>
      </c>
      <c r="M1161" s="13">
        <v>58.285787640000002</v>
      </c>
      <c r="N1161" s="13">
        <v>52.757371650000003</v>
      </c>
      <c r="O1161" s="1">
        <v>-1.3332157781834499</v>
      </c>
      <c r="P1161" s="1">
        <v>2.0396582604224902E-3</v>
      </c>
    </row>
    <row r="1162" spans="1:16" x14ac:dyDescent="0.2">
      <c r="A1162" t="s">
        <v>33</v>
      </c>
      <c r="B1162" s="1" t="s">
        <v>7712</v>
      </c>
      <c r="C1162" s="1">
        <v>14230</v>
      </c>
      <c r="D1162" s="1">
        <v>22147.27</v>
      </c>
      <c r="E1162" s="1">
        <v>132.97999999999999</v>
      </c>
      <c r="F1162" s="1">
        <v>262</v>
      </c>
      <c r="G1162">
        <v>334.513666546168</v>
      </c>
      <c r="H1162">
        <v>440.67800000559737</v>
      </c>
      <c r="I1162">
        <v>13.254717686128782</v>
      </c>
      <c r="J1162">
        <v>23.983817202622543</v>
      </c>
      <c r="K1162" s="13">
        <v>344.53406680000001</v>
      </c>
      <c r="L1162" s="13">
        <v>477.98521340000002</v>
      </c>
      <c r="M1162" s="13">
        <v>9.7122822909999993</v>
      </c>
      <c r="N1162" s="13">
        <v>16.17835178</v>
      </c>
      <c r="O1162" s="1">
        <v>-4.85327647262576</v>
      </c>
      <c r="P1162" s="14">
        <v>6.3943372142591298E-26</v>
      </c>
    </row>
    <row r="1163" spans="1:16" x14ac:dyDescent="0.2">
      <c r="A1163" t="s">
        <v>34</v>
      </c>
      <c r="B1163" s="1" t="s">
        <v>7470</v>
      </c>
      <c r="C1163" s="1">
        <v>13708.53</v>
      </c>
      <c r="D1163" s="1">
        <v>23682.639999999999</v>
      </c>
      <c r="E1163" s="1">
        <v>1723.14</v>
      </c>
      <c r="F1163" s="1">
        <v>1272</v>
      </c>
      <c r="G1163">
        <v>104.30453170790118</v>
      </c>
      <c r="H1163">
        <v>152.52274336448784</v>
      </c>
      <c r="I1163">
        <v>55.591455226933363</v>
      </c>
      <c r="J1163">
        <v>37.688378321088869</v>
      </c>
      <c r="K1163" s="13">
        <v>107.42898750000001</v>
      </c>
      <c r="L1163" s="13">
        <v>165.43511599999999</v>
      </c>
      <c r="M1163" s="13">
        <v>40.734168689999997</v>
      </c>
      <c r="N1163" s="13">
        <v>25.422802269999998</v>
      </c>
      <c r="O1163" s="1">
        <v>-1.9373155037291601</v>
      </c>
      <c r="P1163" s="14">
        <v>4.4558764220279598E-5</v>
      </c>
    </row>
    <row r="1164" spans="1:16" x14ac:dyDescent="0.2">
      <c r="A1164" t="s">
        <v>35</v>
      </c>
      <c r="B1164" s="1" t="s">
        <v>7455</v>
      </c>
      <c r="C1164" s="1">
        <v>1195</v>
      </c>
      <c r="D1164" s="1">
        <v>1159</v>
      </c>
      <c r="E1164" s="1">
        <v>497</v>
      </c>
      <c r="F1164" s="1">
        <v>261</v>
      </c>
      <c r="G1164">
        <v>26.34344950666004</v>
      </c>
      <c r="H1164">
        <v>21.626208073206104</v>
      </c>
      <c r="I1164">
        <v>46.45541176627345</v>
      </c>
      <c r="J1164">
        <v>22.405430513304012</v>
      </c>
      <c r="K1164" s="13">
        <v>27.132570950000002</v>
      </c>
      <c r="L1164" s="13">
        <v>23.45705409</v>
      </c>
      <c r="M1164" s="13">
        <v>34.039810099999997</v>
      </c>
      <c r="N1164" s="13">
        <v>15.11364657</v>
      </c>
      <c r="O1164" s="1">
        <v>9.4710833890171806E-2</v>
      </c>
      <c r="P1164" s="1">
        <v>0.902813364187112</v>
      </c>
    </row>
    <row r="1165" spans="1:16" x14ac:dyDescent="0.2">
      <c r="A1165" t="s">
        <v>36</v>
      </c>
      <c r="B1165" s="1" t="s">
        <v>7429</v>
      </c>
      <c r="C1165" s="1">
        <v>3143</v>
      </c>
      <c r="D1165" s="1">
        <v>6202.85</v>
      </c>
      <c r="E1165" s="1">
        <v>523</v>
      </c>
      <c r="F1165" s="1">
        <v>227</v>
      </c>
      <c r="G1165">
        <v>72.765634016415532</v>
      </c>
      <c r="H1165">
        <v>121.55292662342266</v>
      </c>
      <c r="I1165">
        <v>51.340348647900846</v>
      </c>
      <c r="J1165">
        <v>20.465192902241444</v>
      </c>
      <c r="K1165" s="13">
        <v>74.94533801</v>
      </c>
      <c r="L1165" s="13">
        <v>131.84343569999999</v>
      </c>
      <c r="M1165" s="13">
        <v>37.619206290000001</v>
      </c>
      <c r="N1165" s="13">
        <v>13.8048538</v>
      </c>
      <c r="O1165" s="1">
        <v>-1.92150498282191</v>
      </c>
      <c r="P1165" s="1">
        <v>4.6686369765838696E-3</v>
      </c>
    </row>
    <row r="1166" spans="1:16" x14ac:dyDescent="0.2">
      <c r="A1166" t="s">
        <v>37</v>
      </c>
      <c r="B1166" s="1" t="s">
        <v>7457</v>
      </c>
      <c r="C1166" s="1">
        <v>604</v>
      </c>
      <c r="D1166" s="1">
        <v>565</v>
      </c>
      <c r="E1166" s="1">
        <v>167</v>
      </c>
      <c r="F1166" s="1">
        <v>159</v>
      </c>
      <c r="G1166">
        <v>55.056753351215491</v>
      </c>
      <c r="H1166">
        <v>43.592754439570449</v>
      </c>
      <c r="I1166">
        <v>64.545403241451183</v>
      </c>
      <c r="J1166">
        <v>56.438937880678715</v>
      </c>
      <c r="K1166" s="13">
        <v>56.70598553</v>
      </c>
      <c r="L1166" s="13">
        <v>47.283259049999998</v>
      </c>
      <c r="M1166" s="13">
        <v>47.295098369999998</v>
      </c>
      <c r="N1166" s="13">
        <v>38.071045290000001</v>
      </c>
      <c r="O1166" s="1">
        <v>-0.131074701089264</v>
      </c>
      <c r="P1166" s="1">
        <v>0.84203859219983901</v>
      </c>
    </row>
    <row r="1167" spans="1:16" x14ac:dyDescent="0.2">
      <c r="A1167" t="s">
        <v>38</v>
      </c>
      <c r="B1167" s="1" t="s">
        <v>7458</v>
      </c>
      <c r="C1167" s="1">
        <v>1253</v>
      </c>
      <c r="D1167" s="1">
        <v>1154</v>
      </c>
      <c r="E1167" s="1">
        <v>354</v>
      </c>
      <c r="F1167" s="1">
        <v>395</v>
      </c>
      <c r="G1167">
        <v>32.161984913202019</v>
      </c>
      <c r="H1167">
        <v>25.072046567096674</v>
      </c>
      <c r="I1167">
        <v>38.527446220815875</v>
      </c>
      <c r="J1167">
        <v>39.481797542634645</v>
      </c>
      <c r="K1167" s="13">
        <v>33.125401340000003</v>
      </c>
      <c r="L1167" s="13">
        <v>27.194612679999999</v>
      </c>
      <c r="M1167" s="13">
        <v>28.230660400000001</v>
      </c>
      <c r="N1167" s="13">
        <v>26.632558280000001</v>
      </c>
      <c r="O1167" s="1">
        <v>2.2397168882238801E-2</v>
      </c>
      <c r="P1167" s="1">
        <v>0.96612901843435695</v>
      </c>
    </row>
    <row r="1168" spans="1:16" x14ac:dyDescent="0.2">
      <c r="A1168" t="s">
        <v>40</v>
      </c>
      <c r="B1168" s="1" t="s">
        <v>7429</v>
      </c>
      <c r="C1168" s="1">
        <v>1640</v>
      </c>
      <c r="D1168" s="1">
        <v>2594</v>
      </c>
      <c r="E1168" s="1">
        <v>29</v>
      </c>
      <c r="F1168" s="1">
        <v>176</v>
      </c>
      <c r="G1168">
        <v>60.17440235215733</v>
      </c>
      <c r="H1168">
        <v>80.561976633837659</v>
      </c>
      <c r="I1168">
        <v>4.5117094471250994</v>
      </c>
      <c r="J1168">
        <v>25.14714315008667</v>
      </c>
      <c r="K1168" s="13">
        <v>61.976934370000002</v>
      </c>
      <c r="L1168" s="13">
        <v>87.382246429999995</v>
      </c>
      <c r="M1168" s="13">
        <v>3.3059169420000001</v>
      </c>
      <c r="N1168" s="13">
        <v>16.96307659</v>
      </c>
      <c r="O1168" s="1">
        <v>-2.7197978966576302</v>
      </c>
      <c r="P1168" s="1">
        <v>2.2030799691805398E-3</v>
      </c>
    </row>
    <row r="1169" spans="1:16" x14ac:dyDescent="0.2">
      <c r="A1169" t="s">
        <v>41</v>
      </c>
      <c r="B1169" s="1" t="s">
        <v>7429</v>
      </c>
      <c r="C1169" s="1">
        <v>541</v>
      </c>
      <c r="D1169" s="1">
        <v>483</v>
      </c>
      <c r="E1169" s="1">
        <v>331</v>
      </c>
      <c r="F1169" s="1">
        <v>325</v>
      </c>
      <c r="G1169">
        <v>12.026596755573069</v>
      </c>
      <c r="H1169">
        <v>9.0883453029450862</v>
      </c>
      <c r="I1169">
        <v>31.199574147793971</v>
      </c>
      <c r="J1169">
        <v>28.134350531906811</v>
      </c>
      <c r="K1169" s="13">
        <v>12.38685502</v>
      </c>
      <c r="L1169" s="13">
        <v>9.8577525290000008</v>
      </c>
      <c r="M1169" s="13">
        <v>22.861224109999998</v>
      </c>
      <c r="N1169" s="13">
        <v>18.97810578</v>
      </c>
      <c r="O1169" s="1">
        <v>1.0690901212511099</v>
      </c>
      <c r="P1169" s="1">
        <v>1.6506295934130399E-2</v>
      </c>
    </row>
    <row r="1170" spans="1:16" x14ac:dyDescent="0.2">
      <c r="A1170" t="s">
        <v>42</v>
      </c>
      <c r="B1170" s="1" t="s">
        <v>8511</v>
      </c>
      <c r="C1170" s="1">
        <v>2420.7399999999998</v>
      </c>
      <c r="D1170" s="1">
        <v>2064.9699999999998</v>
      </c>
      <c r="E1170" s="1">
        <v>308</v>
      </c>
      <c r="F1170" s="1">
        <v>324</v>
      </c>
      <c r="G1170">
        <v>81.890559676364887</v>
      </c>
      <c r="H1170">
        <v>59.127789540713643</v>
      </c>
      <c r="I1170">
        <v>44.178564207699857</v>
      </c>
      <c r="J1170">
        <v>42.681409368805781</v>
      </c>
      <c r="K1170" s="13">
        <v>84.343602000000004</v>
      </c>
      <c r="L1170" s="13">
        <v>64.133469570000003</v>
      </c>
      <c r="M1170" s="13">
        <v>32.371469310000002</v>
      </c>
      <c r="N1170" s="13">
        <v>28.790865499999999</v>
      </c>
      <c r="O1170" s="1">
        <v>-1.1163504422257799</v>
      </c>
      <c r="P1170" s="1">
        <v>2.1023570506664602E-3</v>
      </c>
    </row>
    <row r="1171" spans="1:16" x14ac:dyDescent="0.2">
      <c r="A1171" t="s">
        <v>43</v>
      </c>
      <c r="B1171" s="1" t="s">
        <v>8307</v>
      </c>
      <c r="C1171" s="1">
        <v>6230.17</v>
      </c>
      <c r="D1171" s="1">
        <v>6146</v>
      </c>
      <c r="E1171" s="1">
        <v>1154</v>
      </c>
      <c r="F1171" s="1">
        <v>1113</v>
      </c>
      <c r="G1171">
        <v>221.59775913839161</v>
      </c>
      <c r="H1171">
        <v>185.0334417619892</v>
      </c>
      <c r="I1171">
        <v>174.03895379603259</v>
      </c>
      <c r="J1171">
        <v>154.15892746836815</v>
      </c>
      <c r="K1171" s="13">
        <v>228.23574869999999</v>
      </c>
      <c r="L1171" s="13">
        <v>200.69812690000001</v>
      </c>
      <c r="M1171" s="13">
        <v>127.52557160000001</v>
      </c>
      <c r="N1171" s="13">
        <v>103.9883409</v>
      </c>
      <c r="O1171" s="1">
        <v>-0.73900710747812803</v>
      </c>
      <c r="P1171" s="1">
        <v>2.1989972113019798E-2</v>
      </c>
    </row>
    <row r="1172" spans="1:16" x14ac:dyDescent="0.2">
      <c r="A1172" t="s">
        <v>44</v>
      </c>
      <c r="B1172" s="1" t="s">
        <v>9054</v>
      </c>
      <c r="C1172" s="1">
        <v>8228.93</v>
      </c>
      <c r="D1172" s="1">
        <v>12737.26</v>
      </c>
      <c r="E1172" s="1">
        <v>729</v>
      </c>
      <c r="F1172" s="1">
        <v>566</v>
      </c>
      <c r="G1172">
        <v>86.459135444361607</v>
      </c>
      <c r="H1172">
        <v>113.27543496136298</v>
      </c>
      <c r="I1172">
        <v>32.47657610410608</v>
      </c>
      <c r="J1172">
        <v>23.157517468476666</v>
      </c>
      <c r="K1172" s="13">
        <v>89.049030049999999</v>
      </c>
      <c r="L1172" s="13">
        <v>122.8651826</v>
      </c>
      <c r="M1172" s="13">
        <v>23.79693649</v>
      </c>
      <c r="N1172" s="13">
        <v>15.62096895</v>
      </c>
      <c r="O1172" s="1">
        <v>-2.3114190541198698</v>
      </c>
      <c r="P1172" s="14">
        <v>8.8842069716910893E-8</v>
      </c>
    </row>
    <row r="1173" spans="1:16" x14ac:dyDescent="0.2">
      <c r="A1173" t="s">
        <v>45</v>
      </c>
      <c r="B1173" s="1" t="s">
        <v>7460</v>
      </c>
      <c r="C1173" s="1">
        <v>399</v>
      </c>
      <c r="D1173" s="1">
        <v>479</v>
      </c>
      <c r="E1173" s="1">
        <v>432</v>
      </c>
      <c r="F1173" s="1">
        <v>221</v>
      </c>
      <c r="G1173">
        <v>11.190853075463565</v>
      </c>
      <c r="H1173">
        <v>11.371506808198362</v>
      </c>
      <c r="I1173">
        <v>51.374692216134328</v>
      </c>
      <c r="J1173">
        <v>24.13740739551039</v>
      </c>
      <c r="K1173" s="13">
        <v>11.526076529999999</v>
      </c>
      <c r="L1173" s="13">
        <v>12.33420345</v>
      </c>
      <c r="M1173" s="13">
        <v>37.644371249999999</v>
      </c>
      <c r="N1173" s="13">
        <v>16.281956480000002</v>
      </c>
      <c r="O1173" s="1">
        <v>1.29786184548045</v>
      </c>
      <c r="P1173" s="1">
        <v>5.0438852715651301E-2</v>
      </c>
    </row>
    <row r="1174" spans="1:16" x14ac:dyDescent="0.2">
      <c r="A1174" t="s">
        <v>46</v>
      </c>
      <c r="B1174" s="1" t="s">
        <v>7461</v>
      </c>
      <c r="C1174" s="1">
        <v>3020.34</v>
      </c>
      <c r="D1174" s="1">
        <v>2092.94</v>
      </c>
      <c r="E1174" s="1">
        <v>750</v>
      </c>
      <c r="F1174" s="1">
        <v>853</v>
      </c>
      <c r="G1174">
        <v>2268.9733583933339</v>
      </c>
      <c r="H1174">
        <v>1330.8298843420409</v>
      </c>
      <c r="I1174">
        <v>2388.9662463411364</v>
      </c>
      <c r="J1174">
        <v>2495.3452502538121</v>
      </c>
      <c r="K1174" s="13">
        <v>2336.9407489999999</v>
      </c>
      <c r="L1174" s="13">
        <v>1443.4961719999999</v>
      </c>
      <c r="M1174" s="13">
        <v>1750.4948139999999</v>
      </c>
      <c r="N1174" s="13">
        <v>1683.242201</v>
      </c>
      <c r="O1174" s="1">
        <v>4.0023431901573502E-2</v>
      </c>
      <c r="P1174" s="1">
        <v>0.94043122199569396</v>
      </c>
    </row>
    <row r="1175" spans="1:16" x14ac:dyDescent="0.2">
      <c r="A1175" t="s">
        <v>47</v>
      </c>
      <c r="B1175" s="1" t="s">
        <v>7462</v>
      </c>
      <c r="C1175" s="1">
        <v>5</v>
      </c>
      <c r="D1175" s="1">
        <v>3</v>
      </c>
      <c r="E1175" s="1">
        <v>0</v>
      </c>
      <c r="F1175" s="1">
        <v>0</v>
      </c>
      <c r="G1175">
        <v>0.75383052149112617</v>
      </c>
      <c r="H1175">
        <v>0.38283988037078742</v>
      </c>
      <c r="I1175">
        <v>0</v>
      </c>
      <c r="J1175">
        <v>0</v>
      </c>
      <c r="K1175" s="13">
        <v>0.77641161199999997</v>
      </c>
      <c r="L1175" s="13">
        <v>0.415250595</v>
      </c>
      <c r="M1175" s="13">
        <v>0</v>
      </c>
      <c r="N1175" s="13">
        <v>0</v>
      </c>
      <c r="O1175" s="1">
        <v>-2.72339642633509</v>
      </c>
      <c r="P1175" s="1" t="s">
        <v>6745</v>
      </c>
    </row>
    <row r="1176" spans="1:16" x14ac:dyDescent="0.2">
      <c r="A1176" t="s">
        <v>48</v>
      </c>
      <c r="B1176" s="1" t="s">
        <v>7463</v>
      </c>
      <c r="C1176" s="1">
        <v>1505</v>
      </c>
      <c r="D1176" s="1">
        <v>727</v>
      </c>
      <c r="E1176" s="1">
        <v>367</v>
      </c>
      <c r="F1176" s="1">
        <v>248</v>
      </c>
      <c r="G1176">
        <v>292.0933774342609</v>
      </c>
      <c r="H1176">
        <v>119.42955810771127</v>
      </c>
      <c r="I1176">
        <v>302.01357398436488</v>
      </c>
      <c r="J1176">
        <v>187.43251816411529</v>
      </c>
      <c r="K1176" s="13">
        <v>300.84307239999998</v>
      </c>
      <c r="L1176" s="13">
        <v>129.5403057</v>
      </c>
      <c r="M1176" s="13">
        <v>221.29789220000001</v>
      </c>
      <c r="N1176" s="13">
        <v>126.4331356</v>
      </c>
      <c r="O1176" s="1">
        <v>-0.12080749955260001</v>
      </c>
      <c r="P1176" s="1">
        <v>0.883443798856683</v>
      </c>
    </row>
    <row r="1177" spans="1:16" x14ac:dyDescent="0.2">
      <c r="A1177" t="s">
        <v>49</v>
      </c>
      <c r="B1177" s="1" t="s">
        <v>7464</v>
      </c>
      <c r="C1177" s="1">
        <v>4809.01</v>
      </c>
      <c r="D1177" s="1">
        <v>3599</v>
      </c>
      <c r="E1177" s="1">
        <v>1528</v>
      </c>
      <c r="F1177" s="1">
        <v>1600</v>
      </c>
      <c r="G1177">
        <v>113.23173100989956</v>
      </c>
      <c r="H1177">
        <v>71.727635920443134</v>
      </c>
      <c r="I1177">
        <v>152.54957731477035</v>
      </c>
      <c r="J1177">
        <v>146.70350760594394</v>
      </c>
      <c r="K1177" s="13">
        <v>116.62360219999999</v>
      </c>
      <c r="L1177" s="13">
        <v>77.800002180000007</v>
      </c>
      <c r="M1177" s="13">
        <v>111.77941269999999</v>
      </c>
      <c r="N1177" s="13">
        <v>98.959266290000002</v>
      </c>
      <c r="O1177" s="1">
        <v>0.28746180047796699</v>
      </c>
      <c r="P1177" s="1">
        <v>0.47388279674066103</v>
      </c>
    </row>
    <row r="1178" spans="1:16" x14ac:dyDescent="0.2">
      <c r="A1178" t="s">
        <v>51</v>
      </c>
      <c r="B1178" s="1" t="s">
        <v>7429</v>
      </c>
      <c r="C1178" s="1">
        <v>1537</v>
      </c>
      <c r="D1178" s="1">
        <v>2101.9899999999998</v>
      </c>
      <c r="E1178" s="1">
        <v>204</v>
      </c>
      <c r="F1178" s="1">
        <v>417</v>
      </c>
      <c r="G1178">
        <v>29.910338618374976</v>
      </c>
      <c r="H1178">
        <v>34.623447735690178</v>
      </c>
      <c r="I1178">
        <v>16.832662573594359</v>
      </c>
      <c r="J1178">
        <v>31.600326212578519</v>
      </c>
      <c r="K1178" s="13">
        <v>30.80630669</v>
      </c>
      <c r="L1178" s="13">
        <v>37.554622770000002</v>
      </c>
      <c r="M1178" s="13">
        <v>12.333991149999999</v>
      </c>
      <c r="N1178" s="13">
        <v>21.31608949</v>
      </c>
      <c r="O1178" s="1">
        <v>-0.87318390719366301</v>
      </c>
      <c r="P1178" s="1">
        <v>0.14983773106135201</v>
      </c>
    </row>
    <row r="1179" spans="1:16" x14ac:dyDescent="0.2">
      <c r="A1179" t="s">
        <v>52</v>
      </c>
      <c r="B1179" s="1" t="s">
        <v>7429</v>
      </c>
      <c r="C1179" s="1">
        <v>92</v>
      </c>
      <c r="D1179" s="1">
        <v>75</v>
      </c>
      <c r="E1179" s="1">
        <v>4</v>
      </c>
      <c r="F1179" s="1">
        <v>10</v>
      </c>
      <c r="G1179">
        <v>57.26527401544589</v>
      </c>
      <c r="H1179">
        <v>39.514544795413407</v>
      </c>
      <c r="I1179">
        <v>10.556955602878926</v>
      </c>
      <c r="J1179">
        <v>24.238825073642786</v>
      </c>
      <c r="K1179" s="13">
        <v>58.980662719999998</v>
      </c>
      <c r="L1179" s="13">
        <v>42.859793609999997</v>
      </c>
      <c r="M1179" s="13">
        <v>7.7355199389999996</v>
      </c>
      <c r="N1179" s="13">
        <v>16.350368060000001</v>
      </c>
      <c r="O1179" s="1">
        <v>-1.8875871191654401</v>
      </c>
      <c r="P1179" s="1">
        <v>0.22975509798930699</v>
      </c>
    </row>
    <row r="1180" spans="1:16" x14ac:dyDescent="0.2">
      <c r="A1180" t="s">
        <v>53</v>
      </c>
      <c r="B1180" s="1" t="s">
        <v>7429</v>
      </c>
      <c r="C1180" s="1">
        <v>24</v>
      </c>
      <c r="D1180" s="1">
        <v>78</v>
      </c>
      <c r="E1180" s="1">
        <v>0</v>
      </c>
      <c r="F1180" s="1">
        <v>0</v>
      </c>
      <c r="G1180">
        <v>4.753244088238592</v>
      </c>
      <c r="H1180">
        <v>13.075722095936802</v>
      </c>
      <c r="I1180">
        <v>0</v>
      </c>
      <c r="J1180">
        <v>0</v>
      </c>
      <c r="K1180" s="13">
        <v>4.8956281309999996</v>
      </c>
      <c r="L1180" s="13">
        <v>14.18269534</v>
      </c>
      <c r="M1180" s="13">
        <v>0</v>
      </c>
      <c r="N1180" s="13">
        <v>0</v>
      </c>
      <c r="O1180" s="1">
        <v>-6.4351900230963297</v>
      </c>
      <c r="P1180" s="1">
        <v>3.8366326849376103E-2</v>
      </c>
    </row>
    <row r="1181" spans="1:16" x14ac:dyDescent="0.2">
      <c r="A1181" t="s">
        <v>54</v>
      </c>
      <c r="B1181" s="1" t="s">
        <v>7465</v>
      </c>
      <c r="C1181" s="1">
        <v>3222</v>
      </c>
      <c r="D1181" s="1">
        <v>2637</v>
      </c>
      <c r="E1181" s="1">
        <v>560</v>
      </c>
      <c r="F1181" s="1">
        <v>839</v>
      </c>
      <c r="G1181">
        <v>1220.7570795315373</v>
      </c>
      <c r="H1181">
        <v>845.67997956931731</v>
      </c>
      <c r="I1181">
        <v>899.63621659316073</v>
      </c>
      <c r="J1181">
        <v>1237.86625789134</v>
      </c>
      <c r="K1181" s="13">
        <v>1257.325016</v>
      </c>
      <c r="L1181" s="13">
        <v>917.27412189999995</v>
      </c>
      <c r="M1181" s="13">
        <v>659.20082960000002</v>
      </c>
      <c r="N1181" s="13">
        <v>835.00618789999999</v>
      </c>
      <c r="O1181" s="1">
        <v>-0.36634245207906302</v>
      </c>
      <c r="P1181" s="1">
        <v>0.42424173395512799</v>
      </c>
    </row>
    <row r="1182" spans="1:16" x14ac:dyDescent="0.2">
      <c r="A1182" t="s">
        <v>55</v>
      </c>
      <c r="B1182" s="1" t="s">
        <v>7429</v>
      </c>
      <c r="C1182" s="1">
        <v>6275.98</v>
      </c>
      <c r="D1182" s="1">
        <v>6812.54</v>
      </c>
      <c r="E1182" s="1">
        <v>1191</v>
      </c>
      <c r="F1182" s="1">
        <v>795</v>
      </c>
      <c r="G1182">
        <v>95.015031608159589</v>
      </c>
      <c r="H1182">
        <v>87.299556127116972</v>
      </c>
      <c r="I1182">
        <v>76.453560511815155</v>
      </c>
      <c r="J1182">
        <v>46.869027635448965</v>
      </c>
      <c r="K1182" s="13">
        <v>97.86121919</v>
      </c>
      <c r="L1182" s="13">
        <v>94.690220440000004</v>
      </c>
      <c r="M1182" s="13">
        <v>56.020699909999998</v>
      </c>
      <c r="N1182" s="13">
        <v>31.61563525</v>
      </c>
      <c r="O1182" s="1">
        <v>-1.0007943377102799</v>
      </c>
      <c r="P1182" s="1">
        <v>2.3592782089807699E-2</v>
      </c>
    </row>
    <row r="1183" spans="1:16" x14ac:dyDescent="0.2">
      <c r="A1183" t="s">
        <v>56</v>
      </c>
      <c r="B1183" s="1" t="s">
        <v>7429</v>
      </c>
      <c r="C1183" s="1">
        <v>168</v>
      </c>
      <c r="D1183" s="1">
        <v>216</v>
      </c>
      <c r="E1183" s="1">
        <v>232</v>
      </c>
      <c r="F1183" s="1">
        <v>380</v>
      </c>
      <c r="G1183">
        <v>8.3896801098996345</v>
      </c>
      <c r="H1183">
        <v>9.130237513759706</v>
      </c>
      <c r="I1183">
        <v>49.124630083310542</v>
      </c>
      <c r="J1183">
        <v>73.897162975231879</v>
      </c>
      <c r="K1183" s="13">
        <v>8.6409940649999992</v>
      </c>
      <c r="L1183" s="13">
        <v>9.9031912789999996</v>
      </c>
      <c r="M1183" s="13">
        <v>35.995657250000001</v>
      </c>
      <c r="N1183" s="13">
        <v>49.847540440000003</v>
      </c>
      <c r="O1183" s="1">
        <v>2.35835140970755</v>
      </c>
      <c r="P1183" s="14">
        <v>1.7821624323525601E-5</v>
      </c>
    </row>
    <row r="1184" spans="1:16" x14ac:dyDescent="0.2">
      <c r="A1184" t="s">
        <v>57</v>
      </c>
      <c r="B1184" s="1" t="s">
        <v>7772</v>
      </c>
      <c r="C1184" s="1">
        <v>90</v>
      </c>
      <c r="D1184" s="1">
        <v>105</v>
      </c>
      <c r="E1184" s="1">
        <v>140</v>
      </c>
      <c r="F1184" s="1">
        <v>76</v>
      </c>
      <c r="G1184">
        <v>3.0410441045341896</v>
      </c>
      <c r="H1184">
        <v>3.0030441178367697</v>
      </c>
      <c r="I1184">
        <v>20.057806302484195</v>
      </c>
      <c r="J1184">
        <v>10.000042605023625</v>
      </c>
      <c r="K1184" s="13">
        <v>3.1321389750000002</v>
      </c>
      <c r="L1184" s="13">
        <v>3.2572778389999999</v>
      </c>
      <c r="M1184" s="13">
        <v>14.697187939999999</v>
      </c>
      <c r="N1184" s="13">
        <v>6.7455570429999998</v>
      </c>
      <c r="O1184" s="1">
        <v>1.87125421651241</v>
      </c>
      <c r="P1184" s="1">
        <v>2.5655464620080799E-2</v>
      </c>
    </row>
    <row r="1185" spans="1:16" x14ac:dyDescent="0.2">
      <c r="A1185" t="s">
        <v>58</v>
      </c>
      <c r="B1185" s="1" t="s">
        <v>7429</v>
      </c>
      <c r="C1185" s="1">
        <v>1692.83</v>
      </c>
      <c r="D1185" s="1">
        <v>1689</v>
      </c>
      <c r="E1185" s="1">
        <v>421</v>
      </c>
      <c r="F1185" s="1">
        <v>296</v>
      </c>
      <c r="G1185">
        <v>25.844071504561516</v>
      </c>
      <c r="H1185">
        <v>21.825763285034935</v>
      </c>
      <c r="I1185">
        <v>27.252407289492115</v>
      </c>
      <c r="J1185">
        <v>17.597353031740667</v>
      </c>
      <c r="K1185" s="13">
        <v>26.618234009999998</v>
      </c>
      <c r="L1185" s="13">
        <v>23.67350338</v>
      </c>
      <c r="M1185" s="13">
        <v>19.968970970000001</v>
      </c>
      <c r="N1185" s="13">
        <v>11.870344299999999</v>
      </c>
      <c r="O1185" s="1">
        <v>-0.51783048664072295</v>
      </c>
      <c r="P1185" s="1">
        <v>0.32549288098872098</v>
      </c>
    </row>
    <row r="1186" spans="1:16" x14ac:dyDescent="0.2">
      <c r="A1186" t="s">
        <v>60</v>
      </c>
      <c r="B1186" s="1" t="s">
        <v>9554</v>
      </c>
      <c r="C1186" s="1">
        <v>16632.310000000001</v>
      </c>
      <c r="D1186" s="1">
        <v>44663.839999999997</v>
      </c>
      <c r="E1186" s="1">
        <v>52</v>
      </c>
      <c r="F1186" s="1">
        <v>72</v>
      </c>
      <c r="G1186">
        <v>676.01968360833928</v>
      </c>
      <c r="H1186">
        <v>1536.5794956351046</v>
      </c>
      <c r="I1186">
        <v>8.9615947748319247</v>
      </c>
      <c r="J1186">
        <v>11.395865519697729</v>
      </c>
      <c r="K1186" s="13">
        <v>696.26994079999997</v>
      </c>
      <c r="L1186" s="13">
        <v>1666.664272</v>
      </c>
      <c r="M1186" s="13">
        <v>6.5665327839999996</v>
      </c>
      <c r="N1186" s="13">
        <v>7.6871133409999999</v>
      </c>
      <c r="O1186" s="1">
        <v>-7.2745873639948204</v>
      </c>
      <c r="P1186" s="14">
        <v>1.11014723968765E-38</v>
      </c>
    </row>
    <row r="1187" spans="1:16" x14ac:dyDescent="0.2">
      <c r="A1187" t="s">
        <v>61</v>
      </c>
      <c r="B1187" s="1" t="s">
        <v>7446</v>
      </c>
      <c r="C1187" s="1">
        <v>364</v>
      </c>
      <c r="D1187" s="1">
        <v>353</v>
      </c>
      <c r="E1187" s="1">
        <v>174</v>
      </c>
      <c r="F1187" s="1">
        <v>219</v>
      </c>
      <c r="G1187">
        <v>16.275003702161211</v>
      </c>
      <c r="H1187">
        <v>13.359389798456171</v>
      </c>
      <c r="I1187">
        <v>32.987100883290232</v>
      </c>
      <c r="J1187">
        <v>38.130445190245659</v>
      </c>
      <c r="K1187" s="13">
        <v>16.762523550000001</v>
      </c>
      <c r="L1187" s="13">
        <v>14.490377970000001</v>
      </c>
      <c r="M1187" s="13">
        <v>24.1710192</v>
      </c>
      <c r="N1187" s="13">
        <v>25.720999729999999</v>
      </c>
      <c r="O1187" s="1">
        <v>0.83398925318450801</v>
      </c>
      <c r="P1187" s="1">
        <v>0.131281502001833</v>
      </c>
    </row>
    <row r="1188" spans="1:16" x14ac:dyDescent="0.2">
      <c r="A1188" t="s">
        <v>62</v>
      </c>
      <c r="B1188" s="1" t="s">
        <v>7429</v>
      </c>
      <c r="C1188" s="1">
        <v>1923.2</v>
      </c>
      <c r="D1188" s="1">
        <v>2184.46</v>
      </c>
      <c r="E1188" s="1">
        <v>214</v>
      </c>
      <c r="F1188" s="1">
        <v>181</v>
      </c>
      <c r="G1188">
        <v>41.731336875624606</v>
      </c>
      <c r="H1188">
        <v>40.121221624603024</v>
      </c>
      <c r="I1188">
        <v>19.68914279520995</v>
      </c>
      <c r="J1188">
        <v>15.294119207323414</v>
      </c>
      <c r="K1188" s="13">
        <v>42.981404480000002</v>
      </c>
      <c r="L1188" s="13">
        <v>43.517830889999999</v>
      </c>
      <c r="M1188" s="13">
        <v>14.427052870000001</v>
      </c>
      <c r="N1188" s="13">
        <v>10.3166914</v>
      </c>
      <c r="O1188" s="1">
        <v>-1.6681397329143399</v>
      </c>
      <c r="P1188" s="14">
        <v>6.2260294887229507E-5</v>
      </c>
    </row>
    <row r="1189" spans="1:16" x14ac:dyDescent="0.2">
      <c r="A1189" t="s">
        <v>63</v>
      </c>
      <c r="B1189" s="1" t="s">
        <v>7429</v>
      </c>
      <c r="C1189" s="1">
        <v>332</v>
      </c>
      <c r="D1189" s="1">
        <v>327</v>
      </c>
      <c r="E1189" s="1">
        <v>124</v>
      </c>
      <c r="F1189" s="1">
        <v>218</v>
      </c>
      <c r="G1189">
        <v>31.142532131767737</v>
      </c>
      <c r="H1189">
        <v>25.963055051798005</v>
      </c>
      <c r="I1189">
        <v>49.318823806775605</v>
      </c>
      <c r="J1189">
        <v>79.630671824281805</v>
      </c>
      <c r="K1189" s="13">
        <v>32.075410720000001</v>
      </c>
      <c r="L1189" s="13">
        <v>28.16105276</v>
      </c>
      <c r="M1189" s="13">
        <v>36.137951059999999</v>
      </c>
      <c r="N1189" s="13">
        <v>53.715095069999997</v>
      </c>
      <c r="O1189" s="1">
        <v>0.74416580324840498</v>
      </c>
      <c r="P1189" s="1">
        <v>0.27331396664132501</v>
      </c>
    </row>
    <row r="1190" spans="1:16" x14ac:dyDescent="0.2">
      <c r="A1190" t="s">
        <v>64</v>
      </c>
      <c r="B1190" s="1" t="s">
        <v>7470</v>
      </c>
      <c r="C1190" s="1">
        <v>2002.2</v>
      </c>
      <c r="D1190" s="1">
        <v>2945.01</v>
      </c>
      <c r="E1190" s="1">
        <v>443</v>
      </c>
      <c r="F1190" s="1">
        <v>337</v>
      </c>
      <c r="G1190">
        <v>53.967624728417562</v>
      </c>
      <c r="H1190">
        <v>67.190028413286583</v>
      </c>
      <c r="I1190">
        <v>50.629630876163866</v>
      </c>
      <c r="J1190">
        <v>35.372340456989384</v>
      </c>
      <c r="K1190" s="13">
        <v>55.584231920000001</v>
      </c>
      <c r="L1190" s="13">
        <v>72.878246860000004</v>
      </c>
      <c r="M1190" s="13">
        <v>37.098433849999999</v>
      </c>
      <c r="N1190" s="13">
        <v>23.860512369999999</v>
      </c>
      <c r="O1190" s="1">
        <v>-0.95762846711072103</v>
      </c>
      <c r="P1190" s="1">
        <v>6.4539918445286504E-2</v>
      </c>
    </row>
    <row r="1191" spans="1:16" x14ac:dyDescent="0.2">
      <c r="A1191" t="s">
        <v>65</v>
      </c>
      <c r="B1191" s="1" t="s">
        <v>7471</v>
      </c>
      <c r="C1191" s="1">
        <v>989.99</v>
      </c>
      <c r="D1191" s="1">
        <v>1045</v>
      </c>
      <c r="E1191" s="1">
        <v>429</v>
      </c>
      <c r="F1191" s="1">
        <v>353</v>
      </c>
      <c r="G1191">
        <v>27.633090574454709</v>
      </c>
      <c r="H1191">
        <v>24.68920736096085</v>
      </c>
      <c r="I1191">
        <v>50.772802170796631</v>
      </c>
      <c r="J1191">
        <v>38.369081843030962</v>
      </c>
      <c r="K1191" s="13">
        <v>28.46084338</v>
      </c>
      <c r="L1191" s="13">
        <v>26.779362819999999</v>
      </c>
      <c r="M1191" s="13">
        <v>37.20334141</v>
      </c>
      <c r="N1191" s="13">
        <v>25.88197276</v>
      </c>
      <c r="O1191" s="1">
        <v>0.33401382202350099</v>
      </c>
      <c r="P1191" s="1">
        <v>0.52919109712658097</v>
      </c>
    </row>
    <row r="1192" spans="1:16" x14ac:dyDescent="0.2">
      <c r="A1192" t="s">
        <v>67</v>
      </c>
      <c r="B1192" s="1" t="s">
        <v>7472</v>
      </c>
      <c r="C1192" s="1">
        <v>1154</v>
      </c>
      <c r="D1192" s="1">
        <v>967</v>
      </c>
      <c r="E1192" s="1">
        <v>158</v>
      </c>
      <c r="F1192" s="1">
        <v>381</v>
      </c>
      <c r="G1192">
        <v>137.56881088942245</v>
      </c>
      <c r="H1192">
        <v>97.573717727370138</v>
      </c>
      <c r="I1192">
        <v>79.863152508783131</v>
      </c>
      <c r="J1192">
        <v>176.86715860849611</v>
      </c>
      <c r="K1192" s="13">
        <v>141.68970239999999</v>
      </c>
      <c r="L1192" s="13">
        <v>105.8341789</v>
      </c>
      <c r="M1192" s="13">
        <v>58.519049610000003</v>
      </c>
      <c r="N1192" s="13">
        <v>119.3062424</v>
      </c>
      <c r="O1192" s="1">
        <v>-0.29146462975196302</v>
      </c>
      <c r="P1192" s="1">
        <v>0.70290528176650402</v>
      </c>
    </row>
    <row r="1193" spans="1:16" x14ac:dyDescent="0.2">
      <c r="A1193" t="s">
        <v>68</v>
      </c>
      <c r="B1193" s="1" t="s">
        <v>7473</v>
      </c>
      <c r="C1193" s="1">
        <v>491</v>
      </c>
      <c r="D1193" s="1">
        <v>821</v>
      </c>
      <c r="E1193" s="1">
        <v>109</v>
      </c>
      <c r="F1193" s="1">
        <v>187</v>
      </c>
      <c r="G1193">
        <v>18.506539302607148</v>
      </c>
      <c r="H1193">
        <v>26.192628482034706</v>
      </c>
      <c r="I1193">
        <v>17.41988997620377</v>
      </c>
      <c r="J1193">
        <v>27.446904862801397</v>
      </c>
      <c r="K1193" s="13">
        <v>19.060905089999999</v>
      </c>
      <c r="L1193" s="13">
        <v>28.41006157</v>
      </c>
      <c r="M1193" s="13">
        <v>12.76427706</v>
      </c>
      <c r="N1193" s="13">
        <v>18.514387360000001</v>
      </c>
      <c r="O1193" s="1">
        <v>-0.47005488548128899</v>
      </c>
      <c r="P1193" s="1">
        <v>0.55324314517691098</v>
      </c>
    </row>
    <row r="1194" spans="1:16" x14ac:dyDescent="0.2">
      <c r="A1194" t="s">
        <v>69</v>
      </c>
      <c r="B1194" s="1" t="s">
        <v>7429</v>
      </c>
      <c r="C1194" s="1">
        <v>40</v>
      </c>
      <c r="D1194" s="1">
        <v>59</v>
      </c>
      <c r="E1194" s="1">
        <v>14</v>
      </c>
      <c r="F1194" s="1">
        <v>58</v>
      </c>
      <c r="G1194">
        <v>12.145339133710689</v>
      </c>
      <c r="H1194">
        <v>15.16330499466271</v>
      </c>
      <c r="I1194">
        <v>18.024070541500606</v>
      </c>
      <c r="J1194">
        <v>68.578139232745471</v>
      </c>
      <c r="K1194" s="13">
        <v>12.50915434</v>
      </c>
      <c r="L1194" s="13">
        <v>16.44701023</v>
      </c>
      <c r="M1194" s="13">
        <v>13.20698526</v>
      </c>
      <c r="N1194" s="13">
        <v>46.259577919999998</v>
      </c>
      <c r="O1194" s="1">
        <v>1.19879669681486</v>
      </c>
      <c r="P1194" s="1">
        <v>0.438782897767443</v>
      </c>
    </row>
    <row r="1195" spans="1:16" x14ac:dyDescent="0.2">
      <c r="A1195" t="s">
        <v>70</v>
      </c>
      <c r="B1195" s="1" t="s">
        <v>7474</v>
      </c>
      <c r="C1195" s="1">
        <v>149</v>
      </c>
      <c r="D1195" s="1">
        <v>224</v>
      </c>
      <c r="E1195" s="1">
        <v>180</v>
      </c>
      <c r="F1195" s="1">
        <v>40</v>
      </c>
      <c r="G1195">
        <v>80.647692138954994</v>
      </c>
      <c r="H1195">
        <v>102.6232815556244</v>
      </c>
      <c r="I1195">
        <v>413.09826272134927</v>
      </c>
      <c r="J1195">
        <v>84.308956777887971</v>
      </c>
      <c r="K1195" s="13">
        <v>83.063504210000005</v>
      </c>
      <c r="L1195" s="13">
        <v>111.3112321</v>
      </c>
      <c r="M1195" s="13">
        <v>302.69425849999999</v>
      </c>
      <c r="N1195" s="13">
        <v>56.870845420000002</v>
      </c>
      <c r="O1195" s="1">
        <v>0.97819279503509804</v>
      </c>
      <c r="P1195" s="1">
        <v>0.43052260841920797</v>
      </c>
    </row>
    <row r="1196" spans="1:16" x14ac:dyDescent="0.2">
      <c r="A1196" t="s">
        <v>71</v>
      </c>
      <c r="B1196" s="1" t="s">
        <v>7429</v>
      </c>
      <c r="C1196" s="1">
        <v>155</v>
      </c>
      <c r="D1196" s="1">
        <v>100</v>
      </c>
      <c r="E1196" s="1">
        <v>133</v>
      </c>
      <c r="F1196" s="1">
        <v>93</v>
      </c>
      <c r="G1196">
        <v>4.7410092257206031</v>
      </c>
      <c r="H1196">
        <v>2.5889955639910509</v>
      </c>
      <c r="I1196">
        <v>17.249079793401688</v>
      </c>
      <c r="J1196">
        <v>11.077202613507515</v>
      </c>
      <c r="K1196" s="13">
        <v>4.8830267709999999</v>
      </c>
      <c r="L1196" s="13">
        <v>2.8081764850000002</v>
      </c>
      <c r="M1196" s="13">
        <v>12.63911734</v>
      </c>
      <c r="N1196" s="13">
        <v>7.4721583760000003</v>
      </c>
      <c r="O1196" s="1">
        <v>1.5561549120699101</v>
      </c>
      <c r="P1196" s="1">
        <v>4.6422647404762603E-2</v>
      </c>
    </row>
    <row r="1197" spans="1:16" x14ac:dyDescent="0.2">
      <c r="A1197" t="s">
        <v>72</v>
      </c>
      <c r="B1197" s="1" t="s">
        <v>7475</v>
      </c>
      <c r="C1197" s="1">
        <v>248</v>
      </c>
      <c r="D1197" s="1">
        <v>165</v>
      </c>
      <c r="E1197" s="1">
        <v>76</v>
      </c>
      <c r="F1197" s="1">
        <v>218</v>
      </c>
      <c r="G1197">
        <v>32.944232400190238</v>
      </c>
      <c r="H1197">
        <v>18.552560666139222</v>
      </c>
      <c r="I1197">
        <v>42.807167536063936</v>
      </c>
      <c r="J1197">
        <v>112.76965567798445</v>
      </c>
      <c r="K1197" s="13">
        <v>33.931081149999997</v>
      </c>
      <c r="L1197" s="13">
        <v>20.12319578</v>
      </c>
      <c r="M1197" s="13">
        <v>31.366589999999999</v>
      </c>
      <c r="N1197" s="13">
        <v>76.069090419999995</v>
      </c>
      <c r="O1197" s="1">
        <v>1.19558878579534</v>
      </c>
      <c r="P1197" s="1">
        <v>0.18477695699920199</v>
      </c>
    </row>
    <row r="1198" spans="1:16" x14ac:dyDescent="0.2">
      <c r="A1198" t="s">
        <v>73</v>
      </c>
      <c r="B1198" s="1" t="s">
        <v>7476</v>
      </c>
      <c r="C1198" s="1">
        <v>31886.98</v>
      </c>
      <c r="D1198" s="1">
        <v>16079.01</v>
      </c>
      <c r="E1198" s="1">
        <v>8015</v>
      </c>
      <c r="F1198" s="1">
        <v>8217</v>
      </c>
      <c r="G1198">
        <v>1264.2042697487143</v>
      </c>
      <c r="H1198">
        <v>539.57941478632722</v>
      </c>
      <c r="I1198">
        <v>1347.3566744757104</v>
      </c>
      <c r="J1198">
        <v>1268.6014371345402</v>
      </c>
      <c r="K1198" s="13">
        <v>1302.073672</v>
      </c>
      <c r="L1198" s="13">
        <v>585.2594904</v>
      </c>
      <c r="M1198" s="13">
        <v>987.26420880000001</v>
      </c>
      <c r="N1198" s="13">
        <v>855.73869009999999</v>
      </c>
      <c r="O1198" s="1">
        <v>0.161231091721321</v>
      </c>
      <c r="P1198" s="1">
        <v>0.77779460248965604</v>
      </c>
    </row>
    <row r="1199" spans="1:16" x14ac:dyDescent="0.2">
      <c r="A1199" t="s">
        <v>74</v>
      </c>
      <c r="B1199" s="1" t="s">
        <v>7477</v>
      </c>
      <c r="C1199" s="1">
        <v>402</v>
      </c>
      <c r="D1199" s="1">
        <v>469</v>
      </c>
      <c r="E1199" s="1">
        <v>295</v>
      </c>
      <c r="F1199" s="1">
        <v>228</v>
      </c>
      <c r="G1199">
        <v>12.907667255091534</v>
      </c>
      <c r="H1199">
        <v>12.746376866945933</v>
      </c>
      <c r="I1199">
        <v>40.162331097908961</v>
      </c>
      <c r="J1199">
        <v>28.507859113879068</v>
      </c>
      <c r="K1199" s="13">
        <v>13.2943181</v>
      </c>
      <c r="L1199" s="13">
        <v>13.82546818</v>
      </c>
      <c r="M1199" s="13">
        <v>29.42860846</v>
      </c>
      <c r="N1199" s="13">
        <v>19.230057049999999</v>
      </c>
      <c r="O1199" s="1">
        <v>0.97679619898063297</v>
      </c>
      <c r="P1199" s="1">
        <v>8.2500960412027396E-2</v>
      </c>
    </row>
    <row r="1200" spans="1:16" x14ac:dyDescent="0.2">
      <c r="A1200" t="s">
        <v>75</v>
      </c>
      <c r="B1200" s="1" t="s">
        <v>7478</v>
      </c>
      <c r="C1200" s="1">
        <v>620</v>
      </c>
      <c r="D1200" s="1">
        <v>468</v>
      </c>
      <c r="E1200" s="1">
        <v>179</v>
      </c>
      <c r="F1200" s="1">
        <v>231</v>
      </c>
      <c r="G1200">
        <v>76.09653681170704</v>
      </c>
      <c r="H1200">
        <v>48.619586384891775</v>
      </c>
      <c r="I1200">
        <v>93.153981481741525</v>
      </c>
      <c r="J1200">
        <v>110.4061412509307</v>
      </c>
      <c r="K1200" s="13">
        <v>78.376018430000002</v>
      </c>
      <c r="L1200" s="13">
        <v>52.735655909999998</v>
      </c>
      <c r="M1200" s="13">
        <v>68.257792140000006</v>
      </c>
      <c r="N1200" s="13">
        <v>74.474775080000001</v>
      </c>
      <c r="O1200" s="1">
        <v>0.298911365748809</v>
      </c>
      <c r="P1200" s="1">
        <v>0.63152796627866403</v>
      </c>
    </row>
    <row r="1201" spans="1:16" x14ac:dyDescent="0.2">
      <c r="A1201" t="s">
        <v>76</v>
      </c>
      <c r="B1201" s="1" t="s">
        <v>7479</v>
      </c>
      <c r="C1201" s="1">
        <v>2058</v>
      </c>
      <c r="D1201" s="1">
        <v>1657</v>
      </c>
      <c r="E1201" s="1">
        <v>422</v>
      </c>
      <c r="F1201" s="1">
        <v>605</v>
      </c>
      <c r="G1201">
        <v>300.90587155913101</v>
      </c>
      <c r="H1201">
        <v>205.06899556241621</v>
      </c>
      <c r="I1201">
        <v>261.6211984136271</v>
      </c>
      <c r="J1201">
        <v>344.46786639891684</v>
      </c>
      <c r="K1201" s="13">
        <v>309.9195459</v>
      </c>
      <c r="L1201" s="13">
        <v>222.42986400000001</v>
      </c>
      <c r="M1201" s="13">
        <v>191.70072060000001</v>
      </c>
      <c r="N1201" s="13">
        <v>232.36177430000001</v>
      </c>
      <c r="O1201" s="1">
        <v>-0.15311627510401099</v>
      </c>
      <c r="P1201" s="1">
        <v>0.76704490510141998</v>
      </c>
    </row>
    <row r="1202" spans="1:16" x14ac:dyDescent="0.2">
      <c r="A1202" t="s">
        <v>77</v>
      </c>
      <c r="B1202" s="1" t="s">
        <v>7480</v>
      </c>
      <c r="C1202" s="1">
        <v>6105</v>
      </c>
      <c r="D1202" s="1">
        <v>6084.02</v>
      </c>
      <c r="E1202" s="1">
        <v>2347.9899999999998</v>
      </c>
      <c r="F1202" s="1">
        <v>2852</v>
      </c>
      <c r="G1202">
        <v>203.44430002910298</v>
      </c>
      <c r="H1202">
        <v>171.61004112513325</v>
      </c>
      <c r="I1202">
        <v>331.7655512467033</v>
      </c>
      <c r="J1202">
        <v>370.09858796956371</v>
      </c>
      <c r="K1202" s="13">
        <v>209.5385004</v>
      </c>
      <c r="L1202" s="13">
        <v>186.138319</v>
      </c>
      <c r="M1202" s="13">
        <v>243.09840199999999</v>
      </c>
      <c r="N1202" s="13">
        <v>249.65105</v>
      </c>
      <c r="O1202" s="1">
        <v>0.47241971569027502</v>
      </c>
      <c r="P1202" s="1">
        <v>0.14884144483403999</v>
      </c>
    </row>
    <row r="1203" spans="1:16" x14ac:dyDescent="0.2">
      <c r="A1203" t="s">
        <v>78</v>
      </c>
      <c r="B1203" s="1" t="s">
        <v>7481</v>
      </c>
      <c r="C1203" s="1">
        <v>579</v>
      </c>
      <c r="D1203" s="1">
        <v>654</v>
      </c>
      <c r="E1203" s="1">
        <v>141</v>
      </c>
      <c r="F1203" s="1">
        <v>184</v>
      </c>
      <c r="G1203">
        <v>54.843136952883313</v>
      </c>
      <c r="H1203">
        <v>52.434082919826842</v>
      </c>
      <c r="I1203">
        <v>56.628886848051629</v>
      </c>
      <c r="J1203">
        <v>67.868710206199808</v>
      </c>
      <c r="K1203" s="13">
        <v>56.48597023</v>
      </c>
      <c r="L1203" s="13">
        <v>56.873082650000001</v>
      </c>
      <c r="M1203" s="13">
        <v>41.49433793</v>
      </c>
      <c r="N1203" s="13">
        <v>45.781030569999999</v>
      </c>
      <c r="O1203" s="1">
        <v>-0.22717479598708201</v>
      </c>
      <c r="P1203" s="1">
        <v>0.72552255869521298</v>
      </c>
    </row>
    <row r="1204" spans="1:16" x14ac:dyDescent="0.2">
      <c r="A1204" t="s">
        <v>79</v>
      </c>
      <c r="B1204" s="1" t="s">
        <v>9191</v>
      </c>
      <c r="C1204" s="1">
        <v>1882</v>
      </c>
      <c r="D1204" s="1">
        <v>2739.55</v>
      </c>
      <c r="E1204" s="1">
        <v>84</v>
      </c>
      <c r="F1204" s="1">
        <v>122</v>
      </c>
      <c r="G1204">
        <v>133.7706078231584</v>
      </c>
      <c r="H1204">
        <v>164.8209893115658</v>
      </c>
      <c r="I1204">
        <v>25.316027302172959</v>
      </c>
      <c r="J1204">
        <v>33.768281587097789</v>
      </c>
      <c r="K1204" s="13">
        <v>137.7777237</v>
      </c>
      <c r="L1204" s="13">
        <v>178.7745151</v>
      </c>
      <c r="M1204" s="13">
        <v>18.550104910000002</v>
      </c>
      <c r="N1204" s="13">
        <v>22.778489919999998</v>
      </c>
      <c r="O1204" s="1">
        <v>-2.8004120743156902</v>
      </c>
      <c r="P1204" s="14">
        <v>2.30297393964403E-9</v>
      </c>
    </row>
    <row r="1205" spans="1:16" x14ac:dyDescent="0.2">
      <c r="A1205" t="s">
        <v>80</v>
      </c>
      <c r="B1205" s="1" t="s">
        <v>7482</v>
      </c>
      <c r="C1205" s="1">
        <v>992</v>
      </c>
      <c r="D1205" s="1">
        <v>800</v>
      </c>
      <c r="E1205" s="1">
        <v>257</v>
      </c>
      <c r="F1205" s="1">
        <v>224</v>
      </c>
      <c r="G1205">
        <v>27.039620212104843</v>
      </c>
      <c r="H1205">
        <v>18.457424740220215</v>
      </c>
      <c r="I1205">
        <v>29.702788754424756</v>
      </c>
      <c r="J1205">
        <v>23.776338889879195</v>
      </c>
      <c r="K1205" s="13">
        <v>27.849595539999999</v>
      </c>
      <c r="L1205" s="13">
        <v>20.020005770000001</v>
      </c>
      <c r="M1205" s="13">
        <v>21.764467270000001</v>
      </c>
      <c r="N1205" s="13">
        <v>16.0383967</v>
      </c>
      <c r="O1205" s="1">
        <v>-0.17954754133606601</v>
      </c>
      <c r="P1205" s="1">
        <v>0.76036437159833203</v>
      </c>
    </row>
    <row r="1206" spans="1:16" x14ac:dyDescent="0.2">
      <c r="A1206" t="s">
        <v>81</v>
      </c>
      <c r="B1206" s="1" t="s">
        <v>6949</v>
      </c>
      <c r="C1206" s="1">
        <v>273</v>
      </c>
      <c r="D1206" s="1">
        <v>226</v>
      </c>
      <c r="E1206" s="1">
        <v>233</v>
      </c>
      <c r="F1206" s="1">
        <v>157</v>
      </c>
      <c r="G1206">
        <v>25.691130304140554</v>
      </c>
      <c r="H1206">
        <v>18.002018680012675</v>
      </c>
      <c r="I1206">
        <v>92.971893025353836</v>
      </c>
      <c r="J1206">
        <v>57.534489753635903</v>
      </c>
      <c r="K1206" s="13">
        <v>26.460711440000001</v>
      </c>
      <c r="L1206" s="13">
        <v>19.52604564</v>
      </c>
      <c r="M1206" s="13">
        <v>68.124368360000005</v>
      </c>
      <c r="N1206" s="13">
        <v>38.810052910000003</v>
      </c>
      <c r="O1206" s="1">
        <v>1.37001110662113</v>
      </c>
      <c r="P1206" s="1">
        <v>2.9329588278161699E-2</v>
      </c>
    </row>
    <row r="1207" spans="1:16" x14ac:dyDescent="0.2">
      <c r="A1207" t="s">
        <v>82</v>
      </c>
      <c r="B1207" s="1" t="s">
        <v>7483</v>
      </c>
      <c r="C1207" s="1">
        <v>1522</v>
      </c>
      <c r="D1207" s="1">
        <v>1120</v>
      </c>
      <c r="E1207" s="1">
        <v>431</v>
      </c>
      <c r="F1207" s="1">
        <v>543</v>
      </c>
      <c r="G1207">
        <v>18.211088041853291</v>
      </c>
      <c r="H1207">
        <v>11.343092359230761</v>
      </c>
      <c r="I1207">
        <v>21.866219314764329</v>
      </c>
      <c r="J1207">
        <v>25.300500921300632</v>
      </c>
      <c r="K1207" s="13">
        <v>18.75660354</v>
      </c>
      <c r="L1207" s="13">
        <v>12.30338347</v>
      </c>
      <c r="M1207" s="13">
        <v>16.02228728</v>
      </c>
      <c r="N1207" s="13">
        <v>17.066524510000001</v>
      </c>
      <c r="O1207" s="1">
        <v>0.26861481413907401</v>
      </c>
      <c r="P1207" s="1">
        <v>0.59218991192387005</v>
      </c>
    </row>
    <row r="1208" spans="1:16" x14ac:dyDescent="0.2">
      <c r="A1208" t="s">
        <v>83</v>
      </c>
      <c r="B1208" s="1" t="s">
        <v>7484</v>
      </c>
      <c r="C1208" s="1">
        <v>399</v>
      </c>
      <c r="D1208" s="1">
        <v>402</v>
      </c>
      <c r="E1208" s="1">
        <v>105</v>
      </c>
      <c r="F1208" s="1">
        <v>102</v>
      </c>
      <c r="G1208">
        <v>9.1935432325397404</v>
      </c>
      <c r="H1208">
        <v>7.8402206278366542</v>
      </c>
      <c r="I1208">
        <v>10.258279175193035</v>
      </c>
      <c r="J1208">
        <v>9.1520471192918844</v>
      </c>
      <c r="K1208" s="13">
        <v>9.4689370109999995</v>
      </c>
      <c r="L1208" s="13">
        <v>8.5039632790000006</v>
      </c>
      <c r="M1208" s="13">
        <v>7.516667312</v>
      </c>
      <c r="N1208" s="13">
        <v>6.1735392879999997</v>
      </c>
      <c r="O1208" s="1">
        <v>-0.24346773960521501</v>
      </c>
      <c r="P1208" s="1">
        <v>0.73843021352066895</v>
      </c>
    </row>
    <row r="1209" spans="1:16" x14ac:dyDescent="0.2">
      <c r="A1209" t="s">
        <v>84</v>
      </c>
      <c r="B1209" s="1" t="s">
        <v>7429</v>
      </c>
      <c r="C1209" s="1">
        <v>124</v>
      </c>
      <c r="D1209" s="1">
        <v>100.77</v>
      </c>
      <c r="E1209" s="1">
        <v>5</v>
      </c>
      <c r="F1209" s="1">
        <v>19</v>
      </c>
      <c r="G1209">
        <v>26.946903309881289</v>
      </c>
      <c r="H1209">
        <v>18.535770409467442</v>
      </c>
      <c r="I1209">
        <v>4.6071502007576361</v>
      </c>
      <c r="J1209">
        <v>16.078622118675764</v>
      </c>
      <c r="K1209" s="13">
        <v>27.754101290000001</v>
      </c>
      <c r="L1209" s="13">
        <v>20.104984080000001</v>
      </c>
      <c r="M1209" s="13">
        <v>3.3758503470000001</v>
      </c>
      <c r="N1209" s="13">
        <v>10.845880060000001</v>
      </c>
      <c r="O1209" s="1">
        <v>-1.54422178092788</v>
      </c>
      <c r="P1209" s="1">
        <v>0.30063677586551801</v>
      </c>
    </row>
    <row r="1210" spans="1:16" x14ac:dyDescent="0.2">
      <c r="A1210" t="s">
        <v>85</v>
      </c>
      <c r="B1210" s="1" t="s">
        <v>7485</v>
      </c>
      <c r="C1210" s="1">
        <v>503</v>
      </c>
      <c r="D1210" s="1">
        <v>622.37</v>
      </c>
      <c r="E1210" s="1">
        <v>301</v>
      </c>
      <c r="F1210" s="1">
        <v>242</v>
      </c>
      <c r="G1210">
        <v>12.968293658887637</v>
      </c>
      <c r="H1210">
        <v>13.581749168461549</v>
      </c>
      <c r="I1210">
        <v>32.904593868736541</v>
      </c>
      <c r="J1210">
        <v>24.296195073817092</v>
      </c>
      <c r="K1210" s="13">
        <v>13.35676058</v>
      </c>
      <c r="L1210" s="13">
        <v>14.731561989999999</v>
      </c>
      <c r="M1210" s="13">
        <v>24.110562890000001</v>
      </c>
      <c r="N1210" s="13">
        <v>16.38906716</v>
      </c>
      <c r="O1210" s="1">
        <v>0.65900644339487602</v>
      </c>
      <c r="P1210" s="1">
        <v>0.255649861985768</v>
      </c>
    </row>
    <row r="1211" spans="1:16" x14ac:dyDescent="0.2">
      <c r="A1211" t="s">
        <v>86</v>
      </c>
      <c r="B1211" s="1" t="s">
        <v>7486</v>
      </c>
      <c r="C1211" s="1">
        <v>3590.13</v>
      </c>
      <c r="D1211" s="1">
        <v>3735</v>
      </c>
      <c r="E1211" s="1">
        <v>1353</v>
      </c>
      <c r="F1211" s="1">
        <v>1587.98</v>
      </c>
      <c r="G1211">
        <v>145.1085391029593</v>
      </c>
      <c r="H1211">
        <v>127.78080070205117</v>
      </c>
      <c r="I1211">
        <v>231.87598913466215</v>
      </c>
      <c r="J1211">
        <v>249.9400613015797</v>
      </c>
      <c r="K1211" s="13">
        <v>149.45528419999999</v>
      </c>
      <c r="L1211" s="13">
        <v>138.59855329999999</v>
      </c>
      <c r="M1211" s="13">
        <v>169.90517009999999</v>
      </c>
      <c r="N1211" s="13">
        <v>168.59777579999999</v>
      </c>
      <c r="O1211" s="1">
        <v>0.384791981055493</v>
      </c>
      <c r="P1211" s="1">
        <v>0.28262916417242701</v>
      </c>
    </row>
    <row r="1212" spans="1:16" x14ac:dyDescent="0.2">
      <c r="A1212" t="s">
        <v>87</v>
      </c>
      <c r="B1212" s="1" t="s">
        <v>8816</v>
      </c>
      <c r="C1212" s="1">
        <v>1252</v>
      </c>
      <c r="D1212" s="1">
        <v>2214</v>
      </c>
      <c r="E1212" s="1">
        <v>165</v>
      </c>
      <c r="F1212" s="1">
        <v>170</v>
      </c>
      <c r="G1212">
        <v>98.64628930563876</v>
      </c>
      <c r="H1212">
        <v>147.65434966589922</v>
      </c>
      <c r="I1212">
        <v>55.123344128956411</v>
      </c>
      <c r="J1212">
        <v>52.159496993914864</v>
      </c>
      <c r="K1212" s="13">
        <v>101.60125170000001</v>
      </c>
      <c r="L1212" s="13">
        <v>160.15457050000001</v>
      </c>
      <c r="M1212" s="13">
        <v>40.391164240000002</v>
      </c>
      <c r="N1212" s="13">
        <v>35.184336330000001</v>
      </c>
      <c r="O1212" s="1">
        <v>-1.6780817141432101</v>
      </c>
      <c r="P1212" s="1">
        <v>2.1352155492354902E-3</v>
      </c>
    </row>
    <row r="1213" spans="1:16" x14ac:dyDescent="0.2">
      <c r="A1213" t="s">
        <v>89</v>
      </c>
      <c r="B1213" s="1" t="s">
        <v>7449</v>
      </c>
      <c r="C1213" s="1">
        <v>99</v>
      </c>
      <c r="D1213" s="1">
        <v>78</v>
      </c>
      <c r="E1213" s="1">
        <v>30</v>
      </c>
      <c r="F1213" s="1">
        <v>38</v>
      </c>
      <c r="G1213">
        <v>52.60450012288441</v>
      </c>
      <c r="H1213">
        <v>35.081205623245076</v>
      </c>
      <c r="I1213">
        <v>67.590264530627266</v>
      </c>
      <c r="J1213">
        <v>78.628383775475385</v>
      </c>
      <c r="K1213" s="13">
        <v>54.180274740000002</v>
      </c>
      <c r="L1213" s="13">
        <v>38.051133839999999</v>
      </c>
      <c r="M1213" s="13">
        <v>49.52619473</v>
      </c>
      <c r="N1213" s="13">
        <v>53.038998829999997</v>
      </c>
      <c r="O1213" s="1">
        <v>0.32637280176608602</v>
      </c>
      <c r="P1213" s="1">
        <v>0.79732275609655701</v>
      </c>
    </row>
    <row r="1214" spans="1:16" x14ac:dyDescent="0.2">
      <c r="A1214" t="s">
        <v>90</v>
      </c>
      <c r="B1214" s="1" t="s">
        <v>7449</v>
      </c>
      <c r="C1214" s="1">
        <v>673</v>
      </c>
      <c r="D1214" s="1">
        <v>720</v>
      </c>
      <c r="E1214" s="1">
        <v>92</v>
      </c>
      <c r="F1214" s="1">
        <v>137</v>
      </c>
      <c r="G1214">
        <v>8.6704775244505949</v>
      </c>
      <c r="H1214">
        <v>7.8515003259958052</v>
      </c>
      <c r="I1214">
        <v>5.0256352810866565</v>
      </c>
      <c r="J1214">
        <v>6.8731618112428841</v>
      </c>
      <c r="K1214" s="13">
        <v>8.9302028020000002</v>
      </c>
      <c r="L1214" s="13">
        <v>8.516197902</v>
      </c>
      <c r="M1214" s="13">
        <v>3.6824917510000001</v>
      </c>
      <c r="N1214" s="13">
        <v>4.6363107540000001</v>
      </c>
      <c r="O1214" s="1">
        <v>-0.91089181235536798</v>
      </c>
      <c r="P1214" s="1">
        <v>0.116195840216209</v>
      </c>
    </row>
    <row r="1215" spans="1:16" x14ac:dyDescent="0.2">
      <c r="A1215" t="s">
        <v>91</v>
      </c>
      <c r="B1215" s="1" t="s">
        <v>7429</v>
      </c>
      <c r="C1215" s="1">
        <v>1861.68</v>
      </c>
      <c r="D1215" s="1">
        <v>1999.99</v>
      </c>
      <c r="E1215" s="1">
        <v>199</v>
      </c>
      <c r="F1215" s="1">
        <v>158</v>
      </c>
      <c r="G1215">
        <v>17.674258996279956</v>
      </c>
      <c r="H1215">
        <v>16.071492497153709</v>
      </c>
      <c r="I1215">
        <v>8.0105889284292111</v>
      </c>
      <c r="J1215">
        <v>5.8411897878742618</v>
      </c>
      <c r="K1215" s="13">
        <v>18.20369371</v>
      </c>
      <c r="L1215" s="13">
        <v>17.432083680000002</v>
      </c>
      <c r="M1215" s="13">
        <v>5.8696912929999998</v>
      </c>
      <c r="N1215" s="13">
        <v>3.9401911040000002</v>
      </c>
      <c r="O1215" s="1">
        <v>-1.7212308629576201</v>
      </c>
      <c r="P1215" s="14">
        <v>5.8220235303719999E-5</v>
      </c>
    </row>
    <row r="1216" spans="1:16" x14ac:dyDescent="0.2">
      <c r="A1216" t="s">
        <v>93</v>
      </c>
      <c r="B1216" s="1" t="s">
        <v>7429</v>
      </c>
      <c r="C1216" s="1">
        <v>526.09</v>
      </c>
      <c r="D1216" s="1">
        <v>646.1</v>
      </c>
      <c r="E1216" s="1">
        <v>153.56</v>
      </c>
      <c r="F1216" s="1">
        <v>123.98</v>
      </c>
      <c r="G1216">
        <v>29.126404072634315</v>
      </c>
      <c r="H1216">
        <v>30.277413256453407</v>
      </c>
      <c r="I1216">
        <v>36.047912060503862</v>
      </c>
      <c r="J1216">
        <v>26.729233454144389</v>
      </c>
      <c r="K1216" s="13">
        <v>29.99888928</v>
      </c>
      <c r="L1216" s="13">
        <v>32.8406588</v>
      </c>
      <c r="M1216" s="13">
        <v>26.413802709999999</v>
      </c>
      <c r="N1216" s="13">
        <v>18.030280080000001</v>
      </c>
      <c r="O1216" s="1">
        <v>-0.37643069839140803</v>
      </c>
      <c r="P1216" s="1">
        <v>0.58670718932757604</v>
      </c>
    </row>
    <row r="1217" spans="1:16" x14ac:dyDescent="0.2">
      <c r="A1217" t="s">
        <v>94</v>
      </c>
      <c r="B1217" s="1" t="s">
        <v>7429</v>
      </c>
      <c r="C1217" s="1">
        <v>1031</v>
      </c>
      <c r="D1217" s="1">
        <v>1891</v>
      </c>
      <c r="E1217" s="1">
        <v>212</v>
      </c>
      <c r="F1217" s="1">
        <v>47</v>
      </c>
      <c r="G1217">
        <v>16.818464122274388</v>
      </c>
      <c r="H1217">
        <v>26.110272280388735</v>
      </c>
      <c r="I1217">
        <v>14.663536236121612</v>
      </c>
      <c r="J1217">
        <v>2.9856134216504975</v>
      </c>
      <c r="K1217" s="13">
        <v>17.32226339</v>
      </c>
      <c r="L1217" s="13">
        <v>28.32073321</v>
      </c>
      <c r="M1217" s="13">
        <v>10.744582169999999</v>
      </c>
      <c r="N1217" s="13">
        <v>2.013953984</v>
      </c>
      <c r="O1217" s="1">
        <v>-1.76102680538002</v>
      </c>
      <c r="P1217" s="1">
        <v>6.6246985692411497E-2</v>
      </c>
    </row>
    <row r="1218" spans="1:16" x14ac:dyDescent="0.2">
      <c r="A1218" t="s">
        <v>95</v>
      </c>
      <c r="B1218" s="1" t="s">
        <v>7429</v>
      </c>
      <c r="C1218" s="1">
        <v>120</v>
      </c>
      <c r="D1218" s="1">
        <v>103</v>
      </c>
      <c r="E1218" s="1">
        <v>68</v>
      </c>
      <c r="F1218" s="1">
        <v>53</v>
      </c>
      <c r="G1218">
        <v>18.475507056757781</v>
      </c>
      <c r="H1218">
        <v>13.422844191987314</v>
      </c>
      <c r="I1218">
        <v>44.39143875415521</v>
      </c>
      <c r="J1218">
        <v>31.775986227284367</v>
      </c>
      <c r="K1218" s="13">
        <v>19.028943259999998</v>
      </c>
      <c r="L1218" s="13">
        <v>14.55920433</v>
      </c>
      <c r="M1218" s="13">
        <v>32.527451329999998</v>
      </c>
      <c r="N1218" s="13">
        <v>21.43458145</v>
      </c>
      <c r="O1218" s="1">
        <v>0.83768001491992305</v>
      </c>
      <c r="P1218" s="1">
        <v>0.38447470069601802</v>
      </c>
    </row>
    <row r="1219" spans="1:16" x14ac:dyDescent="0.2">
      <c r="A1219" t="s">
        <v>96</v>
      </c>
      <c r="B1219" s="1" t="s">
        <v>7487</v>
      </c>
      <c r="C1219" s="1">
        <v>266</v>
      </c>
      <c r="D1219" s="1">
        <v>199</v>
      </c>
      <c r="E1219" s="1">
        <v>124</v>
      </c>
      <c r="F1219" s="1">
        <v>104</v>
      </c>
      <c r="G1219">
        <v>16.416421390682391</v>
      </c>
      <c r="H1219">
        <v>10.395422266291007</v>
      </c>
      <c r="I1219">
        <v>32.448432943693021</v>
      </c>
      <c r="J1219">
        <v>24.994142568855459</v>
      </c>
      <c r="K1219" s="13">
        <v>16.908177420000001</v>
      </c>
      <c r="L1219" s="13">
        <v>11.27548489</v>
      </c>
      <c r="M1219" s="13">
        <v>23.77631483</v>
      </c>
      <c r="N1219" s="13">
        <v>16.859869610000001</v>
      </c>
      <c r="O1219" s="1">
        <v>0.69270824932562602</v>
      </c>
      <c r="P1219" s="1">
        <v>0.35115218407922899</v>
      </c>
    </row>
    <row r="1220" spans="1:16" x14ac:dyDescent="0.2">
      <c r="A1220" t="s">
        <v>97</v>
      </c>
      <c r="B1220" s="1" t="s">
        <v>7429</v>
      </c>
      <c r="C1220" s="1">
        <v>99</v>
      </c>
      <c r="D1220" s="1">
        <v>64</v>
      </c>
      <c r="E1220" s="1">
        <v>42</v>
      </c>
      <c r="F1220" s="1">
        <v>9</v>
      </c>
      <c r="G1220">
        <v>10.624554212011137</v>
      </c>
      <c r="H1220">
        <v>5.8136341767964552</v>
      </c>
      <c r="I1220">
        <v>19.11172997072909</v>
      </c>
      <c r="J1220">
        <v>3.7611969941859504</v>
      </c>
      <c r="K1220" s="13">
        <v>10.94281411</v>
      </c>
      <c r="L1220" s="13">
        <v>6.3058087140000003</v>
      </c>
      <c r="M1220" s="13">
        <v>14.00395851</v>
      </c>
      <c r="N1220" s="13">
        <v>2.537126078</v>
      </c>
      <c r="O1220" s="1">
        <v>8.3770672851366093E-2</v>
      </c>
      <c r="P1220" s="1">
        <v>0.964967682629849</v>
      </c>
    </row>
    <row r="1221" spans="1:16" x14ac:dyDescent="0.2">
      <c r="A1221" t="s">
        <v>98</v>
      </c>
      <c r="B1221" s="1" t="s">
        <v>7488</v>
      </c>
      <c r="C1221" s="1">
        <v>1780</v>
      </c>
      <c r="D1221" s="1">
        <v>1434.98</v>
      </c>
      <c r="E1221" s="1">
        <v>384</v>
      </c>
      <c r="F1221" s="1">
        <v>728</v>
      </c>
      <c r="G1221">
        <v>383.94603650046054</v>
      </c>
      <c r="H1221">
        <v>261.99212569878307</v>
      </c>
      <c r="I1221">
        <v>351.20169134329893</v>
      </c>
      <c r="J1221">
        <v>611.49035928358251</v>
      </c>
      <c r="K1221" s="13">
        <v>395.44718979999999</v>
      </c>
      <c r="L1221" s="13">
        <v>284.17203060000003</v>
      </c>
      <c r="M1221" s="13">
        <v>257.34006929999998</v>
      </c>
      <c r="N1221" s="13">
        <v>412.48255260000002</v>
      </c>
      <c r="O1221" s="1">
        <v>0.161615709236339</v>
      </c>
      <c r="P1221" s="1">
        <v>0.79810987303151704</v>
      </c>
    </row>
    <row r="1222" spans="1:16" x14ac:dyDescent="0.2">
      <c r="A1222" t="s">
        <v>99</v>
      </c>
      <c r="B1222" s="1" t="s">
        <v>7429</v>
      </c>
      <c r="C1222" s="1">
        <v>471</v>
      </c>
      <c r="D1222" s="1">
        <v>459.04</v>
      </c>
      <c r="E1222" s="1">
        <v>45</v>
      </c>
      <c r="F1222" s="1">
        <v>343</v>
      </c>
      <c r="G1222">
        <v>51.11365218174376</v>
      </c>
      <c r="H1222">
        <v>42.165644333816857</v>
      </c>
      <c r="I1222">
        <v>20.706357502533386</v>
      </c>
      <c r="J1222">
        <v>144.94998506056373</v>
      </c>
      <c r="K1222" s="13">
        <v>52.644768259999999</v>
      </c>
      <c r="L1222" s="13">
        <v>45.735331700000003</v>
      </c>
      <c r="M1222" s="13">
        <v>15.17240835</v>
      </c>
      <c r="N1222" s="13">
        <v>97.776422690000004</v>
      </c>
      <c r="O1222" s="1">
        <v>0.39501441355568201</v>
      </c>
      <c r="P1222" s="1">
        <v>0.76293796845645301</v>
      </c>
    </row>
    <row r="1223" spans="1:16" x14ac:dyDescent="0.2">
      <c r="A1223" t="s">
        <v>101</v>
      </c>
      <c r="B1223" s="1" t="s">
        <v>7429</v>
      </c>
      <c r="C1223" s="1">
        <v>403.67</v>
      </c>
      <c r="D1223" s="1">
        <v>459</v>
      </c>
      <c r="E1223" s="1">
        <v>57</v>
      </c>
      <c r="F1223" s="1">
        <v>245</v>
      </c>
      <c r="G1223">
        <v>37.028355179108765</v>
      </c>
      <c r="H1223">
        <v>35.637959979694962</v>
      </c>
      <c r="I1223">
        <v>22.169606766045746</v>
      </c>
      <c r="J1223">
        <v>87.514915792205016</v>
      </c>
      <c r="K1223" s="13">
        <v>38.13754436</v>
      </c>
      <c r="L1223" s="13">
        <v>38.655022270000003</v>
      </c>
      <c r="M1223" s="13">
        <v>16.244591870000001</v>
      </c>
      <c r="N1223" s="13">
        <v>59.033434149999998</v>
      </c>
      <c r="O1223" s="1">
        <v>0.14962020482312599</v>
      </c>
      <c r="P1223" s="1">
        <v>0.90075096082734296</v>
      </c>
    </row>
    <row r="1224" spans="1:16" x14ac:dyDescent="0.2">
      <c r="A1224" t="s">
        <v>102</v>
      </c>
      <c r="B1224" s="1" t="s">
        <v>7489</v>
      </c>
      <c r="C1224" s="1">
        <v>214</v>
      </c>
      <c r="D1224" s="1">
        <v>221</v>
      </c>
      <c r="E1224" s="1">
        <v>135</v>
      </c>
      <c r="F1224" s="1">
        <v>105</v>
      </c>
      <c r="G1224">
        <v>16.372748878714727</v>
      </c>
      <c r="H1224">
        <v>14.311735627393515</v>
      </c>
      <c r="I1224">
        <v>43.79421880913339</v>
      </c>
      <c r="J1224">
        <v>31.282768093287885</v>
      </c>
      <c r="K1224" s="13">
        <v>16.863196689999999</v>
      </c>
      <c r="L1224" s="13">
        <v>15.52334813</v>
      </c>
      <c r="M1224" s="13">
        <v>32.089843469999998</v>
      </c>
      <c r="N1224" s="13">
        <v>21.101879759999999</v>
      </c>
      <c r="O1224" s="1">
        <v>0.85734166185875005</v>
      </c>
      <c r="P1224" s="1">
        <v>0.23341100887577401</v>
      </c>
    </row>
    <row r="1225" spans="1:16" x14ac:dyDescent="0.2">
      <c r="A1225" t="s">
        <v>103</v>
      </c>
      <c r="B1225" s="1" t="s">
        <v>7490</v>
      </c>
      <c r="C1225" s="1">
        <v>355</v>
      </c>
      <c r="D1225" s="1">
        <v>364</v>
      </c>
      <c r="E1225" s="1">
        <v>57</v>
      </c>
      <c r="F1225" s="1">
        <v>199</v>
      </c>
      <c r="G1225">
        <v>9.6043765727888335</v>
      </c>
      <c r="H1225">
        <v>8.3355529453555519</v>
      </c>
      <c r="I1225">
        <v>6.5386918434472081</v>
      </c>
      <c r="J1225">
        <v>20.965342022716179</v>
      </c>
      <c r="K1225" s="13">
        <v>9.8920769170000007</v>
      </c>
      <c r="L1225" s="13">
        <v>9.0412297719999994</v>
      </c>
      <c r="M1225" s="13">
        <v>4.7911711510000003</v>
      </c>
      <c r="N1225" s="13">
        <v>14.1422308</v>
      </c>
      <c r="O1225" s="1">
        <v>0.180488177293924</v>
      </c>
      <c r="P1225" s="1">
        <v>0.87364126862876501</v>
      </c>
    </row>
    <row r="1226" spans="1:16" x14ac:dyDescent="0.2">
      <c r="A1226" t="s">
        <v>104</v>
      </c>
      <c r="B1226" s="1" t="s">
        <v>7429</v>
      </c>
      <c r="C1226" s="1">
        <v>705.43</v>
      </c>
      <c r="D1226" s="1">
        <v>792</v>
      </c>
      <c r="E1226" s="1">
        <v>108</v>
      </c>
      <c r="F1226" s="1">
        <v>33</v>
      </c>
      <c r="G1226">
        <v>122.94630249609214</v>
      </c>
      <c r="H1226">
        <v>116.83660605107838</v>
      </c>
      <c r="I1226">
        <v>79.810584357764682</v>
      </c>
      <c r="J1226">
        <v>22.396674368045939</v>
      </c>
      <c r="K1226" s="13">
        <v>126.6291749</v>
      </c>
      <c r="L1226" s="13">
        <v>126.72783769999999</v>
      </c>
      <c r="M1226" s="13">
        <v>58.480530739999999</v>
      </c>
      <c r="N1226" s="13">
        <v>15.10774009</v>
      </c>
      <c r="O1226" s="1">
        <v>-1.66927482042347</v>
      </c>
      <c r="P1226" s="1">
        <v>5.8041499745731202E-2</v>
      </c>
    </row>
    <row r="1227" spans="1:16" x14ac:dyDescent="0.2">
      <c r="A1227" t="s">
        <v>105</v>
      </c>
      <c r="B1227" s="1" t="s">
        <v>7429</v>
      </c>
      <c r="C1227" s="1">
        <v>277</v>
      </c>
      <c r="D1227" s="1">
        <v>284</v>
      </c>
      <c r="E1227" s="1">
        <v>169</v>
      </c>
      <c r="F1227" s="1">
        <v>64</v>
      </c>
      <c r="G1227">
        <v>9.4809732501066968</v>
      </c>
      <c r="H1227">
        <v>8.2277994295136825</v>
      </c>
      <c r="I1227">
        <v>24.526469910066321</v>
      </c>
      <c r="J1227">
        <v>8.5302385176684776</v>
      </c>
      <c r="K1227" s="13">
        <v>9.7649770319999991</v>
      </c>
      <c r="L1227" s="13">
        <v>8.9243539869999999</v>
      </c>
      <c r="M1227" s="13">
        <v>17.971563410000002</v>
      </c>
      <c r="N1227" s="13">
        <v>5.7540965359999996</v>
      </c>
      <c r="O1227" s="1">
        <v>0.46924718038888702</v>
      </c>
      <c r="P1227" s="1">
        <v>0.65074213374285705</v>
      </c>
    </row>
    <row r="1228" spans="1:16" x14ac:dyDescent="0.2">
      <c r="A1228" t="s">
        <v>106</v>
      </c>
      <c r="B1228" s="1" t="s">
        <v>7429</v>
      </c>
      <c r="C1228" s="1">
        <v>191</v>
      </c>
      <c r="D1228" s="1">
        <v>203</v>
      </c>
      <c r="E1228" s="1">
        <v>66</v>
      </c>
      <c r="F1228" s="1">
        <v>139</v>
      </c>
      <c r="G1228">
        <v>38.087588975550268</v>
      </c>
      <c r="H1228">
        <v>34.264023282552223</v>
      </c>
      <c r="I1228">
        <v>55.804502157094561</v>
      </c>
      <c r="J1228">
        <v>107.93765124326973</v>
      </c>
      <c r="K1228" s="13">
        <v>39.228507639999997</v>
      </c>
      <c r="L1228" s="13">
        <v>37.164769919999998</v>
      </c>
      <c r="M1228" s="13">
        <v>40.890277019999999</v>
      </c>
      <c r="N1228" s="13">
        <v>72.809648150000001</v>
      </c>
      <c r="O1228" s="1">
        <v>0.74065762757529197</v>
      </c>
      <c r="P1228" s="1">
        <v>0.40151560014954302</v>
      </c>
    </row>
    <row r="1229" spans="1:16" x14ac:dyDescent="0.2">
      <c r="A1229" t="s">
        <v>107</v>
      </c>
      <c r="B1229" s="1" t="s">
        <v>7491</v>
      </c>
      <c r="C1229" s="1">
        <v>102</v>
      </c>
      <c r="D1229" s="1">
        <v>115</v>
      </c>
      <c r="E1229" s="1">
        <v>44</v>
      </c>
      <c r="F1229" s="1">
        <v>110</v>
      </c>
      <c r="G1229">
        <v>3.8848629567334649</v>
      </c>
      <c r="H1229">
        <v>3.7073669650708392</v>
      </c>
      <c r="I1229">
        <v>7.1056431942454328</v>
      </c>
      <c r="J1229">
        <v>16.314593799567263</v>
      </c>
      <c r="K1229" s="13">
        <v>4.0012345299999996</v>
      </c>
      <c r="L1229" s="13">
        <v>4.0212277219999999</v>
      </c>
      <c r="M1229" s="13">
        <v>5.2065999590000001</v>
      </c>
      <c r="N1229" s="13">
        <v>11.00505542</v>
      </c>
      <c r="O1229" s="1">
        <v>1.18214397524232</v>
      </c>
      <c r="P1229" s="1">
        <v>0.243489613417815</v>
      </c>
    </row>
    <row r="1230" spans="1:16" x14ac:dyDescent="0.2">
      <c r="A1230" t="s">
        <v>108</v>
      </c>
      <c r="B1230" s="1" t="s">
        <v>7492</v>
      </c>
      <c r="C1230" s="1">
        <v>1249</v>
      </c>
      <c r="D1230" s="1">
        <v>2405</v>
      </c>
      <c r="E1230" s="1">
        <v>260</v>
      </c>
      <c r="F1230" s="1">
        <v>270</v>
      </c>
      <c r="G1230">
        <v>54.096107130806836</v>
      </c>
      <c r="H1230">
        <v>88.167973708520194</v>
      </c>
      <c r="I1230">
        <v>47.747662020973273</v>
      </c>
      <c r="J1230">
        <v>45.538150486267277</v>
      </c>
      <c r="K1230" s="13">
        <v>55.716563030000003</v>
      </c>
      <c r="L1230" s="13">
        <v>95.632157100000001</v>
      </c>
      <c r="M1230" s="13">
        <v>34.98669555</v>
      </c>
      <c r="N1230" s="13">
        <v>30.717888299999998</v>
      </c>
      <c r="O1230" s="1">
        <v>-1.0946430107755001</v>
      </c>
      <c r="P1230" s="1">
        <v>6.4848309978129903E-2</v>
      </c>
    </row>
    <row r="1231" spans="1:16" x14ac:dyDescent="0.2">
      <c r="A1231" t="s">
        <v>109</v>
      </c>
      <c r="B1231" s="1" t="s">
        <v>6745</v>
      </c>
      <c r="C1231" s="1">
        <v>142</v>
      </c>
      <c r="D1231" s="1">
        <v>178</v>
      </c>
      <c r="E1231" s="1">
        <v>166</v>
      </c>
      <c r="F1231" s="1">
        <v>67</v>
      </c>
      <c r="G1231">
        <v>55.24231596598721</v>
      </c>
      <c r="H1231">
        <v>58.613241446529898</v>
      </c>
      <c r="I1231">
        <v>273.82103594967219</v>
      </c>
      <c r="J1231">
        <v>101.50007999587918</v>
      </c>
      <c r="K1231" s="13">
        <v>56.897106700000002</v>
      </c>
      <c r="L1231" s="13">
        <v>63.575360510000003</v>
      </c>
      <c r="M1231" s="13">
        <v>200.64004840000001</v>
      </c>
      <c r="N1231" s="13">
        <v>68.467166250000005</v>
      </c>
      <c r="O1231" s="1">
        <v>1.2725955976088099</v>
      </c>
      <c r="P1231" s="1">
        <v>0.18227804792997401</v>
      </c>
    </row>
    <row r="1232" spans="1:16" x14ac:dyDescent="0.2">
      <c r="A1232" t="s">
        <v>110</v>
      </c>
      <c r="B1232" s="1" t="s">
        <v>8699</v>
      </c>
      <c r="C1232" s="1">
        <v>2088</v>
      </c>
      <c r="D1232" s="1">
        <v>2018</v>
      </c>
      <c r="E1232" s="1">
        <v>120</v>
      </c>
      <c r="F1232" s="1">
        <v>356</v>
      </c>
      <c r="G1232">
        <v>220.81818409923946</v>
      </c>
      <c r="H1232">
        <v>180.64157274433978</v>
      </c>
      <c r="I1232">
        <v>53.809725160305213</v>
      </c>
      <c r="J1232">
        <v>146.6095924357229</v>
      </c>
      <c r="K1232" s="13">
        <v>227.43282139999999</v>
      </c>
      <c r="L1232" s="13">
        <v>195.934448</v>
      </c>
      <c r="M1232" s="13">
        <v>39.428621049999997</v>
      </c>
      <c r="N1232" s="13">
        <v>98.895915540000004</v>
      </c>
      <c r="O1232" s="1">
        <v>-1.43296508471771</v>
      </c>
      <c r="P1232" s="1">
        <v>3.01863171492853E-2</v>
      </c>
    </row>
    <row r="1233" spans="1:16" x14ac:dyDescent="0.2">
      <c r="A1233" t="s">
        <v>111</v>
      </c>
      <c r="B1233" s="1" t="s">
        <v>7494</v>
      </c>
      <c r="C1233" s="1">
        <v>3722</v>
      </c>
      <c r="D1233" s="1">
        <v>3439</v>
      </c>
      <c r="E1233" s="1">
        <v>554</v>
      </c>
      <c r="F1233" s="1">
        <v>968</v>
      </c>
      <c r="G1233">
        <v>481.22482557038677</v>
      </c>
      <c r="H1233">
        <v>376.35356552323918</v>
      </c>
      <c r="I1233">
        <v>303.70826281872758</v>
      </c>
      <c r="J1233">
        <v>487.36581216321525</v>
      </c>
      <c r="K1233" s="13">
        <v>495.63997760000001</v>
      </c>
      <c r="L1233" s="13">
        <v>408.21515779999999</v>
      </c>
      <c r="M1233" s="13">
        <v>222.53966120000001</v>
      </c>
      <c r="N1233" s="13">
        <v>328.75398799999999</v>
      </c>
      <c r="O1233" s="1">
        <v>-0.542332770993603</v>
      </c>
      <c r="P1233" s="1">
        <v>0.255649861985768</v>
      </c>
    </row>
    <row r="1234" spans="1:16" x14ac:dyDescent="0.2">
      <c r="A1234" t="s">
        <v>113</v>
      </c>
      <c r="B1234" s="1" t="s">
        <v>9337</v>
      </c>
      <c r="C1234" s="1">
        <v>788</v>
      </c>
      <c r="D1234" s="1">
        <v>1486</v>
      </c>
      <c r="E1234" s="1">
        <v>12</v>
      </c>
      <c r="F1234" s="1">
        <v>35</v>
      </c>
      <c r="G1234">
        <v>43.214935763427853</v>
      </c>
      <c r="H1234">
        <v>68.979281722154866</v>
      </c>
      <c r="I1234">
        <v>2.7903847408490559</v>
      </c>
      <c r="J1234">
        <v>7.4745275557488773</v>
      </c>
      <c r="K1234" s="13">
        <v>44.509444760000001</v>
      </c>
      <c r="L1234" s="13">
        <v>74.818975969999997</v>
      </c>
      <c r="M1234" s="13">
        <v>2.0446308210000002</v>
      </c>
      <c r="N1234" s="13">
        <v>5.041963719</v>
      </c>
      <c r="O1234" s="1">
        <v>-3.9322843864977499</v>
      </c>
      <c r="P1234" s="14">
        <v>1.62059729793546E-7</v>
      </c>
    </row>
    <row r="1235" spans="1:16" x14ac:dyDescent="0.2">
      <c r="A1235" t="s">
        <v>114</v>
      </c>
      <c r="B1235" s="1" t="s">
        <v>7495</v>
      </c>
      <c r="C1235" s="1">
        <v>309</v>
      </c>
      <c r="D1235" s="1">
        <v>249</v>
      </c>
      <c r="E1235" s="1">
        <v>217</v>
      </c>
      <c r="F1235" s="1">
        <v>127</v>
      </c>
      <c r="G1235">
        <v>6.3853753284020929</v>
      </c>
      <c r="H1235">
        <v>4.3553143042229445</v>
      </c>
      <c r="I1235">
        <v>19.013535168097096</v>
      </c>
      <c r="J1235">
        <v>10.219737012316074</v>
      </c>
      <c r="K1235" s="13">
        <v>6.5766500739999998</v>
      </c>
      <c r="L1235" s="13">
        <v>4.724029421</v>
      </c>
      <c r="M1235" s="13">
        <v>13.9320071</v>
      </c>
      <c r="N1235" s="13">
        <v>6.8937525280000003</v>
      </c>
      <c r="O1235" s="1">
        <v>1.0327836416546401</v>
      </c>
      <c r="P1235" s="1">
        <v>0.15160582808641601</v>
      </c>
    </row>
    <row r="1236" spans="1:16" x14ac:dyDescent="0.2">
      <c r="A1236" t="s">
        <v>115</v>
      </c>
      <c r="B1236" s="1" t="s">
        <v>7429</v>
      </c>
      <c r="C1236" s="1">
        <v>580</v>
      </c>
      <c r="D1236" s="1">
        <v>664</v>
      </c>
      <c r="E1236" s="1">
        <v>379</v>
      </c>
      <c r="F1236" s="1">
        <v>282</v>
      </c>
      <c r="G1236">
        <v>15.590015053959601</v>
      </c>
      <c r="H1236">
        <v>15.107020704016577</v>
      </c>
      <c r="I1236">
        <v>43.194946351693083</v>
      </c>
      <c r="J1236">
        <v>29.517236702881473</v>
      </c>
      <c r="K1236" s="13">
        <v>16.057015969999998</v>
      </c>
      <c r="L1236" s="13">
        <v>16.385960990000001</v>
      </c>
      <c r="M1236" s="13">
        <v>31.65073164</v>
      </c>
      <c r="N1236" s="13">
        <v>19.910935559999999</v>
      </c>
      <c r="O1236" s="1">
        <v>0.80211616263968699</v>
      </c>
      <c r="P1236" s="1">
        <v>0.143052360152847</v>
      </c>
    </row>
    <row r="1237" spans="1:16" x14ac:dyDescent="0.2">
      <c r="A1237" t="s">
        <v>116</v>
      </c>
      <c r="B1237" s="1" t="s">
        <v>7496</v>
      </c>
      <c r="C1237" s="1">
        <v>606.49</v>
      </c>
      <c r="D1237" s="1">
        <v>520.39</v>
      </c>
      <c r="E1237" s="1">
        <v>328</v>
      </c>
      <c r="F1237" s="1">
        <v>179</v>
      </c>
      <c r="G1237">
        <v>47.65666528078458</v>
      </c>
      <c r="H1237">
        <v>34.611558223648039</v>
      </c>
      <c r="I1237">
        <v>109.2821012813797</v>
      </c>
      <c r="J1237">
        <v>54.772313466680643</v>
      </c>
      <c r="K1237" s="13">
        <v>49.084226860000001</v>
      </c>
      <c r="L1237" s="13">
        <v>37.541726709999999</v>
      </c>
      <c r="M1237" s="13">
        <v>80.075535529999996</v>
      </c>
      <c r="N1237" s="13">
        <v>36.946819079999997</v>
      </c>
      <c r="O1237" s="1">
        <v>0.58020925803475498</v>
      </c>
      <c r="P1237" s="1">
        <v>0.41687705647530698</v>
      </c>
    </row>
    <row r="1238" spans="1:16" x14ac:dyDescent="0.2">
      <c r="A1238" t="s">
        <v>117</v>
      </c>
      <c r="B1238" s="1" t="s">
        <v>7497</v>
      </c>
      <c r="C1238" s="1">
        <v>2675</v>
      </c>
      <c r="D1238" s="1">
        <v>2459</v>
      </c>
      <c r="E1238" s="1">
        <v>254</v>
      </c>
      <c r="F1238" s="1">
        <v>566</v>
      </c>
      <c r="G1238">
        <v>164.73993792275684</v>
      </c>
      <c r="H1238">
        <v>128.18164608969633</v>
      </c>
      <c r="I1238">
        <v>66.326032020914255</v>
      </c>
      <c r="J1238">
        <v>135.73742041239962</v>
      </c>
      <c r="K1238" s="13">
        <v>169.6747441</v>
      </c>
      <c r="L1238" s="13">
        <v>139.03333380000001</v>
      </c>
      <c r="M1238" s="13">
        <v>48.59983905</v>
      </c>
      <c r="N1238" s="13">
        <v>91.562061130000004</v>
      </c>
      <c r="O1238" s="1">
        <v>-0.96166320842070696</v>
      </c>
      <c r="P1238" s="1">
        <v>8.6400160134651599E-2</v>
      </c>
    </row>
    <row r="1239" spans="1:16" x14ac:dyDescent="0.2">
      <c r="A1239" t="s">
        <v>118</v>
      </c>
      <c r="B1239" s="1" t="s">
        <v>9242</v>
      </c>
      <c r="C1239" s="1">
        <v>315</v>
      </c>
      <c r="D1239" s="1">
        <v>1350</v>
      </c>
      <c r="E1239" s="1">
        <v>27</v>
      </c>
      <c r="F1239" s="1">
        <v>32</v>
      </c>
      <c r="G1239">
        <v>9.4071228956743891</v>
      </c>
      <c r="H1239">
        <v>34.12496671845161</v>
      </c>
      <c r="I1239">
        <v>3.4188906938727164</v>
      </c>
      <c r="J1239">
        <v>3.7213823279616074</v>
      </c>
      <c r="K1239" s="13">
        <v>9.6889144809999994</v>
      </c>
      <c r="L1239" s="13">
        <v>37.013941019999997</v>
      </c>
      <c r="M1239" s="13">
        <v>2.5051632430000002</v>
      </c>
      <c r="N1239" s="13">
        <v>2.5102689819999999</v>
      </c>
      <c r="O1239" s="1">
        <v>-3.1474728874145899</v>
      </c>
      <c r="P1239" s="1">
        <v>7.9097382777528196E-4</v>
      </c>
    </row>
    <row r="1240" spans="1:16" x14ac:dyDescent="0.2">
      <c r="A1240" t="s">
        <v>119</v>
      </c>
      <c r="B1240" s="1" t="s">
        <v>7429</v>
      </c>
      <c r="C1240" s="1">
        <v>629</v>
      </c>
      <c r="D1240" s="1">
        <v>918</v>
      </c>
      <c r="E1240" s="1">
        <v>166</v>
      </c>
      <c r="F1240" s="1">
        <v>112</v>
      </c>
      <c r="G1240">
        <v>13.166665003812481</v>
      </c>
      <c r="H1240">
        <v>16.265223147110358</v>
      </c>
      <c r="I1240">
        <v>14.733584446967706</v>
      </c>
      <c r="J1240">
        <v>9.1295886897602436</v>
      </c>
      <c r="K1240" s="13">
        <v>13.56107416</v>
      </c>
      <c r="L1240" s="13">
        <v>17.642215310000001</v>
      </c>
      <c r="M1240" s="13">
        <v>10.795909399999999</v>
      </c>
      <c r="N1240" s="13">
        <v>6.1583898909999997</v>
      </c>
      <c r="O1240" s="1">
        <v>-0.76521652498784298</v>
      </c>
      <c r="P1240" s="1">
        <v>0.269217494630697</v>
      </c>
    </row>
    <row r="1241" spans="1:16" x14ac:dyDescent="0.2">
      <c r="A1241" t="s">
        <v>120</v>
      </c>
      <c r="B1241" s="1" t="s">
        <v>7499</v>
      </c>
      <c r="C1241" s="1">
        <v>1631.91</v>
      </c>
      <c r="D1241" s="1">
        <v>1478</v>
      </c>
      <c r="E1241" s="1">
        <v>831.06</v>
      </c>
      <c r="F1241" s="1">
        <v>497</v>
      </c>
      <c r="G1241">
        <v>193.74553169939114</v>
      </c>
      <c r="H1241">
        <v>148.52587845716519</v>
      </c>
      <c r="I1241">
        <v>418.35316528133461</v>
      </c>
      <c r="J1241">
        <v>229.77349436295168</v>
      </c>
      <c r="K1241" s="13">
        <v>199.54920419999999</v>
      </c>
      <c r="L1241" s="13">
        <v>161.09988179999999</v>
      </c>
      <c r="M1241" s="13">
        <v>306.54474390000001</v>
      </c>
      <c r="N1241" s="13">
        <v>154.994361</v>
      </c>
      <c r="O1241" s="1">
        <v>0.500260988230536</v>
      </c>
      <c r="P1241" s="1">
        <v>0.38648901722267498</v>
      </c>
    </row>
    <row r="1242" spans="1:16" x14ac:dyDescent="0.2">
      <c r="A1242" t="s">
        <v>122</v>
      </c>
      <c r="B1242" s="1" t="s">
        <v>7500</v>
      </c>
      <c r="C1242" s="1">
        <v>304</v>
      </c>
      <c r="D1242" s="1">
        <v>268</v>
      </c>
      <c r="E1242" s="1">
        <v>196</v>
      </c>
      <c r="F1242" s="1">
        <v>140</v>
      </c>
      <c r="G1242">
        <v>45.832895706660473</v>
      </c>
      <c r="H1242">
        <v>34.200362646457009</v>
      </c>
      <c r="I1242">
        <v>125.29535542517205</v>
      </c>
      <c r="J1242">
        <v>82.193939696089743</v>
      </c>
      <c r="K1242" s="13">
        <v>47.205826039999998</v>
      </c>
      <c r="L1242" s="13">
        <v>37.095719860000003</v>
      </c>
      <c r="M1242" s="13">
        <v>91.809112080000006</v>
      </c>
      <c r="N1242" s="13">
        <v>55.444154670000003</v>
      </c>
      <c r="O1242" s="1">
        <v>0.95452191484549298</v>
      </c>
      <c r="P1242" s="1">
        <v>0.14383609817736201</v>
      </c>
    </row>
    <row r="1243" spans="1:16" x14ac:dyDescent="0.2">
      <c r="A1243" t="s">
        <v>123</v>
      </c>
      <c r="B1243" s="1" t="s">
        <v>7501</v>
      </c>
      <c r="C1243" s="1">
        <v>235.99</v>
      </c>
      <c r="D1243" s="1">
        <v>407.86</v>
      </c>
      <c r="E1243" s="1">
        <v>104</v>
      </c>
      <c r="F1243" s="1">
        <v>49</v>
      </c>
      <c r="G1243">
        <v>36.920702561991853</v>
      </c>
      <c r="H1243">
        <v>54.010683749515835</v>
      </c>
      <c r="I1243">
        <v>68.989799631022066</v>
      </c>
      <c r="J1243">
        <v>29.852484740608531</v>
      </c>
      <c r="K1243" s="13">
        <v>38.026666990000002</v>
      </c>
      <c r="L1243" s="13">
        <v>58.5831564</v>
      </c>
      <c r="M1243" s="13">
        <v>50.551692240000001</v>
      </c>
      <c r="N1243" s="13">
        <v>20.137078079999998</v>
      </c>
      <c r="O1243" s="1">
        <v>-0.35132738594410501</v>
      </c>
      <c r="P1243" s="1">
        <v>0.75026207663116096</v>
      </c>
    </row>
    <row r="1244" spans="1:16" x14ac:dyDescent="0.2">
      <c r="A1244" t="s">
        <v>124</v>
      </c>
      <c r="B1244" s="1" t="s">
        <v>7429</v>
      </c>
      <c r="C1244" s="1">
        <v>79</v>
      </c>
      <c r="D1244" s="1">
        <v>45</v>
      </c>
      <c r="E1244" s="1">
        <v>70</v>
      </c>
      <c r="F1244" s="1">
        <v>37</v>
      </c>
      <c r="G1244">
        <v>5.7560885070782284</v>
      </c>
      <c r="H1244">
        <v>2.7752690324537852</v>
      </c>
      <c r="I1244">
        <v>21.625870591181751</v>
      </c>
      <c r="J1244">
        <v>10.498086444938934</v>
      </c>
      <c r="K1244" s="13">
        <v>5.9285128839999999</v>
      </c>
      <c r="L1244" s="13">
        <v>3.0102196179999998</v>
      </c>
      <c r="M1244" s="13">
        <v>15.84617379</v>
      </c>
      <c r="N1244" s="13">
        <v>7.0815139250000003</v>
      </c>
      <c r="O1244" s="1">
        <v>1.5288742164090301</v>
      </c>
      <c r="P1244" s="1">
        <v>0.18227804792997401</v>
      </c>
    </row>
    <row r="1245" spans="1:16" x14ac:dyDescent="0.2">
      <c r="A1245" t="s">
        <v>125</v>
      </c>
      <c r="B1245" s="1" t="s">
        <v>7502</v>
      </c>
      <c r="C1245" s="1">
        <v>293</v>
      </c>
      <c r="D1245" s="1">
        <v>371</v>
      </c>
      <c r="E1245" s="1">
        <v>152</v>
      </c>
      <c r="F1245" s="1">
        <v>24</v>
      </c>
      <c r="G1245">
        <v>6.8324438927807423</v>
      </c>
      <c r="H1245">
        <v>7.3227560669834011</v>
      </c>
      <c r="I1245">
        <v>15.028901206132163</v>
      </c>
      <c r="J1245">
        <v>2.1793538198405078</v>
      </c>
      <c r="K1245" s="13">
        <v>7.0371106350000003</v>
      </c>
      <c r="L1245" s="13">
        <v>7.9426908569999997</v>
      </c>
      <c r="M1245" s="13">
        <v>11.01230026</v>
      </c>
      <c r="N1245" s="13">
        <v>1.470089288</v>
      </c>
      <c r="O1245" s="1">
        <v>-0.16582927223348201</v>
      </c>
      <c r="P1245" s="1">
        <v>0.91194650066789995</v>
      </c>
    </row>
    <row r="1246" spans="1:16" x14ac:dyDescent="0.2">
      <c r="A1246" t="s">
        <v>126</v>
      </c>
      <c r="B1246" s="1" t="s">
        <v>7503</v>
      </c>
      <c r="C1246" s="1">
        <v>196</v>
      </c>
      <c r="D1246" s="1">
        <v>195</v>
      </c>
      <c r="E1246" s="1">
        <v>168</v>
      </c>
      <c r="F1246" s="1">
        <v>26</v>
      </c>
      <c r="G1246">
        <v>27.682318352896825</v>
      </c>
      <c r="H1246">
        <v>23.31166013862315</v>
      </c>
      <c r="I1246">
        <v>100.60761579404878</v>
      </c>
      <c r="J1246">
        <v>14.299728244418112</v>
      </c>
      <c r="K1246" s="13">
        <v>28.51154579</v>
      </c>
      <c r="L1246" s="13">
        <v>25.285194279999999</v>
      </c>
      <c r="M1246" s="13">
        <v>73.71937964</v>
      </c>
      <c r="N1246" s="13">
        <v>9.6459221609999997</v>
      </c>
      <c r="O1246" s="1">
        <v>0.74526924420246798</v>
      </c>
      <c r="P1246" s="1">
        <v>0.59692035367365304</v>
      </c>
    </row>
    <row r="1247" spans="1:16" x14ac:dyDescent="0.2">
      <c r="A1247" t="s">
        <v>127</v>
      </c>
      <c r="B1247" s="1" t="s">
        <v>7429</v>
      </c>
      <c r="C1247" s="1">
        <v>1100.22</v>
      </c>
      <c r="D1247" s="1">
        <v>1018.89</v>
      </c>
      <c r="E1247" s="1">
        <v>290</v>
      </c>
      <c r="F1247" s="1">
        <v>375</v>
      </c>
      <c r="G1247">
        <v>72.854301315071552</v>
      </c>
      <c r="H1247">
        <v>57.107765314324496</v>
      </c>
      <c r="I1247">
        <v>81.423327788161941</v>
      </c>
      <c r="J1247">
        <v>96.697440453362191</v>
      </c>
      <c r="K1247" s="13">
        <v>75.036661350000003</v>
      </c>
      <c r="L1247" s="13">
        <v>61.942432779999997</v>
      </c>
      <c r="M1247" s="13">
        <v>59.662254849999997</v>
      </c>
      <c r="N1247" s="13">
        <v>65.227532150000002</v>
      </c>
      <c r="O1247" s="1">
        <v>3.0434484719165499E-2</v>
      </c>
      <c r="P1247" s="1">
        <v>0.95725970121848203</v>
      </c>
    </row>
    <row r="1248" spans="1:16" x14ac:dyDescent="0.2">
      <c r="A1248" t="s">
        <v>128</v>
      </c>
      <c r="B1248" s="1" t="s">
        <v>9157</v>
      </c>
      <c r="C1248" s="1">
        <v>6542.54</v>
      </c>
      <c r="D1248" s="1">
        <v>12329.96</v>
      </c>
      <c r="E1248" s="1">
        <v>516</v>
      </c>
      <c r="F1248" s="1">
        <v>398</v>
      </c>
      <c r="G1248">
        <v>196.80197062921974</v>
      </c>
      <c r="H1248">
        <v>313.93296948287554</v>
      </c>
      <c r="I1248">
        <v>65.812432926473392</v>
      </c>
      <c r="J1248">
        <v>46.620204801635353</v>
      </c>
      <c r="K1248" s="13">
        <v>202.6971992</v>
      </c>
      <c r="L1248" s="13">
        <v>340.51011720000002</v>
      </c>
      <c r="M1248" s="13">
        <v>48.223503659999999</v>
      </c>
      <c r="N1248" s="13">
        <v>31.4477911</v>
      </c>
      <c r="O1248" s="1">
        <v>-2.6667602062357898</v>
      </c>
      <c r="P1248" s="14">
        <v>5.89388000958278E-8</v>
      </c>
    </row>
    <row r="1249" spans="1:16" x14ac:dyDescent="0.2">
      <c r="A1249" t="s">
        <v>129</v>
      </c>
      <c r="B1249" s="1" t="s">
        <v>7888</v>
      </c>
      <c r="C1249" s="1">
        <v>861</v>
      </c>
      <c r="D1249" s="1">
        <v>909</v>
      </c>
      <c r="E1249" s="1">
        <v>100</v>
      </c>
      <c r="F1249" s="1">
        <v>113</v>
      </c>
      <c r="G1249">
        <v>55.250337211226928</v>
      </c>
      <c r="H1249">
        <v>49.372812672207274</v>
      </c>
      <c r="I1249">
        <v>27.208648461028162</v>
      </c>
      <c r="J1249">
        <v>28.23698178682098</v>
      </c>
      <c r="K1249" s="13">
        <v>56.90536822</v>
      </c>
      <c r="L1249" s="13">
        <v>53.552649330000001</v>
      </c>
      <c r="M1249" s="13">
        <v>19.936907059999999</v>
      </c>
      <c r="N1249" s="13">
        <v>19.047335990000001</v>
      </c>
      <c r="O1249" s="1">
        <v>-1.3520418477343901</v>
      </c>
      <c r="P1249" s="1">
        <v>5.3907955115115201E-3</v>
      </c>
    </row>
    <row r="1250" spans="1:16" x14ac:dyDescent="0.2">
      <c r="A1250" t="s">
        <v>130</v>
      </c>
      <c r="B1250" s="1" t="s">
        <v>7429</v>
      </c>
      <c r="C1250" s="1">
        <v>627.67999999999995</v>
      </c>
      <c r="D1250" s="1">
        <v>495.07</v>
      </c>
      <c r="E1250" s="1">
        <v>225</v>
      </c>
      <c r="F1250" s="1">
        <v>162.99</v>
      </c>
      <c r="G1250">
        <v>8.7628641307170749</v>
      </c>
      <c r="H1250">
        <v>5.8501446050649246</v>
      </c>
      <c r="I1250">
        <v>13.31881213916558</v>
      </c>
      <c r="J1250">
        <v>8.8608787860529539</v>
      </c>
      <c r="K1250" s="13">
        <v>9.0253568610000006</v>
      </c>
      <c r="L1250" s="13">
        <v>6.3454100670000004</v>
      </c>
      <c r="M1250" s="13">
        <v>9.7592469590000004</v>
      </c>
      <c r="N1250" s="13">
        <v>5.9771308650000003</v>
      </c>
      <c r="O1250" s="1">
        <v>0.18892883798499399</v>
      </c>
      <c r="P1250" s="1">
        <v>0.79007081098327003</v>
      </c>
    </row>
    <row r="1251" spans="1:16" x14ac:dyDescent="0.2">
      <c r="A1251" t="s">
        <v>131</v>
      </c>
      <c r="B1251" s="1" t="s">
        <v>8019</v>
      </c>
      <c r="C1251" s="1">
        <v>191</v>
      </c>
      <c r="D1251" s="1">
        <v>175</v>
      </c>
      <c r="E1251" s="1">
        <v>116</v>
      </c>
      <c r="F1251" s="1">
        <v>157</v>
      </c>
      <c r="G1251">
        <v>7.1251183143473753</v>
      </c>
      <c r="H1251">
        <v>5.5257211614590682</v>
      </c>
      <c r="I1251">
        <v>18.348133453633753</v>
      </c>
      <c r="J1251">
        <v>22.806908181449852</v>
      </c>
      <c r="K1251" s="13">
        <v>7.3385521569999996</v>
      </c>
      <c r="L1251" s="13">
        <v>5.9935213660000004</v>
      </c>
      <c r="M1251" s="13">
        <v>13.444439620000001</v>
      </c>
      <c r="N1251" s="13">
        <v>15.384464469999999</v>
      </c>
      <c r="O1251" s="1">
        <v>1.27758458540368</v>
      </c>
      <c r="P1251" s="1">
        <v>4.5540387946642502E-2</v>
      </c>
    </row>
    <row r="1252" spans="1:16" x14ac:dyDescent="0.2">
      <c r="A1252" t="s">
        <v>132</v>
      </c>
      <c r="B1252" s="1" t="s">
        <v>7809</v>
      </c>
      <c r="C1252" s="1">
        <v>1187</v>
      </c>
      <c r="D1252" s="1">
        <v>1906</v>
      </c>
      <c r="E1252" s="1">
        <v>150</v>
      </c>
      <c r="F1252" s="1">
        <v>106</v>
      </c>
      <c r="G1252">
        <v>41.014477967308551</v>
      </c>
      <c r="H1252">
        <v>55.74444162415076</v>
      </c>
      <c r="I1252">
        <v>21.976216064676592</v>
      </c>
      <c r="J1252">
        <v>14.262655197972204</v>
      </c>
      <c r="K1252" s="13">
        <v>42.243071970000003</v>
      </c>
      <c r="L1252" s="13">
        <v>60.463691910000001</v>
      </c>
      <c r="M1252" s="13">
        <v>16.102886470000001</v>
      </c>
      <c r="N1252" s="13">
        <v>9.6209144329999994</v>
      </c>
      <c r="O1252" s="1">
        <v>-1.8876524457713399</v>
      </c>
      <c r="P1252" s="1">
        <v>9.4419010461729001E-4</v>
      </c>
    </row>
    <row r="1253" spans="1:16" x14ac:dyDescent="0.2">
      <c r="A1253" t="s">
        <v>133</v>
      </c>
      <c r="B1253" s="1" t="s">
        <v>7506</v>
      </c>
      <c r="C1253" s="1">
        <v>79</v>
      </c>
      <c r="D1253" s="1">
        <v>116</v>
      </c>
      <c r="E1253" s="1">
        <v>14</v>
      </c>
      <c r="F1253" s="1">
        <v>72</v>
      </c>
      <c r="G1253">
        <v>13.445862997003047</v>
      </c>
      <c r="H1253">
        <v>16.711359569726923</v>
      </c>
      <c r="I1253">
        <v>10.103336416817724</v>
      </c>
      <c r="J1253">
        <v>47.720186863734241</v>
      </c>
      <c r="K1253" s="13">
        <v>13.848635570000001</v>
      </c>
      <c r="L1253" s="13">
        <v>18.126121049999998</v>
      </c>
      <c r="M1253" s="13">
        <v>7.4031343170000001</v>
      </c>
      <c r="N1253" s="13">
        <v>32.189787119999998</v>
      </c>
      <c r="O1253" s="1">
        <v>0.47271897055637802</v>
      </c>
      <c r="P1253" s="1">
        <v>0.76775271277302803</v>
      </c>
    </row>
    <row r="1254" spans="1:16" x14ac:dyDescent="0.2">
      <c r="A1254" t="s">
        <v>134</v>
      </c>
      <c r="B1254" s="1" t="s">
        <v>7507</v>
      </c>
      <c r="C1254" s="1">
        <v>1354</v>
      </c>
      <c r="D1254" s="1">
        <v>1268</v>
      </c>
      <c r="E1254" s="1">
        <v>551</v>
      </c>
      <c r="F1254" s="1">
        <v>240</v>
      </c>
      <c r="G1254">
        <v>23.20837183655442</v>
      </c>
      <c r="H1254">
        <v>18.396595835514791</v>
      </c>
      <c r="I1254">
        <v>40.045414791801754</v>
      </c>
      <c r="J1254">
        <v>16.019365115546769</v>
      </c>
      <c r="K1254" s="13">
        <v>23.903581620000001</v>
      </c>
      <c r="L1254" s="13">
        <v>19.95402717</v>
      </c>
      <c r="M1254" s="13">
        <v>29.34293903</v>
      </c>
      <c r="N1254" s="13">
        <v>10.80590808</v>
      </c>
      <c r="O1254" s="1">
        <v>7.0430689143765697E-3</v>
      </c>
      <c r="P1254" s="1">
        <v>0.99324721343170397</v>
      </c>
    </row>
    <row r="1255" spans="1:16" x14ac:dyDescent="0.2">
      <c r="A1255" t="s">
        <v>135</v>
      </c>
      <c r="B1255" s="1" t="s">
        <v>9413</v>
      </c>
      <c r="C1255" s="1">
        <v>58</v>
      </c>
      <c r="D1255" s="1">
        <v>94</v>
      </c>
      <c r="E1255" s="1">
        <v>0</v>
      </c>
      <c r="F1255" s="1">
        <v>2</v>
      </c>
      <c r="G1255">
        <v>1.6283127836642082</v>
      </c>
      <c r="H1255">
        <v>2.2337259858575624</v>
      </c>
      <c r="I1255">
        <v>0</v>
      </c>
      <c r="J1255">
        <v>0.21864919525193235</v>
      </c>
      <c r="K1255" s="13">
        <v>1.677089104</v>
      </c>
      <c r="L1255" s="13">
        <v>2.4228302570000002</v>
      </c>
      <c r="M1255" s="13">
        <v>0</v>
      </c>
      <c r="N1255" s="13">
        <v>0.147490434</v>
      </c>
      <c r="O1255" s="1">
        <v>-4.5894724040531596</v>
      </c>
      <c r="P1255" s="1">
        <v>3.9282574397558397E-2</v>
      </c>
    </row>
    <row r="1256" spans="1:16" x14ac:dyDescent="0.2">
      <c r="A1256" t="s">
        <v>137</v>
      </c>
      <c r="B1256" s="1" t="s">
        <v>7429</v>
      </c>
      <c r="C1256" s="1">
        <v>297</v>
      </c>
      <c r="D1256" s="1">
        <v>263</v>
      </c>
      <c r="E1256" s="1">
        <v>191</v>
      </c>
      <c r="F1256" s="1">
        <v>54</v>
      </c>
      <c r="G1256">
        <v>17.690645290812803</v>
      </c>
      <c r="H1256">
        <v>13.259745175366797</v>
      </c>
      <c r="I1256">
        <v>48.238720577748211</v>
      </c>
      <c r="J1256">
        <v>12.525325875375222</v>
      </c>
      <c r="K1256" s="13">
        <v>18.220570859999999</v>
      </c>
      <c r="L1256" s="13">
        <v>14.38229757</v>
      </c>
      <c r="M1256" s="13">
        <v>35.346514550000002</v>
      </c>
      <c r="N1256" s="13">
        <v>8.4489940210000007</v>
      </c>
      <c r="O1256" s="1">
        <v>0.555282056752188</v>
      </c>
      <c r="P1256" s="1">
        <v>0.62644123577621802</v>
      </c>
    </row>
    <row r="1257" spans="1:16" x14ac:dyDescent="0.2">
      <c r="A1257" t="s">
        <v>138</v>
      </c>
      <c r="B1257" s="1" t="s">
        <v>7446</v>
      </c>
      <c r="C1257" s="1">
        <v>93</v>
      </c>
      <c r="D1257" s="1">
        <v>90</v>
      </c>
      <c r="E1257" s="1">
        <v>149</v>
      </c>
      <c r="F1257" s="1">
        <v>104</v>
      </c>
      <c r="G1257">
        <v>2.7888097627139707</v>
      </c>
      <c r="H1257">
        <v>2.2843921285717319</v>
      </c>
      <c r="I1257">
        <v>18.945121634209773</v>
      </c>
      <c r="J1257">
        <v>12.14443541198345</v>
      </c>
      <c r="K1257" s="13">
        <v>2.8723489199999999</v>
      </c>
      <c r="L1257" s="13">
        <v>2.4777857280000002</v>
      </c>
      <c r="M1257" s="13">
        <v>13.881877660000001</v>
      </c>
      <c r="N1257" s="13">
        <v>8.1920632809999994</v>
      </c>
      <c r="O1257" s="1">
        <v>2.18782835200262</v>
      </c>
      <c r="P1257" s="1">
        <v>2.0772715826554902E-3</v>
      </c>
    </row>
    <row r="1258" spans="1:16" x14ac:dyDescent="0.2">
      <c r="A1258" t="s">
        <v>139</v>
      </c>
      <c r="B1258" s="1" t="s">
        <v>7449</v>
      </c>
      <c r="C1258" s="1">
        <v>624</v>
      </c>
      <c r="D1258" s="1">
        <v>570</v>
      </c>
      <c r="E1258" s="1">
        <v>70</v>
      </c>
      <c r="F1258" s="1">
        <v>95</v>
      </c>
      <c r="G1258">
        <v>69.803738600063525</v>
      </c>
      <c r="H1258">
        <v>53.971085574223196</v>
      </c>
      <c r="I1258">
        <v>33.202235208027432</v>
      </c>
      <c r="J1258">
        <v>41.383359881829158</v>
      </c>
      <c r="K1258" s="13">
        <v>71.89471863</v>
      </c>
      <c r="L1258" s="13">
        <v>58.540205899999997</v>
      </c>
      <c r="M1258" s="13">
        <v>24.328657060000001</v>
      </c>
      <c r="N1258" s="13">
        <v>27.915262540000001</v>
      </c>
      <c r="O1258" s="1">
        <v>-1.1543669125037901</v>
      </c>
      <c r="P1258" s="1">
        <v>4.5434119006042398E-2</v>
      </c>
    </row>
    <row r="1259" spans="1:16" x14ac:dyDescent="0.2">
      <c r="A1259" t="s">
        <v>140</v>
      </c>
      <c r="B1259" s="1" t="s">
        <v>7429</v>
      </c>
      <c r="C1259" s="1">
        <v>29</v>
      </c>
      <c r="D1259" s="1">
        <v>26</v>
      </c>
      <c r="E1259" s="1">
        <v>9</v>
      </c>
      <c r="F1259" s="1">
        <v>32</v>
      </c>
      <c r="G1259">
        <v>2.0217131521974809</v>
      </c>
      <c r="H1259">
        <v>1.5342180592565848</v>
      </c>
      <c r="I1259">
        <v>2.6603528119254896</v>
      </c>
      <c r="J1259">
        <v>8.6871949063935769</v>
      </c>
      <c r="K1259" s="13">
        <v>2.0822738319999998</v>
      </c>
      <c r="L1259" s="13">
        <v>1.6641029199999999</v>
      </c>
      <c r="M1259" s="13">
        <v>1.9493510249999999</v>
      </c>
      <c r="N1259" s="13">
        <v>5.8599719119999998</v>
      </c>
      <c r="O1259" s="1">
        <v>1.2505248008540999</v>
      </c>
      <c r="P1259" s="1">
        <v>0.48983617776425298</v>
      </c>
    </row>
    <row r="1260" spans="1:16" x14ac:dyDescent="0.2">
      <c r="A1260" t="s">
        <v>141</v>
      </c>
      <c r="B1260" s="1" t="s">
        <v>9400</v>
      </c>
      <c r="C1260" s="1">
        <v>8364.2000000000007</v>
      </c>
      <c r="D1260" s="1">
        <v>11063.33</v>
      </c>
      <c r="E1260" s="1">
        <v>69</v>
      </c>
      <c r="F1260" s="1">
        <v>224</v>
      </c>
      <c r="G1260">
        <v>172.7203500123608</v>
      </c>
      <c r="H1260">
        <v>193.37359507741471</v>
      </c>
      <c r="I1260">
        <v>6.0414805168134151</v>
      </c>
      <c r="J1260">
        <v>18.012548680318435</v>
      </c>
      <c r="K1260" s="13">
        <v>177.89421050000001</v>
      </c>
      <c r="L1260" s="13">
        <v>209.74434650000001</v>
      </c>
      <c r="M1260" s="13">
        <v>4.4268437570000003</v>
      </c>
      <c r="N1260" s="13">
        <v>12.1504157</v>
      </c>
      <c r="O1260" s="1">
        <v>-4.3849013473482401</v>
      </c>
      <c r="P1260" s="14">
        <v>4.1845582267009701E-14</v>
      </c>
    </row>
    <row r="1261" spans="1:16" x14ac:dyDescent="0.2">
      <c r="A1261" t="s">
        <v>142</v>
      </c>
      <c r="B1261" s="1" t="s">
        <v>8952</v>
      </c>
      <c r="C1261" s="1">
        <v>2007</v>
      </c>
      <c r="D1261" s="1">
        <v>3868.07</v>
      </c>
      <c r="E1261" s="1">
        <v>292</v>
      </c>
      <c r="F1261" s="1">
        <v>154</v>
      </c>
      <c r="G1261">
        <v>195.85175389332474</v>
      </c>
      <c r="H1261">
        <v>319.49688003212043</v>
      </c>
      <c r="I1261">
        <v>120.81980544392232</v>
      </c>
      <c r="J1261">
        <v>58.520612383845304</v>
      </c>
      <c r="K1261" s="13">
        <v>201.71851860000001</v>
      </c>
      <c r="L1261" s="13">
        <v>346.54506099999998</v>
      </c>
      <c r="M1261" s="13">
        <v>88.529690680000002</v>
      </c>
      <c r="N1261" s="13">
        <v>39.475244719999999</v>
      </c>
      <c r="O1261" s="1">
        <v>-2.0071474745918398</v>
      </c>
      <c r="P1261" s="1">
        <v>1.72212224529133E-3</v>
      </c>
    </row>
    <row r="1262" spans="1:16" x14ac:dyDescent="0.2">
      <c r="A1262" t="s">
        <v>143</v>
      </c>
      <c r="B1262" s="1" t="s">
        <v>7429</v>
      </c>
      <c r="C1262" s="1">
        <v>1706.02</v>
      </c>
      <c r="D1262" s="1">
        <v>1427.11</v>
      </c>
      <c r="E1262" s="1">
        <v>513</v>
      </c>
      <c r="F1262" s="1">
        <v>361</v>
      </c>
      <c r="G1262">
        <v>43.674316624356059</v>
      </c>
      <c r="H1262">
        <v>30.923714387847792</v>
      </c>
      <c r="I1262">
        <v>55.684529333046747</v>
      </c>
      <c r="J1262">
        <v>35.987961786777518</v>
      </c>
      <c r="K1262" s="13">
        <v>44.982586439999999</v>
      </c>
      <c r="L1262" s="13">
        <v>33.541674919999998</v>
      </c>
      <c r="M1262" s="13">
        <v>40.802367949999997</v>
      </c>
      <c r="N1262" s="13">
        <v>24.275781479999999</v>
      </c>
      <c r="O1262" s="1">
        <v>-0.117699366406154</v>
      </c>
      <c r="P1262" s="1">
        <v>0.84717621698027601</v>
      </c>
    </row>
    <row r="1263" spans="1:16" x14ac:dyDescent="0.2">
      <c r="A1263" t="s">
        <v>144</v>
      </c>
      <c r="B1263" s="1" t="s">
        <v>7510</v>
      </c>
      <c r="C1263" s="1">
        <v>129</v>
      </c>
      <c r="D1263" s="1">
        <v>140</v>
      </c>
      <c r="E1263" s="1">
        <v>44</v>
      </c>
      <c r="F1263" s="1">
        <v>58</v>
      </c>
      <c r="G1263">
        <v>18.673458918080183</v>
      </c>
      <c r="H1263">
        <v>17.153600841419777</v>
      </c>
      <c r="I1263">
        <v>27.006165495736795</v>
      </c>
      <c r="J1263">
        <v>32.694229169099579</v>
      </c>
      <c r="K1263" s="13">
        <v>19.232824799999999</v>
      </c>
      <c r="L1263" s="13">
        <v>18.605801880000001</v>
      </c>
      <c r="M1263" s="13">
        <v>19.78853938</v>
      </c>
      <c r="N1263" s="13">
        <v>22.05398482</v>
      </c>
      <c r="O1263" s="1">
        <v>0.29827483136989302</v>
      </c>
      <c r="P1263" s="1">
        <v>0.77790688990001</v>
      </c>
    </row>
    <row r="1264" spans="1:16" x14ac:dyDescent="0.2">
      <c r="A1264" t="s">
        <v>145</v>
      </c>
      <c r="B1264" s="1" t="s">
        <v>7429</v>
      </c>
      <c r="C1264" s="1">
        <v>3</v>
      </c>
      <c r="D1264" s="1">
        <v>10</v>
      </c>
      <c r="E1264" s="1">
        <v>0</v>
      </c>
      <c r="F1264" s="1">
        <v>15</v>
      </c>
      <c r="G1264">
        <v>7.3621071487784434E-2</v>
      </c>
      <c r="H1264">
        <v>0.20771749822051547</v>
      </c>
      <c r="I1264">
        <v>0</v>
      </c>
      <c r="J1264">
        <v>1.4334422037355634</v>
      </c>
      <c r="K1264" s="13">
        <v>7.5826400000000002E-2</v>
      </c>
      <c r="L1264" s="13">
        <v>0.225302585</v>
      </c>
      <c r="M1264" s="13">
        <v>0</v>
      </c>
      <c r="N1264" s="13">
        <v>0.96693249599999997</v>
      </c>
      <c r="O1264" s="1">
        <v>1.8210453966004601</v>
      </c>
      <c r="P1264" s="1">
        <v>0.64900878199192202</v>
      </c>
    </row>
    <row r="1265" spans="1:16" x14ac:dyDescent="0.2">
      <c r="A1265" t="s">
        <v>146</v>
      </c>
      <c r="B1265" s="1" t="s">
        <v>8889</v>
      </c>
      <c r="C1265" s="1">
        <v>1586</v>
      </c>
      <c r="D1265" s="1">
        <v>1109</v>
      </c>
      <c r="E1265" s="1">
        <v>120</v>
      </c>
      <c r="F1265" s="1">
        <v>113</v>
      </c>
      <c r="G1265">
        <v>571.10947908684898</v>
      </c>
      <c r="H1265">
        <v>338.01808401850616</v>
      </c>
      <c r="I1265">
        <v>183.21989062847726</v>
      </c>
      <c r="J1265">
        <v>158.45380688637562</v>
      </c>
      <c r="K1265" s="13">
        <v>588.21713750000004</v>
      </c>
      <c r="L1265" s="13">
        <v>366.63424550000002</v>
      </c>
      <c r="M1265" s="13">
        <v>134.25282540000001</v>
      </c>
      <c r="N1265" s="13">
        <v>106.8854639</v>
      </c>
      <c r="O1265" s="1">
        <v>-1.81310001651136</v>
      </c>
      <c r="P1265" s="14">
        <v>9.3754035960007498E-5</v>
      </c>
    </row>
    <row r="1266" spans="1:16" x14ac:dyDescent="0.2">
      <c r="A1266" t="s">
        <v>147</v>
      </c>
      <c r="B1266" s="1" t="s">
        <v>7429</v>
      </c>
      <c r="C1266" s="1">
        <v>20</v>
      </c>
      <c r="D1266" s="1">
        <v>29</v>
      </c>
      <c r="E1266" s="1">
        <v>59</v>
      </c>
      <c r="F1266" s="1">
        <v>74</v>
      </c>
      <c r="G1266">
        <v>0.96717878229050147</v>
      </c>
      <c r="H1266">
        <v>1.1870444089484165</v>
      </c>
      <c r="I1266">
        <v>12.097732142033841</v>
      </c>
      <c r="J1266">
        <v>13.93530675709985</v>
      </c>
      <c r="K1266" s="13">
        <v>0.99615074800000003</v>
      </c>
      <c r="L1266" s="13">
        <v>1.28753801</v>
      </c>
      <c r="M1266" s="13">
        <v>8.8645109180000006</v>
      </c>
      <c r="N1266" s="13">
        <v>9.4001006159999996</v>
      </c>
      <c r="O1266" s="1">
        <v>3.1331917488794101</v>
      </c>
      <c r="P1266" s="1">
        <v>8.6564857142398897E-4</v>
      </c>
    </row>
    <row r="1267" spans="1:16" x14ac:dyDescent="0.2">
      <c r="A1267" t="s">
        <v>148</v>
      </c>
      <c r="B1267" s="1" t="s">
        <v>7511</v>
      </c>
      <c r="C1267" s="1">
        <v>348</v>
      </c>
      <c r="D1267" s="1">
        <v>188</v>
      </c>
      <c r="E1267" s="1">
        <v>27</v>
      </c>
      <c r="F1267" s="1">
        <v>40</v>
      </c>
      <c r="G1267">
        <v>44.400728086328279</v>
      </c>
      <c r="H1267">
        <v>20.303032094002557</v>
      </c>
      <c r="I1267">
        <v>14.606622320235118</v>
      </c>
      <c r="J1267">
        <v>19.873707234611949</v>
      </c>
      <c r="K1267" s="13">
        <v>45.730757650000001</v>
      </c>
      <c r="L1267" s="13">
        <v>22.021859790000001</v>
      </c>
      <c r="M1267" s="13">
        <v>10.702878979999999</v>
      </c>
      <c r="N1267" s="13">
        <v>13.40586547</v>
      </c>
      <c r="O1267" s="1">
        <v>-1.28877349242342</v>
      </c>
      <c r="P1267" s="1">
        <v>0.165852668919831</v>
      </c>
    </row>
    <row r="1268" spans="1:16" x14ac:dyDescent="0.2">
      <c r="A1268" t="s">
        <v>149</v>
      </c>
      <c r="B1268" s="1" t="s">
        <v>8025</v>
      </c>
      <c r="C1268" s="1">
        <v>4029</v>
      </c>
      <c r="D1268" s="1">
        <v>5758.24</v>
      </c>
      <c r="E1268" s="1">
        <v>420</v>
      </c>
      <c r="F1268" s="1">
        <v>499</v>
      </c>
      <c r="G1268">
        <v>260.26565943494705</v>
      </c>
      <c r="H1268">
        <v>314.8484560334449</v>
      </c>
      <c r="I1268">
        <v>115.03873043908098</v>
      </c>
      <c r="J1268">
        <v>125.52441213081433</v>
      </c>
      <c r="K1268" s="13">
        <v>268.06195100000002</v>
      </c>
      <c r="L1268" s="13">
        <v>341.50310760000002</v>
      </c>
      <c r="M1268" s="13">
        <v>84.293656859999999</v>
      </c>
      <c r="N1268" s="13">
        <v>84.672847489999995</v>
      </c>
      <c r="O1268" s="1">
        <v>-1.71933153570311</v>
      </c>
      <c r="P1268" s="14">
        <v>1.7821624323525601E-5</v>
      </c>
    </row>
    <row r="1269" spans="1:16" x14ac:dyDescent="0.2">
      <c r="A1269" t="s">
        <v>150</v>
      </c>
      <c r="B1269" s="1" t="s">
        <v>7513</v>
      </c>
      <c r="C1269" s="1">
        <v>1861</v>
      </c>
      <c r="D1269" s="1">
        <v>1329.01</v>
      </c>
      <c r="E1269" s="1">
        <v>597</v>
      </c>
      <c r="F1269" s="1">
        <v>742.04</v>
      </c>
      <c r="G1269">
        <v>219.15238678002751</v>
      </c>
      <c r="H1269">
        <v>132.47083828824023</v>
      </c>
      <c r="I1269">
        <v>298.09133421912861</v>
      </c>
      <c r="J1269">
        <v>340.27903865816563</v>
      </c>
      <c r="K1269" s="13">
        <v>225.71712489999999</v>
      </c>
      <c r="L1269" s="13">
        <v>143.68564330000001</v>
      </c>
      <c r="M1269" s="13">
        <v>218.42390420000001</v>
      </c>
      <c r="N1269" s="13">
        <v>229.5361887</v>
      </c>
      <c r="O1269" s="1">
        <v>0.45701904883038302</v>
      </c>
      <c r="P1269" s="1">
        <v>0.30988164455547201</v>
      </c>
    </row>
    <row r="1270" spans="1:16" x14ac:dyDescent="0.2">
      <c r="A1270" t="s">
        <v>151</v>
      </c>
      <c r="B1270" s="1" t="s">
        <v>7429</v>
      </c>
      <c r="C1270" s="1">
        <v>243.33</v>
      </c>
      <c r="D1270" s="1">
        <v>229</v>
      </c>
      <c r="E1270" s="1">
        <v>152</v>
      </c>
      <c r="F1270" s="1">
        <v>117</v>
      </c>
      <c r="G1270">
        <v>3.4551832393411717</v>
      </c>
      <c r="H1270">
        <v>2.7523465453065104</v>
      </c>
      <c r="I1270">
        <v>9.1515404606999997</v>
      </c>
      <c r="J1270">
        <v>6.4694794640095967</v>
      </c>
      <c r="K1270" s="13">
        <v>3.5586837010000001</v>
      </c>
      <c r="L1270" s="13">
        <v>2.985356543</v>
      </c>
      <c r="M1270" s="13">
        <v>6.7057138790000002</v>
      </c>
      <c r="N1270" s="13">
        <v>4.3640056840000003</v>
      </c>
      <c r="O1270" s="1">
        <v>0.90677456247743304</v>
      </c>
      <c r="P1270" s="1">
        <v>0.18633168899262001</v>
      </c>
    </row>
    <row r="1271" spans="1:16" x14ac:dyDescent="0.2">
      <c r="A1271" t="s">
        <v>153</v>
      </c>
      <c r="B1271" s="1" t="s">
        <v>7514</v>
      </c>
      <c r="C1271" s="1">
        <v>109</v>
      </c>
      <c r="D1271" s="1">
        <v>152</v>
      </c>
      <c r="E1271" s="1">
        <v>15</v>
      </c>
      <c r="F1271" s="1">
        <v>29</v>
      </c>
      <c r="G1271">
        <v>5.4246522575652696</v>
      </c>
      <c r="H1271">
        <v>6.4029660251010663</v>
      </c>
      <c r="I1271">
        <v>3.1652779506061894</v>
      </c>
      <c r="J1271">
        <v>5.6201958765842228</v>
      </c>
      <c r="K1271" s="13">
        <v>5.587148419</v>
      </c>
      <c r="L1271" s="13">
        <v>6.9450326130000004</v>
      </c>
      <c r="M1271" s="13">
        <v>2.3193306499999999</v>
      </c>
      <c r="N1271" s="13">
        <v>3.791119036</v>
      </c>
      <c r="O1271" s="1">
        <v>-0.88835461195121002</v>
      </c>
      <c r="P1271" s="1">
        <v>0.48470206138244498</v>
      </c>
    </row>
    <row r="1272" spans="1:16" x14ac:dyDescent="0.2">
      <c r="A1272" t="s">
        <v>154</v>
      </c>
      <c r="B1272" s="1" t="s">
        <v>7429</v>
      </c>
      <c r="C1272" s="1">
        <v>1289.43</v>
      </c>
      <c r="D1272" s="1">
        <v>1655</v>
      </c>
      <c r="E1272" s="1">
        <v>100</v>
      </c>
      <c r="F1272" s="1">
        <v>246</v>
      </c>
      <c r="G1272">
        <v>7.3173060228002473</v>
      </c>
      <c r="H1272">
        <v>7.9495702258377072</v>
      </c>
      <c r="I1272">
        <v>2.4061828998486745</v>
      </c>
      <c r="J1272">
        <v>5.436214740402824</v>
      </c>
      <c r="K1272" s="13">
        <v>7.5364968729999999</v>
      </c>
      <c r="L1272" s="13">
        <v>8.6225702690000006</v>
      </c>
      <c r="M1272" s="13">
        <v>1.7631101709999999</v>
      </c>
      <c r="N1272" s="13">
        <v>3.6670140400000002</v>
      </c>
      <c r="O1272" s="1">
        <v>-1.4150886552582</v>
      </c>
      <c r="P1272" s="1">
        <v>2.8072629973985699E-2</v>
      </c>
    </row>
    <row r="1273" spans="1:16" x14ac:dyDescent="0.2">
      <c r="A1273" t="s">
        <v>155</v>
      </c>
      <c r="B1273" s="1" t="s">
        <v>7515</v>
      </c>
      <c r="C1273" s="1">
        <v>583</v>
      </c>
      <c r="D1273" s="1">
        <v>425</v>
      </c>
      <c r="E1273" s="1">
        <v>509</v>
      </c>
      <c r="F1273" s="1">
        <v>143</v>
      </c>
      <c r="G1273">
        <v>24.698229085945623</v>
      </c>
      <c r="H1273">
        <v>15.239769342583685</v>
      </c>
      <c r="I1273">
        <v>91.430317970485206</v>
      </c>
      <c r="J1273">
        <v>23.590728146540041</v>
      </c>
      <c r="K1273" s="13">
        <v>25.438067740000001</v>
      </c>
      <c r="L1273" s="13">
        <v>16.52994795</v>
      </c>
      <c r="M1273" s="13">
        <v>66.994792279999999</v>
      </c>
      <c r="N1273" s="13">
        <v>15.91319244</v>
      </c>
      <c r="O1273" s="1">
        <v>1.12498923369365</v>
      </c>
      <c r="P1273" s="1">
        <v>0.215695816629457</v>
      </c>
    </row>
    <row r="1274" spans="1:16" x14ac:dyDescent="0.2">
      <c r="A1274" t="s">
        <v>156</v>
      </c>
      <c r="B1274" s="1" t="s">
        <v>7431</v>
      </c>
      <c r="C1274" s="1">
        <v>412.56</v>
      </c>
      <c r="D1274" s="1">
        <v>326</v>
      </c>
      <c r="E1274" s="1">
        <v>107</v>
      </c>
      <c r="F1274" s="1">
        <v>106</v>
      </c>
      <c r="G1274">
        <v>18.417846816496628</v>
      </c>
      <c r="H1274">
        <v>12.31860535835156</v>
      </c>
      <c r="I1274">
        <v>20.253995252449581</v>
      </c>
      <c r="J1274">
        <v>18.42746742278991</v>
      </c>
      <c r="K1274" s="13">
        <v>18.969555799999998</v>
      </c>
      <c r="L1274" s="13">
        <v>13.3614821</v>
      </c>
      <c r="M1274" s="13">
        <v>14.84094374</v>
      </c>
      <c r="N1274" s="13">
        <v>12.43030031</v>
      </c>
      <c r="O1274" s="1">
        <v>-7.86074069422599E-2</v>
      </c>
      <c r="P1274" s="1">
        <v>0.92103925966300004</v>
      </c>
    </row>
    <row r="1275" spans="1:16" x14ac:dyDescent="0.2">
      <c r="A1275" t="s">
        <v>157</v>
      </c>
      <c r="B1275" s="1" t="s">
        <v>7516</v>
      </c>
      <c r="C1275" s="1">
        <v>498</v>
      </c>
      <c r="D1275" s="1">
        <v>586</v>
      </c>
      <c r="E1275" s="1">
        <v>506</v>
      </c>
      <c r="F1275" s="1">
        <v>202</v>
      </c>
      <c r="G1275">
        <v>17.691446606448572</v>
      </c>
      <c r="H1275">
        <v>17.620727028214251</v>
      </c>
      <c r="I1275">
        <v>76.218379016300787</v>
      </c>
      <c r="J1275">
        <v>27.944311988692139</v>
      </c>
      <c r="K1275" s="13">
        <v>18.221396179999999</v>
      </c>
      <c r="L1275" s="13">
        <v>19.112474339999999</v>
      </c>
      <c r="M1275" s="13">
        <v>55.848372650000002</v>
      </c>
      <c r="N1275" s="13">
        <v>18.84991475</v>
      </c>
      <c r="O1275" s="1">
        <v>1.1180689885589501</v>
      </c>
      <c r="P1275" s="1">
        <v>0.14197362927044599</v>
      </c>
    </row>
    <row r="1276" spans="1:16" x14ac:dyDescent="0.2">
      <c r="A1276" t="s">
        <v>158</v>
      </c>
      <c r="B1276" s="1" t="s">
        <v>7517</v>
      </c>
      <c r="C1276" s="1">
        <v>3106</v>
      </c>
      <c r="D1276" s="1">
        <v>2447</v>
      </c>
      <c r="E1276" s="1">
        <v>933</v>
      </c>
      <c r="F1276" s="1">
        <v>943</v>
      </c>
      <c r="G1276">
        <v>374.88305059732164</v>
      </c>
      <c r="H1276">
        <v>249.98878589127844</v>
      </c>
      <c r="I1276">
        <v>477.47560278671932</v>
      </c>
      <c r="J1276">
        <v>443.21463798093089</v>
      </c>
      <c r="K1276" s="13">
        <v>386.1127209</v>
      </c>
      <c r="L1276" s="13">
        <v>271.15250400000002</v>
      </c>
      <c r="M1276" s="13">
        <v>349.86621000000002</v>
      </c>
      <c r="N1276" s="13">
        <v>298.97168850000003</v>
      </c>
      <c r="O1276" s="1">
        <v>0.14823266402014201</v>
      </c>
      <c r="P1276" s="1">
        <v>0.73539631935063698</v>
      </c>
    </row>
    <row r="1277" spans="1:16" x14ac:dyDescent="0.2">
      <c r="A1277" t="s">
        <v>159</v>
      </c>
      <c r="B1277" s="1" t="s">
        <v>7518</v>
      </c>
      <c r="C1277" s="1">
        <v>680</v>
      </c>
      <c r="D1277" s="1">
        <v>535</v>
      </c>
      <c r="E1277" s="1">
        <v>96</v>
      </c>
      <c r="F1277" s="1">
        <v>241</v>
      </c>
      <c r="G1277">
        <v>45.234434834636978</v>
      </c>
      <c r="H1277">
        <v>30.123556286783355</v>
      </c>
      <c r="I1277">
        <v>27.077382309674192</v>
      </c>
      <c r="J1277">
        <v>62.428851754557847</v>
      </c>
      <c r="K1277" s="13">
        <v>46.589438190000003</v>
      </c>
      <c r="L1277" s="13">
        <v>32.673776500000002</v>
      </c>
      <c r="M1277" s="13">
        <v>19.840722899999999</v>
      </c>
      <c r="N1277" s="13">
        <v>42.111558649999999</v>
      </c>
      <c r="O1277" s="1">
        <v>-0.164540716534509</v>
      </c>
      <c r="P1277" s="1">
        <v>0.85627065324407003</v>
      </c>
    </row>
    <row r="1278" spans="1:16" x14ac:dyDescent="0.2">
      <c r="A1278" t="s">
        <v>160</v>
      </c>
      <c r="B1278" s="1" t="s">
        <v>7429</v>
      </c>
      <c r="C1278" s="1">
        <v>746</v>
      </c>
      <c r="D1278" s="1">
        <v>1228</v>
      </c>
      <c r="E1278" s="1">
        <v>260</v>
      </c>
      <c r="F1278" s="1">
        <v>462</v>
      </c>
      <c r="G1278">
        <v>13.111846506684781</v>
      </c>
      <c r="H1278">
        <v>18.269034667816253</v>
      </c>
      <c r="I1278">
        <v>19.376421134771729</v>
      </c>
      <c r="J1278">
        <v>31.620960180782888</v>
      </c>
      <c r="K1278" s="13">
        <v>13.50461357</v>
      </c>
      <c r="L1278" s="13">
        <v>19.815666849999999</v>
      </c>
      <c r="M1278" s="13">
        <v>14.197908719999999</v>
      </c>
      <c r="N1278" s="13">
        <v>21.330008190000001</v>
      </c>
      <c r="O1278" s="1">
        <v>0.22591551089800299</v>
      </c>
      <c r="P1278" s="1">
        <v>0.76272388338272401</v>
      </c>
    </row>
    <row r="1279" spans="1:16" x14ac:dyDescent="0.2">
      <c r="A1279" t="s">
        <v>161</v>
      </c>
      <c r="B1279" s="1" t="s">
        <v>7446</v>
      </c>
      <c r="C1279" s="1">
        <v>917</v>
      </c>
      <c r="D1279" s="1">
        <v>1113.97</v>
      </c>
      <c r="E1279" s="1">
        <v>342</v>
      </c>
      <c r="F1279" s="1">
        <v>296</v>
      </c>
      <c r="G1279">
        <v>22.909964219257777</v>
      </c>
      <c r="H1279">
        <v>23.557042986255869</v>
      </c>
      <c r="I1279">
        <v>36.229001882586225</v>
      </c>
      <c r="J1279">
        <v>28.797503183823316</v>
      </c>
      <c r="K1279" s="13">
        <v>23.59623517</v>
      </c>
      <c r="L1279" s="13">
        <v>25.551350920000001</v>
      </c>
      <c r="M1279" s="13">
        <v>26.54649474</v>
      </c>
      <c r="N1279" s="13">
        <v>19.425437280000001</v>
      </c>
      <c r="O1279" s="1">
        <v>3.8069646857273702E-2</v>
      </c>
      <c r="P1279" s="1">
        <v>0.95291103707119895</v>
      </c>
    </row>
    <row r="1280" spans="1:16" x14ac:dyDescent="0.2">
      <c r="A1280" t="s">
        <v>162</v>
      </c>
      <c r="B1280" s="1" t="s">
        <v>8054</v>
      </c>
      <c r="C1280" s="1">
        <v>1071.73</v>
      </c>
      <c r="D1280" s="1">
        <v>865.16</v>
      </c>
      <c r="E1280" s="1">
        <v>793.63</v>
      </c>
      <c r="F1280" s="1">
        <v>576.33000000000004</v>
      </c>
      <c r="G1280">
        <v>28.88758488172358</v>
      </c>
      <c r="H1280">
        <v>19.738515313034256</v>
      </c>
      <c r="I1280">
        <v>90.702469418171376</v>
      </c>
      <c r="J1280">
        <v>60.492999927527279</v>
      </c>
      <c r="K1280" s="13">
        <v>29.75291623</v>
      </c>
      <c r="L1280" s="13">
        <v>21.40955177</v>
      </c>
      <c r="M1280" s="13">
        <v>66.461467400000004</v>
      </c>
      <c r="N1280" s="13">
        <v>40.805724320000003</v>
      </c>
      <c r="O1280" s="1">
        <v>1.2241713231236899</v>
      </c>
      <c r="P1280" s="1">
        <v>6.7588451956838904E-3</v>
      </c>
    </row>
    <row r="1281" spans="1:16" x14ac:dyDescent="0.2">
      <c r="A1281" t="s">
        <v>163</v>
      </c>
      <c r="B1281" s="1" t="s">
        <v>7520</v>
      </c>
      <c r="C1281" s="1">
        <v>435</v>
      </c>
      <c r="D1281" s="1">
        <v>751</v>
      </c>
      <c r="E1281" s="1">
        <v>80</v>
      </c>
      <c r="F1281" s="1">
        <v>194</v>
      </c>
      <c r="G1281">
        <v>36.136436228505978</v>
      </c>
      <c r="H1281">
        <v>52.806599806670057</v>
      </c>
      <c r="I1281">
        <v>28.178718482422305</v>
      </c>
      <c r="J1281">
        <v>62.757529933282953</v>
      </c>
      <c r="K1281" s="13">
        <v>37.218907860000002</v>
      </c>
      <c r="L1281" s="13">
        <v>57.277136319999997</v>
      </c>
      <c r="M1281" s="13">
        <v>20.647717660000001</v>
      </c>
      <c r="N1281" s="13">
        <v>42.333269450000003</v>
      </c>
      <c r="O1281" s="1">
        <v>-0.44690224693084102</v>
      </c>
      <c r="P1281" s="1">
        <v>0.63149817817041198</v>
      </c>
    </row>
    <row r="1282" spans="1:16" x14ac:dyDescent="0.2">
      <c r="A1282" t="s">
        <v>164</v>
      </c>
      <c r="B1282" s="1" t="s">
        <v>9322</v>
      </c>
      <c r="C1282" s="1">
        <v>806.01</v>
      </c>
      <c r="D1282" s="1">
        <v>1744</v>
      </c>
      <c r="E1282" s="1">
        <v>23</v>
      </c>
      <c r="F1282" s="1">
        <v>33</v>
      </c>
      <c r="G1282">
        <v>37.96647292177753</v>
      </c>
      <c r="H1282">
        <v>69.534207259446049</v>
      </c>
      <c r="I1282">
        <v>4.5937023028743438</v>
      </c>
      <c r="J1282">
        <v>6.0531552346070105</v>
      </c>
      <c r="K1282" s="13">
        <v>39.103763540000003</v>
      </c>
      <c r="L1282" s="13">
        <v>75.420880769999997</v>
      </c>
      <c r="M1282" s="13">
        <v>3.3659965139999999</v>
      </c>
      <c r="N1282" s="13">
        <v>4.0831729960000001</v>
      </c>
      <c r="O1282" s="1">
        <v>-3.83002317174547</v>
      </c>
      <c r="P1282" s="14">
        <v>8.5303529066058603E-9</v>
      </c>
    </row>
    <row r="1283" spans="1:16" x14ac:dyDescent="0.2">
      <c r="A1283" t="s">
        <v>165</v>
      </c>
      <c r="B1283" s="1" t="s">
        <v>7522</v>
      </c>
      <c r="C1283" s="1">
        <v>165</v>
      </c>
      <c r="D1283" s="1">
        <v>193</v>
      </c>
      <c r="E1283" s="1">
        <v>70</v>
      </c>
      <c r="F1283" s="1">
        <v>15</v>
      </c>
      <c r="G1283">
        <v>5.2630173378190852</v>
      </c>
      <c r="H1283">
        <v>5.2107515879554436</v>
      </c>
      <c r="I1283">
        <v>9.4672552075597984</v>
      </c>
      <c r="J1283">
        <v>1.8631600532448702</v>
      </c>
      <c r="K1283" s="13">
        <v>5.4206717040000001</v>
      </c>
      <c r="L1283" s="13">
        <v>5.6518868869999999</v>
      </c>
      <c r="M1283" s="13">
        <v>6.93705119</v>
      </c>
      <c r="N1283" s="13">
        <v>1.2567998869999999</v>
      </c>
      <c r="O1283" s="1">
        <v>-0.328797243645994</v>
      </c>
      <c r="P1283" s="1">
        <v>0.82904784739913095</v>
      </c>
    </row>
    <row r="1284" spans="1:16" x14ac:dyDescent="0.2">
      <c r="A1284" t="s">
        <v>166</v>
      </c>
      <c r="B1284" s="1" t="s">
        <v>7523</v>
      </c>
      <c r="C1284" s="1">
        <v>1120</v>
      </c>
      <c r="D1284" s="1">
        <v>1514</v>
      </c>
      <c r="E1284" s="1">
        <v>224</v>
      </c>
      <c r="F1284" s="1">
        <v>258</v>
      </c>
      <c r="G1284">
        <v>56.612497261310381</v>
      </c>
      <c r="H1284">
        <v>64.7757379337651</v>
      </c>
      <c r="I1284">
        <v>48.008429191746401</v>
      </c>
      <c r="J1284">
        <v>50.783431650810769</v>
      </c>
      <c r="K1284" s="13">
        <v>58.308331950000003</v>
      </c>
      <c r="L1284" s="13">
        <v>70.259565760000001</v>
      </c>
      <c r="M1284" s="13">
        <v>35.17777049</v>
      </c>
      <c r="N1284" s="13">
        <v>34.256107559999997</v>
      </c>
      <c r="O1284" s="1">
        <v>-0.75426230496248403</v>
      </c>
      <c r="P1284" s="1">
        <v>0.13729905053776401</v>
      </c>
    </row>
    <row r="1285" spans="1:16" x14ac:dyDescent="0.2">
      <c r="A1285" t="s">
        <v>167</v>
      </c>
      <c r="B1285" s="1" t="s">
        <v>7429</v>
      </c>
      <c r="C1285" s="1">
        <v>47</v>
      </c>
      <c r="D1285" s="1">
        <v>53</v>
      </c>
      <c r="E1285" s="1">
        <v>0</v>
      </c>
      <c r="F1285" s="1">
        <v>12</v>
      </c>
      <c r="G1285">
        <v>11.314121517584493</v>
      </c>
      <c r="H1285">
        <v>10.799186828065102</v>
      </c>
      <c r="I1285">
        <v>0</v>
      </c>
      <c r="J1285">
        <v>11.248957492740301</v>
      </c>
      <c r="K1285" s="13">
        <v>11.653037490000001</v>
      </c>
      <c r="L1285" s="13">
        <v>11.71343162</v>
      </c>
      <c r="M1285" s="13">
        <v>0</v>
      </c>
      <c r="N1285" s="13">
        <v>7.5880161160000004</v>
      </c>
      <c r="O1285" s="1">
        <v>-1.41801376161519</v>
      </c>
      <c r="P1285" s="1">
        <v>0.63152796627866403</v>
      </c>
    </row>
    <row r="1286" spans="1:16" x14ac:dyDescent="0.2">
      <c r="A1286" t="s">
        <v>168</v>
      </c>
      <c r="B1286" s="1" t="s">
        <v>7524</v>
      </c>
      <c r="C1286" s="1">
        <v>702</v>
      </c>
      <c r="D1286" s="1">
        <v>885</v>
      </c>
      <c r="E1286" s="1">
        <v>66</v>
      </c>
      <c r="F1286" s="1">
        <v>179</v>
      </c>
      <c r="G1286">
        <v>37.1654018320964</v>
      </c>
      <c r="H1286">
        <v>39.658583233306778</v>
      </c>
      <c r="I1286">
        <v>14.815654582412103</v>
      </c>
      <c r="J1286">
        <v>36.903095768255675</v>
      </c>
      <c r="K1286" s="13">
        <v>38.278696259999997</v>
      </c>
      <c r="L1286" s="13">
        <v>43.016026150000002</v>
      </c>
      <c r="M1286" s="13">
        <v>10.8560456</v>
      </c>
      <c r="N1286" s="13">
        <v>24.893087699999999</v>
      </c>
      <c r="O1286" s="1">
        <v>-1.0236303674970599</v>
      </c>
      <c r="P1286" s="1">
        <v>0.19178242491144001</v>
      </c>
    </row>
    <row r="1287" spans="1:16" x14ac:dyDescent="0.2">
      <c r="A1287" t="s">
        <v>169</v>
      </c>
      <c r="B1287" s="1" t="s">
        <v>7429</v>
      </c>
      <c r="C1287" s="1">
        <v>211</v>
      </c>
      <c r="D1287" s="1">
        <v>475</v>
      </c>
      <c r="E1287" s="1">
        <v>42</v>
      </c>
      <c r="F1287" s="1">
        <v>0</v>
      </c>
      <c r="G1287">
        <v>20.384847614193959</v>
      </c>
      <c r="H1287">
        <v>38.842826739024275</v>
      </c>
      <c r="I1287">
        <v>17.204794607796035</v>
      </c>
      <c r="J1287">
        <v>0</v>
      </c>
      <c r="K1287" s="13">
        <v>20.995478370000001</v>
      </c>
      <c r="L1287" s="13">
        <v>42.131208790000002</v>
      </c>
      <c r="M1287" s="13">
        <v>12.60666775</v>
      </c>
      <c r="N1287" s="13">
        <v>0</v>
      </c>
      <c r="O1287" s="1">
        <v>-2.2769404444682602</v>
      </c>
      <c r="P1287" s="1">
        <v>0.27418247225625197</v>
      </c>
    </row>
    <row r="1288" spans="1:16" x14ac:dyDescent="0.2">
      <c r="A1288" t="s">
        <v>170</v>
      </c>
      <c r="B1288" s="1" t="s">
        <v>9330</v>
      </c>
      <c r="C1288" s="1">
        <v>804.12</v>
      </c>
      <c r="D1288" s="1">
        <v>2111.2199999999998</v>
      </c>
      <c r="E1288" s="1">
        <v>36</v>
      </c>
      <c r="F1288" s="1">
        <v>26</v>
      </c>
      <c r="G1288">
        <v>12.506384971913434</v>
      </c>
      <c r="H1288">
        <v>27.793076606142375</v>
      </c>
      <c r="I1288">
        <v>2.3740432017896569</v>
      </c>
      <c r="J1288">
        <v>1.5746800511879306</v>
      </c>
      <c r="K1288" s="13">
        <v>12.88101535</v>
      </c>
      <c r="L1288" s="13">
        <v>30.146001510000001</v>
      </c>
      <c r="M1288" s="13">
        <v>1.7395600790000001</v>
      </c>
      <c r="N1288" s="13">
        <v>1.062204886</v>
      </c>
      <c r="O1288" s="1">
        <v>-3.8606900306696499</v>
      </c>
      <c r="P1288" s="14">
        <v>7.8165161226303394E-8</v>
      </c>
    </row>
    <row r="1289" spans="1:16" x14ac:dyDescent="0.2">
      <c r="A1289" t="s">
        <v>172</v>
      </c>
      <c r="B1289" s="1" t="s">
        <v>8919</v>
      </c>
      <c r="C1289" s="1">
        <v>934</v>
      </c>
      <c r="D1289" s="1">
        <v>2008</v>
      </c>
      <c r="E1289" s="1">
        <v>186</v>
      </c>
      <c r="F1289" s="1">
        <v>57</v>
      </c>
      <c r="G1289">
        <v>21.184638973869205</v>
      </c>
      <c r="H1289">
        <v>38.550507835802946</v>
      </c>
      <c r="I1289">
        <v>17.888022117319576</v>
      </c>
      <c r="J1289">
        <v>5.0345086956707306</v>
      </c>
      <c r="K1289" s="13">
        <v>21.81922758</v>
      </c>
      <c r="L1289" s="13">
        <v>41.814142560000001</v>
      </c>
      <c r="M1289" s="13">
        <v>13.10729693</v>
      </c>
      <c r="N1289" s="13">
        <v>3.3960420899999999</v>
      </c>
      <c r="O1289" s="1">
        <v>-1.8735348770545499</v>
      </c>
      <c r="P1289" s="1">
        <v>3.3280777799191301E-2</v>
      </c>
    </row>
    <row r="1290" spans="1:16" x14ac:dyDescent="0.2">
      <c r="A1290" t="s">
        <v>173</v>
      </c>
      <c r="B1290" s="1" t="s">
        <v>7429</v>
      </c>
      <c r="C1290" s="1">
        <v>178</v>
      </c>
      <c r="D1290" s="1">
        <v>164.78</v>
      </c>
      <c r="E1290" s="1">
        <v>87</v>
      </c>
      <c r="F1290" s="1">
        <v>27</v>
      </c>
      <c r="G1290">
        <v>5.805172108764447</v>
      </c>
      <c r="H1290">
        <v>4.5487471895925697</v>
      </c>
      <c r="I1290">
        <v>12.030662354328717</v>
      </c>
      <c r="J1290">
        <v>3.4289954632623405</v>
      </c>
      <c r="K1290" s="13">
        <v>5.9790667910000002</v>
      </c>
      <c r="L1290" s="13">
        <v>4.9338380769999999</v>
      </c>
      <c r="M1290" s="13">
        <v>8.8153660980000002</v>
      </c>
      <c r="N1290" s="13">
        <v>2.3130385950000001</v>
      </c>
      <c r="O1290" s="1">
        <v>0.159101138231145</v>
      </c>
      <c r="P1290" s="1">
        <v>0.90863183250314705</v>
      </c>
    </row>
    <row r="1291" spans="1:16" x14ac:dyDescent="0.2">
      <c r="A1291" t="s">
        <v>174</v>
      </c>
      <c r="B1291" s="1" t="s">
        <v>7526</v>
      </c>
      <c r="C1291" s="1">
        <v>210.99</v>
      </c>
      <c r="D1291" s="1">
        <v>268</v>
      </c>
      <c r="E1291" s="1">
        <v>75</v>
      </c>
      <c r="F1291" s="1">
        <v>100</v>
      </c>
      <c r="G1291">
        <v>5.8165963682126254</v>
      </c>
      <c r="H1291">
        <v>6.2536569470585732</v>
      </c>
      <c r="I1291">
        <v>8.7668486104261891</v>
      </c>
      <c r="J1291">
        <v>10.735322715311581</v>
      </c>
      <c r="K1291" s="13">
        <v>5.9908332660000001</v>
      </c>
      <c r="L1291" s="13">
        <v>6.7830832269999997</v>
      </c>
      <c r="M1291" s="13">
        <v>6.423834179</v>
      </c>
      <c r="N1291" s="13">
        <v>7.241542323</v>
      </c>
      <c r="O1291" s="1">
        <v>0.24317995823261601</v>
      </c>
      <c r="P1291" s="1">
        <v>0.78221064394956097</v>
      </c>
    </row>
    <row r="1292" spans="1:16" x14ac:dyDescent="0.2">
      <c r="A1292" t="s">
        <v>175</v>
      </c>
      <c r="B1292" s="1" t="s">
        <v>6925</v>
      </c>
      <c r="C1292" s="1">
        <v>629</v>
      </c>
      <c r="D1292" s="1">
        <v>481</v>
      </c>
      <c r="E1292" s="1">
        <v>215</v>
      </c>
      <c r="F1292" s="1">
        <v>54</v>
      </c>
      <c r="G1292">
        <v>89.271704252233491</v>
      </c>
      <c r="H1292">
        <v>57.783049870209325</v>
      </c>
      <c r="I1292">
        <v>129.38288422095101</v>
      </c>
      <c r="J1292">
        <v>29.844546833345198</v>
      </c>
      <c r="K1292" s="13">
        <v>91.945849719999998</v>
      </c>
      <c r="L1292" s="13">
        <v>62.674886020000002</v>
      </c>
      <c r="M1292" s="13">
        <v>94.804214239999993</v>
      </c>
      <c r="N1292" s="13">
        <v>20.131723539999999</v>
      </c>
      <c r="O1292" s="1">
        <v>-0.29061518201042003</v>
      </c>
      <c r="P1292" s="1">
        <v>0.80383376751397595</v>
      </c>
    </row>
    <row r="1293" spans="1:16" x14ac:dyDescent="0.2">
      <c r="A1293" t="s">
        <v>176</v>
      </c>
      <c r="B1293" s="1" t="s">
        <v>7688</v>
      </c>
      <c r="C1293" s="1">
        <v>1908.16</v>
      </c>
      <c r="D1293" s="1">
        <v>2861.42</v>
      </c>
      <c r="E1293" s="1">
        <v>99</v>
      </c>
      <c r="F1293" s="1">
        <v>107</v>
      </c>
      <c r="G1293">
        <v>21.469647650860097</v>
      </c>
      <c r="H1293">
        <v>27.251094000583361</v>
      </c>
      <c r="I1293">
        <v>4.723027910132406</v>
      </c>
      <c r="J1293">
        <v>4.6881549335464046</v>
      </c>
      <c r="K1293" s="13">
        <v>22.112773730000001</v>
      </c>
      <c r="L1293" s="13">
        <v>29.55813538</v>
      </c>
      <c r="M1293" s="13">
        <v>3.460758759</v>
      </c>
      <c r="N1293" s="13">
        <v>3.1624081799999999</v>
      </c>
      <c r="O1293" s="1">
        <v>-2.8376553024037299</v>
      </c>
      <c r="P1293" s="14">
        <v>4.2289018426931298E-10</v>
      </c>
    </row>
    <row r="1294" spans="1:16" x14ac:dyDescent="0.2">
      <c r="A1294" t="s">
        <v>177</v>
      </c>
      <c r="B1294" s="1" t="s">
        <v>7527</v>
      </c>
      <c r="C1294" s="1">
        <v>749</v>
      </c>
      <c r="D1294" s="1">
        <v>665</v>
      </c>
      <c r="E1294" s="1">
        <v>273</v>
      </c>
      <c r="F1294" s="1">
        <v>339</v>
      </c>
      <c r="G1294">
        <v>17.66440146278654</v>
      </c>
      <c r="H1294">
        <v>13.274890827074385</v>
      </c>
      <c r="I1294">
        <v>27.299515774156468</v>
      </c>
      <c r="J1294">
        <v>31.133278430178265</v>
      </c>
      <c r="K1294" s="13">
        <v>18.193540899999999</v>
      </c>
      <c r="L1294" s="13">
        <v>14.398725430000001</v>
      </c>
      <c r="M1294" s="13">
        <v>20.003489309999999</v>
      </c>
      <c r="N1294" s="13">
        <v>21.001041090000001</v>
      </c>
      <c r="O1294" s="1">
        <v>0.49587397826996599</v>
      </c>
      <c r="P1294" s="1">
        <v>0.31159817652212601</v>
      </c>
    </row>
    <row r="1295" spans="1:16" x14ac:dyDescent="0.2">
      <c r="A1295" t="s">
        <v>179</v>
      </c>
      <c r="B1295" s="1" t="s">
        <v>7429</v>
      </c>
      <c r="C1295" s="1">
        <v>573</v>
      </c>
      <c r="D1295" s="1">
        <v>582.98</v>
      </c>
      <c r="E1295" s="1">
        <v>206</v>
      </c>
      <c r="F1295" s="1">
        <v>221</v>
      </c>
      <c r="G1295">
        <v>4.6548736037052674</v>
      </c>
      <c r="H1295">
        <v>4.0086591535082388</v>
      </c>
      <c r="I1295">
        <v>7.095707084623573</v>
      </c>
      <c r="J1295">
        <v>6.9912300529365892</v>
      </c>
      <c r="K1295" s="13">
        <v>4.7943109460000004</v>
      </c>
      <c r="L1295" s="13">
        <v>4.3480269060000003</v>
      </c>
      <c r="M1295" s="13">
        <v>5.1993193590000004</v>
      </c>
      <c r="N1295" s="13">
        <v>4.7159540199999999</v>
      </c>
      <c r="O1295" s="1">
        <v>0.26981711390267399</v>
      </c>
      <c r="P1295" s="1">
        <v>0.64141080825885999</v>
      </c>
    </row>
    <row r="1296" spans="1:16" x14ac:dyDescent="0.2">
      <c r="A1296" t="s">
        <v>180</v>
      </c>
      <c r="B1296" s="1" t="s">
        <v>8575</v>
      </c>
      <c r="C1296" s="1">
        <v>2550</v>
      </c>
      <c r="D1296" s="1">
        <v>3532</v>
      </c>
      <c r="E1296" s="1">
        <v>389</v>
      </c>
      <c r="F1296" s="1">
        <v>399.01</v>
      </c>
      <c r="G1296">
        <v>87.901171331152753</v>
      </c>
      <c r="H1296">
        <v>103.05459973858663</v>
      </c>
      <c r="I1296">
        <v>56.856388660283464</v>
      </c>
      <c r="J1296">
        <v>53.560708187056534</v>
      </c>
      <c r="K1296" s="13">
        <v>90.534262310000003</v>
      </c>
      <c r="L1296" s="13">
        <v>111.7790651</v>
      </c>
      <c r="M1296" s="13">
        <v>41.661037960000002</v>
      </c>
      <c r="N1296" s="13">
        <v>36.12952731</v>
      </c>
      <c r="O1296" s="1">
        <v>-1.24925611189039</v>
      </c>
      <c r="P1296" s="1">
        <v>3.1306016854616898E-3</v>
      </c>
    </row>
    <row r="1297" spans="1:16" x14ac:dyDescent="0.2">
      <c r="A1297" t="s">
        <v>181</v>
      </c>
      <c r="B1297" s="1" t="s">
        <v>7528</v>
      </c>
      <c r="C1297" s="1">
        <v>248</v>
      </c>
      <c r="D1297" s="1">
        <v>322</v>
      </c>
      <c r="E1297" s="1">
        <v>176</v>
      </c>
      <c r="F1297" s="1">
        <v>43</v>
      </c>
      <c r="G1297">
        <v>4.3641794132723746</v>
      </c>
      <c r="H1297">
        <v>4.7962188459268624</v>
      </c>
      <c r="I1297">
        <v>13.132238795180571</v>
      </c>
      <c r="J1297">
        <v>2.9466423049945396</v>
      </c>
      <c r="K1297" s="13">
        <v>4.4949089730000003</v>
      </c>
      <c r="L1297" s="13">
        <v>5.2022603549999999</v>
      </c>
      <c r="M1297" s="13">
        <v>9.6225369189999999</v>
      </c>
      <c r="N1297" s="13">
        <v>1.987665907</v>
      </c>
      <c r="O1297" s="1">
        <v>0.36136634050847499</v>
      </c>
      <c r="P1297" s="1">
        <v>0.77471692538820103</v>
      </c>
    </row>
    <row r="1298" spans="1:16" x14ac:dyDescent="0.2">
      <c r="A1298" t="s">
        <v>182</v>
      </c>
      <c r="B1298" s="1" t="s">
        <v>7429</v>
      </c>
      <c r="C1298" s="1">
        <v>761</v>
      </c>
      <c r="D1298" s="1">
        <v>608</v>
      </c>
      <c r="E1298" s="1">
        <v>425</v>
      </c>
      <c r="F1298" s="1">
        <v>400</v>
      </c>
      <c r="G1298">
        <v>201.56740761218467</v>
      </c>
      <c r="H1298">
        <v>136.31116729424883</v>
      </c>
      <c r="I1298">
        <v>477.30916289612168</v>
      </c>
      <c r="J1298">
        <v>412.57574593434532</v>
      </c>
      <c r="K1298" s="13">
        <v>207.60538539999999</v>
      </c>
      <c r="L1298" s="13">
        <v>147.85108940000001</v>
      </c>
      <c r="M1298" s="13">
        <v>349.74425259999998</v>
      </c>
      <c r="N1298" s="13">
        <v>278.30413720000001</v>
      </c>
      <c r="O1298" s="1">
        <v>0.98508105505853105</v>
      </c>
      <c r="P1298" s="1">
        <v>2.4156086324824199E-2</v>
      </c>
    </row>
    <row r="1299" spans="1:16" x14ac:dyDescent="0.2">
      <c r="A1299" t="s">
        <v>183</v>
      </c>
      <c r="B1299" s="1" t="s">
        <v>7530</v>
      </c>
      <c r="C1299" s="1">
        <v>213</v>
      </c>
      <c r="D1299" s="1">
        <v>294</v>
      </c>
      <c r="E1299" s="1">
        <v>141</v>
      </c>
      <c r="F1299" s="1">
        <v>92</v>
      </c>
      <c r="G1299">
        <v>11.074831840436577</v>
      </c>
      <c r="H1299">
        <v>12.938891517734417</v>
      </c>
      <c r="I1299">
        <v>31.085069152868442</v>
      </c>
      <c r="J1299">
        <v>18.627450295257706</v>
      </c>
      <c r="K1299" s="13">
        <v>11.406579860000001</v>
      </c>
      <c r="L1299" s="13">
        <v>14.03428087</v>
      </c>
      <c r="M1299" s="13">
        <v>22.777321539999999</v>
      </c>
      <c r="N1299" s="13">
        <v>12.56519932</v>
      </c>
      <c r="O1299" s="1">
        <v>0.59206085298651301</v>
      </c>
      <c r="P1299" s="1">
        <v>0.48994702724670702</v>
      </c>
    </row>
    <row r="1300" spans="1:16" x14ac:dyDescent="0.2">
      <c r="A1300" t="s">
        <v>184</v>
      </c>
      <c r="B1300" s="1" t="s">
        <v>7568</v>
      </c>
      <c r="C1300" s="1">
        <v>415</v>
      </c>
      <c r="D1300" s="1">
        <v>783</v>
      </c>
      <c r="E1300" s="1">
        <v>46</v>
      </c>
      <c r="F1300" s="1">
        <v>75</v>
      </c>
      <c r="G1300">
        <v>17.082789531419596</v>
      </c>
      <c r="H1300">
        <v>27.281274762860768</v>
      </c>
      <c r="I1300">
        <v>8.028671951173866</v>
      </c>
      <c r="J1300">
        <v>12.022090848996188</v>
      </c>
      <c r="K1300" s="13">
        <v>17.594506710000001</v>
      </c>
      <c r="L1300" s="13">
        <v>29.590871199999999</v>
      </c>
      <c r="M1300" s="13">
        <v>5.882941475</v>
      </c>
      <c r="N1300" s="13">
        <v>8.1095354099999994</v>
      </c>
      <c r="O1300" s="1">
        <v>-1.6302437275433901</v>
      </c>
      <c r="P1300" s="1">
        <v>3.1734592975317999E-2</v>
      </c>
    </row>
    <row r="1301" spans="1:16" x14ac:dyDescent="0.2">
      <c r="A1301" t="s">
        <v>185</v>
      </c>
      <c r="B1301" s="1" t="s">
        <v>7531</v>
      </c>
      <c r="C1301" s="1">
        <v>0</v>
      </c>
      <c r="D1301" s="1">
        <v>1</v>
      </c>
      <c r="E1301" s="1">
        <v>0</v>
      </c>
      <c r="F1301" s="1">
        <v>0</v>
      </c>
      <c r="G1301">
        <v>0</v>
      </c>
      <c r="H1301">
        <v>8.7914759973903495E-2</v>
      </c>
      <c r="I1301">
        <v>0</v>
      </c>
      <c r="J1301">
        <v>0</v>
      </c>
      <c r="K1301" s="13">
        <v>0</v>
      </c>
      <c r="L1301" s="13">
        <v>9.5357506999999994E-2</v>
      </c>
      <c r="M1301" s="13">
        <v>0</v>
      </c>
      <c r="N1301" s="13">
        <v>0</v>
      </c>
      <c r="O1301" s="1">
        <v>0.227841771176161</v>
      </c>
      <c r="P1301" s="1" t="s">
        <v>6745</v>
      </c>
    </row>
    <row r="1302" spans="1:16" x14ac:dyDescent="0.2">
      <c r="A1302" t="s">
        <v>187</v>
      </c>
      <c r="B1302" s="1" t="s">
        <v>7689</v>
      </c>
      <c r="C1302" s="1">
        <v>14732</v>
      </c>
      <c r="D1302" s="1">
        <v>6740.81</v>
      </c>
      <c r="E1302" s="1">
        <v>105</v>
      </c>
      <c r="F1302" s="1">
        <v>41</v>
      </c>
      <c r="G1302">
        <v>616.02104205633418</v>
      </c>
      <c r="H1302">
        <v>238.58224835784964</v>
      </c>
      <c r="I1302">
        <v>18.616512399510583</v>
      </c>
      <c r="J1302">
        <v>6.6761447179803071</v>
      </c>
      <c r="K1302" s="13">
        <v>634.47403220000001</v>
      </c>
      <c r="L1302" s="13">
        <v>258.78030419999999</v>
      </c>
      <c r="M1302" s="13">
        <v>13.64109202</v>
      </c>
      <c r="N1302" s="13">
        <v>4.5034123160000004</v>
      </c>
      <c r="O1302" s="1">
        <v>-5.4458458732582899</v>
      </c>
      <c r="P1302" s="14">
        <v>6.2962835694204897E-19</v>
      </c>
    </row>
    <row r="1303" spans="1:16" x14ac:dyDescent="0.2">
      <c r="A1303" t="s">
        <v>188</v>
      </c>
      <c r="B1303" s="1" t="s">
        <v>7426</v>
      </c>
      <c r="C1303" s="1">
        <v>0</v>
      </c>
      <c r="D1303" s="1">
        <v>6</v>
      </c>
      <c r="E1303" s="1">
        <v>0</v>
      </c>
      <c r="F1303" s="1">
        <v>0</v>
      </c>
      <c r="G1303">
        <v>0</v>
      </c>
      <c r="H1303">
        <v>0.71037383901866802</v>
      </c>
      <c r="I1303">
        <v>0</v>
      </c>
      <c r="J1303">
        <v>0</v>
      </c>
      <c r="K1303" s="13">
        <v>0</v>
      </c>
      <c r="L1303" s="13">
        <v>0.77051314299999996</v>
      </c>
      <c r="M1303" s="13">
        <v>0</v>
      </c>
      <c r="N1303" s="13">
        <v>0</v>
      </c>
      <c r="O1303" s="1">
        <v>-2.3698855463689501</v>
      </c>
      <c r="P1303" s="1" t="s">
        <v>6745</v>
      </c>
    </row>
    <row r="1304" spans="1:16" x14ac:dyDescent="0.2">
      <c r="A1304" t="s">
        <v>189</v>
      </c>
      <c r="B1304" s="1" t="s">
        <v>7426</v>
      </c>
      <c r="C1304" s="1">
        <v>28</v>
      </c>
      <c r="D1304" s="1">
        <v>99</v>
      </c>
      <c r="E1304" s="1">
        <v>72</v>
      </c>
      <c r="F1304" s="1">
        <v>64</v>
      </c>
      <c r="G1304">
        <v>2.8773568773142419</v>
      </c>
      <c r="H1304">
        <v>8.6111885356042439</v>
      </c>
      <c r="I1304">
        <v>31.372085046291151</v>
      </c>
      <c r="J1304">
        <v>25.610834040075403</v>
      </c>
      <c r="K1304" s="13">
        <v>2.9635484750000001</v>
      </c>
      <c r="L1304" s="13">
        <v>9.3402003049999998</v>
      </c>
      <c r="M1304" s="13">
        <v>22.98763001</v>
      </c>
      <c r="N1304" s="13">
        <v>17.275860590000001</v>
      </c>
      <c r="O1304" s="1">
        <v>1.78333948746323</v>
      </c>
      <c r="P1304" s="1">
        <v>0.14158333880027599</v>
      </c>
    </row>
    <row r="1305" spans="1:16" x14ac:dyDescent="0.2">
      <c r="A1305" t="s">
        <v>190</v>
      </c>
      <c r="B1305" s="1" t="s">
        <v>7532</v>
      </c>
      <c r="C1305" s="1">
        <v>292</v>
      </c>
      <c r="D1305" s="1">
        <v>362</v>
      </c>
      <c r="E1305" s="1">
        <v>115</v>
      </c>
      <c r="F1305" s="1">
        <v>383</v>
      </c>
      <c r="G1305">
        <v>26.450831620620853</v>
      </c>
      <c r="H1305">
        <v>27.756023981033291</v>
      </c>
      <c r="I1305">
        <v>44.170214450714845</v>
      </c>
      <c r="J1305">
        <v>135.10247405911917</v>
      </c>
      <c r="K1305" s="13">
        <v>27.24316971</v>
      </c>
      <c r="L1305" s="13">
        <v>30.105812060000002</v>
      </c>
      <c r="M1305" s="13">
        <v>32.365351099999998</v>
      </c>
      <c r="N1305" s="13">
        <v>91.133756270000006</v>
      </c>
      <c r="O1305" s="1">
        <v>1.2730986006953899</v>
      </c>
      <c r="P1305" s="1">
        <v>0.13322479417976599</v>
      </c>
    </row>
    <row r="1306" spans="1:16" x14ac:dyDescent="0.2">
      <c r="A1306" t="s">
        <v>191</v>
      </c>
      <c r="B1306" s="1" t="s">
        <v>7426</v>
      </c>
      <c r="C1306" s="1">
        <v>7</v>
      </c>
      <c r="D1306" s="1">
        <v>8</v>
      </c>
      <c r="E1306" s="1">
        <v>83</v>
      </c>
      <c r="F1306" s="1">
        <v>33</v>
      </c>
      <c r="G1306">
        <v>0.96518933226363812</v>
      </c>
      <c r="H1306">
        <v>0.93367700782411445</v>
      </c>
      <c r="I1306">
        <v>48.525246877157095</v>
      </c>
      <c r="J1306">
        <v>17.718887949403431</v>
      </c>
      <c r="K1306" s="13">
        <v>0.99410170399999997</v>
      </c>
      <c r="L1306" s="13">
        <v>1.0127208620000001</v>
      </c>
      <c r="M1306" s="13">
        <v>35.55646428</v>
      </c>
      <c r="N1306" s="13">
        <v>11.952326019999999</v>
      </c>
      <c r="O1306" s="1">
        <v>4.6850349495199</v>
      </c>
      <c r="P1306" s="14">
        <v>7.9439410326138298E-5</v>
      </c>
    </row>
    <row r="1307" spans="1:16" x14ac:dyDescent="0.2">
      <c r="A1307" t="s">
        <v>192</v>
      </c>
      <c r="B1307" s="1" t="s">
        <v>7535</v>
      </c>
      <c r="C1307" s="1">
        <v>475</v>
      </c>
      <c r="D1307" s="1">
        <v>497</v>
      </c>
      <c r="E1307" s="1">
        <v>280</v>
      </c>
      <c r="F1307" s="1">
        <v>748</v>
      </c>
      <c r="G1307">
        <v>32.490450498491157</v>
      </c>
      <c r="H1307">
        <v>28.774694158711306</v>
      </c>
      <c r="I1307">
        <v>81.207350791376356</v>
      </c>
      <c r="J1307">
        <v>199.23781489104181</v>
      </c>
      <c r="K1307" s="13">
        <v>33.46370615</v>
      </c>
      <c r="L1307" s="13">
        <v>31.210721499999998</v>
      </c>
      <c r="M1307" s="13">
        <v>59.503999530000002</v>
      </c>
      <c r="N1307" s="13">
        <v>134.396432</v>
      </c>
      <c r="O1307" s="1">
        <v>1.75686818648159</v>
      </c>
      <c r="P1307" s="1">
        <v>5.8019579051106001E-3</v>
      </c>
    </row>
    <row r="1308" spans="1:16" x14ac:dyDescent="0.2">
      <c r="A1308" t="s">
        <v>193</v>
      </c>
      <c r="B1308" s="1" t="s">
        <v>6912</v>
      </c>
      <c r="C1308" s="1">
        <v>0</v>
      </c>
      <c r="D1308" s="1">
        <v>2</v>
      </c>
      <c r="E1308" s="1">
        <v>0</v>
      </c>
      <c r="F1308" s="1">
        <v>0</v>
      </c>
      <c r="G1308">
        <v>0</v>
      </c>
      <c r="H1308">
        <v>0.10492245180384786</v>
      </c>
      <c r="I1308">
        <v>0</v>
      </c>
      <c r="J1308">
        <v>0</v>
      </c>
      <c r="K1308" s="13">
        <v>0</v>
      </c>
      <c r="L1308" s="13">
        <v>0.11380504700000001</v>
      </c>
      <c r="M1308" s="13">
        <v>0</v>
      </c>
      <c r="N1308" s="13">
        <v>0</v>
      </c>
      <c r="O1308" s="1">
        <v>-0.78201858532669799</v>
      </c>
      <c r="P1308" s="1" t="s">
        <v>6745</v>
      </c>
    </row>
    <row r="1309" spans="1:16" x14ac:dyDescent="0.2">
      <c r="A1309" t="s">
        <v>194</v>
      </c>
      <c r="B1309" s="1" t="s">
        <v>6912</v>
      </c>
      <c r="C1309" s="1">
        <v>0</v>
      </c>
      <c r="D1309" s="1">
        <v>0</v>
      </c>
      <c r="E1309" s="1">
        <v>0</v>
      </c>
      <c r="F1309" s="1">
        <v>0</v>
      </c>
      <c r="G1309">
        <v>0</v>
      </c>
      <c r="H1309">
        <v>0</v>
      </c>
      <c r="I1309">
        <v>0</v>
      </c>
      <c r="J1309">
        <v>0</v>
      </c>
      <c r="K1309" s="13">
        <v>0</v>
      </c>
      <c r="L1309" s="13">
        <v>0</v>
      </c>
      <c r="M1309" s="13">
        <v>0</v>
      </c>
      <c r="N1309" s="13">
        <v>0</v>
      </c>
      <c r="O1309" s="1" t="s">
        <v>6745</v>
      </c>
      <c r="P1309" s="1" t="s">
        <v>6745</v>
      </c>
    </row>
    <row r="1310" spans="1:16" x14ac:dyDescent="0.2">
      <c r="A1310" t="s">
        <v>195</v>
      </c>
      <c r="B1310" s="1" t="s">
        <v>7427</v>
      </c>
      <c r="C1310" s="1">
        <v>0</v>
      </c>
      <c r="D1310" s="1">
        <v>0</v>
      </c>
      <c r="E1310" s="1">
        <v>0</v>
      </c>
      <c r="F1310" s="1">
        <v>0</v>
      </c>
      <c r="G1310">
        <v>0</v>
      </c>
      <c r="H1310">
        <v>0</v>
      </c>
      <c r="I1310">
        <v>0</v>
      </c>
      <c r="J1310">
        <v>0</v>
      </c>
      <c r="K1310" s="13">
        <v>0</v>
      </c>
      <c r="L1310" s="13">
        <v>0</v>
      </c>
      <c r="M1310" s="13">
        <v>0</v>
      </c>
      <c r="N1310" s="13">
        <v>0</v>
      </c>
      <c r="O1310" s="1" t="s">
        <v>6745</v>
      </c>
      <c r="P1310" s="1" t="s">
        <v>6745</v>
      </c>
    </row>
    <row r="1311" spans="1:16" x14ac:dyDescent="0.2">
      <c r="A1311" t="s">
        <v>196</v>
      </c>
      <c r="B1311" s="1" t="s">
        <v>6912</v>
      </c>
      <c r="C1311" s="1">
        <v>0</v>
      </c>
      <c r="D1311" s="1">
        <v>0</v>
      </c>
      <c r="E1311" s="1">
        <v>0</v>
      </c>
      <c r="F1311" s="1">
        <v>0</v>
      </c>
      <c r="G1311">
        <v>0</v>
      </c>
      <c r="H1311">
        <v>0</v>
      </c>
      <c r="I1311">
        <v>0</v>
      </c>
      <c r="J1311">
        <v>0</v>
      </c>
      <c r="K1311" s="13">
        <v>0</v>
      </c>
      <c r="L1311" s="13">
        <v>0</v>
      </c>
      <c r="M1311" s="13">
        <v>0</v>
      </c>
      <c r="N1311" s="13">
        <v>0</v>
      </c>
      <c r="O1311" s="1" t="s">
        <v>6745</v>
      </c>
      <c r="P1311" s="1" t="s">
        <v>6745</v>
      </c>
    </row>
    <row r="1312" spans="1:16" x14ac:dyDescent="0.2">
      <c r="A1312" t="s">
        <v>198</v>
      </c>
      <c r="B1312" s="1" t="s">
        <v>6912</v>
      </c>
      <c r="C1312" s="1">
        <v>0</v>
      </c>
      <c r="D1312" s="1">
        <v>0</v>
      </c>
      <c r="E1312" s="1">
        <v>0</v>
      </c>
      <c r="F1312" s="1">
        <v>0</v>
      </c>
      <c r="G1312">
        <v>0</v>
      </c>
      <c r="H1312">
        <v>0</v>
      </c>
      <c r="I1312">
        <v>0</v>
      </c>
      <c r="J1312">
        <v>0</v>
      </c>
      <c r="K1312" s="13">
        <v>0</v>
      </c>
      <c r="L1312" s="13">
        <v>0</v>
      </c>
      <c r="M1312" s="13">
        <v>0</v>
      </c>
      <c r="N1312" s="13">
        <v>0</v>
      </c>
      <c r="O1312" s="1" t="s">
        <v>6745</v>
      </c>
      <c r="P1312" s="1" t="s">
        <v>6745</v>
      </c>
    </row>
    <row r="1313" spans="1:16" x14ac:dyDescent="0.2">
      <c r="A1313" t="s">
        <v>199</v>
      </c>
      <c r="B1313" s="1" t="s">
        <v>7427</v>
      </c>
      <c r="C1313" s="1">
        <v>0</v>
      </c>
      <c r="D1313" s="1">
        <v>0</v>
      </c>
      <c r="E1313" s="1">
        <v>0</v>
      </c>
      <c r="F1313" s="1">
        <v>0</v>
      </c>
      <c r="G1313">
        <v>0</v>
      </c>
      <c r="H1313">
        <v>0</v>
      </c>
      <c r="I1313">
        <v>0</v>
      </c>
      <c r="J1313">
        <v>0</v>
      </c>
      <c r="K1313" s="13">
        <v>0</v>
      </c>
      <c r="L1313" s="13">
        <v>0</v>
      </c>
      <c r="M1313" s="13">
        <v>0</v>
      </c>
      <c r="N1313" s="13">
        <v>0</v>
      </c>
      <c r="O1313" s="1" t="s">
        <v>6745</v>
      </c>
      <c r="P1313" s="1" t="s">
        <v>6745</v>
      </c>
    </row>
    <row r="1314" spans="1:16" x14ac:dyDescent="0.2">
      <c r="A1314" t="s">
        <v>200</v>
      </c>
      <c r="B1314" s="1" t="s">
        <v>6912</v>
      </c>
      <c r="C1314" s="1">
        <v>0</v>
      </c>
      <c r="D1314" s="1">
        <v>0</v>
      </c>
      <c r="E1314" s="1">
        <v>0</v>
      </c>
      <c r="F1314" s="1">
        <v>0</v>
      </c>
      <c r="G1314">
        <v>0</v>
      </c>
      <c r="H1314">
        <v>0</v>
      </c>
      <c r="I1314">
        <v>0</v>
      </c>
      <c r="J1314">
        <v>0</v>
      </c>
      <c r="K1314" s="13">
        <v>0</v>
      </c>
      <c r="L1314" s="13">
        <v>0</v>
      </c>
      <c r="M1314" s="13">
        <v>0</v>
      </c>
      <c r="N1314" s="13">
        <v>0</v>
      </c>
      <c r="O1314" s="1" t="s">
        <v>6745</v>
      </c>
      <c r="P1314" s="1" t="s">
        <v>6745</v>
      </c>
    </row>
    <row r="1315" spans="1:16" x14ac:dyDescent="0.2">
      <c r="A1315" t="s">
        <v>201</v>
      </c>
      <c r="B1315" s="1" t="s">
        <v>6920</v>
      </c>
      <c r="C1315" s="1">
        <v>0</v>
      </c>
      <c r="D1315" s="1">
        <v>0</v>
      </c>
      <c r="E1315" s="1">
        <v>0</v>
      </c>
      <c r="F1315" s="1">
        <v>0</v>
      </c>
      <c r="G1315">
        <v>0</v>
      </c>
      <c r="H1315">
        <v>0</v>
      </c>
      <c r="I1315">
        <v>0</v>
      </c>
      <c r="J1315">
        <v>0</v>
      </c>
      <c r="K1315" s="13">
        <v>0</v>
      </c>
      <c r="L1315" s="13">
        <v>0</v>
      </c>
      <c r="M1315" s="13">
        <v>0</v>
      </c>
      <c r="N1315" s="13">
        <v>0</v>
      </c>
      <c r="O1315" s="1" t="s">
        <v>6745</v>
      </c>
      <c r="P1315" s="1" t="s">
        <v>6745</v>
      </c>
    </row>
    <row r="1316" spans="1:16" x14ac:dyDescent="0.2">
      <c r="A1316" t="s">
        <v>202</v>
      </c>
      <c r="B1316" s="1" t="s">
        <v>7435</v>
      </c>
      <c r="C1316" s="1">
        <v>0</v>
      </c>
      <c r="D1316" s="1">
        <v>0</v>
      </c>
      <c r="E1316" s="1">
        <v>0</v>
      </c>
      <c r="F1316" s="1">
        <v>0</v>
      </c>
      <c r="G1316">
        <v>0</v>
      </c>
      <c r="H1316">
        <v>0</v>
      </c>
      <c r="I1316">
        <v>0</v>
      </c>
      <c r="J1316">
        <v>0</v>
      </c>
      <c r="K1316" s="13">
        <v>0</v>
      </c>
      <c r="L1316" s="13">
        <v>0</v>
      </c>
      <c r="M1316" s="13">
        <v>0</v>
      </c>
      <c r="N1316" s="13">
        <v>0</v>
      </c>
      <c r="O1316" s="1" t="s">
        <v>6745</v>
      </c>
      <c r="P1316" s="1" t="s">
        <v>6745</v>
      </c>
    </row>
    <row r="1317" spans="1:16" x14ac:dyDescent="0.2">
      <c r="A1317" t="s">
        <v>203</v>
      </c>
      <c r="B1317" s="1" t="s">
        <v>7426</v>
      </c>
      <c r="C1317" s="1">
        <v>0</v>
      </c>
      <c r="D1317" s="1">
        <v>0</v>
      </c>
      <c r="E1317" s="1">
        <v>0</v>
      </c>
      <c r="F1317" s="1">
        <v>0</v>
      </c>
      <c r="G1317">
        <v>0</v>
      </c>
      <c r="H1317">
        <v>0</v>
      </c>
      <c r="I1317">
        <v>0</v>
      </c>
      <c r="J1317">
        <v>0</v>
      </c>
      <c r="K1317" s="13">
        <v>0</v>
      </c>
      <c r="L1317" s="13">
        <v>0</v>
      </c>
      <c r="M1317" s="13">
        <v>0</v>
      </c>
      <c r="N1317" s="13">
        <v>0</v>
      </c>
      <c r="O1317" s="1" t="s">
        <v>6745</v>
      </c>
      <c r="P1317" s="1" t="s">
        <v>6745</v>
      </c>
    </row>
    <row r="1318" spans="1:16" x14ac:dyDescent="0.2">
      <c r="A1318" t="s">
        <v>204</v>
      </c>
      <c r="B1318" s="1" t="s">
        <v>6912</v>
      </c>
      <c r="C1318" s="1">
        <v>0</v>
      </c>
      <c r="D1318" s="1">
        <v>0</v>
      </c>
      <c r="E1318" s="1">
        <v>0</v>
      </c>
      <c r="F1318" s="1">
        <v>0</v>
      </c>
      <c r="G1318">
        <v>0</v>
      </c>
      <c r="H1318">
        <v>0</v>
      </c>
      <c r="I1318">
        <v>0</v>
      </c>
      <c r="J1318">
        <v>0</v>
      </c>
      <c r="K1318" s="13">
        <v>0</v>
      </c>
      <c r="L1318" s="13">
        <v>0</v>
      </c>
      <c r="M1318" s="13">
        <v>0</v>
      </c>
      <c r="N1318" s="13">
        <v>0</v>
      </c>
      <c r="O1318" s="1" t="s">
        <v>6745</v>
      </c>
      <c r="P1318" s="1" t="s">
        <v>6745</v>
      </c>
    </row>
    <row r="1319" spans="1:16" x14ac:dyDescent="0.2">
      <c r="A1319" t="s">
        <v>205</v>
      </c>
      <c r="B1319" s="1" t="s">
        <v>6912</v>
      </c>
      <c r="C1319" s="1">
        <v>0</v>
      </c>
      <c r="D1319" s="1">
        <v>0</v>
      </c>
      <c r="E1319" s="1">
        <v>0</v>
      </c>
      <c r="F1319" s="1">
        <v>0</v>
      </c>
      <c r="G1319">
        <v>0</v>
      </c>
      <c r="H1319">
        <v>0</v>
      </c>
      <c r="I1319">
        <v>0</v>
      </c>
      <c r="J1319">
        <v>0</v>
      </c>
      <c r="K1319" s="13">
        <v>0</v>
      </c>
      <c r="L1319" s="13">
        <v>0</v>
      </c>
      <c r="M1319" s="13">
        <v>0</v>
      </c>
      <c r="N1319" s="13">
        <v>0</v>
      </c>
      <c r="O1319" s="1" t="s">
        <v>6745</v>
      </c>
      <c r="P1319" s="1" t="s">
        <v>6745</v>
      </c>
    </row>
    <row r="1320" spans="1:16" x14ac:dyDescent="0.2">
      <c r="A1320" t="s">
        <v>206</v>
      </c>
      <c r="B1320" s="1" t="s">
        <v>6912</v>
      </c>
      <c r="C1320" s="1">
        <v>0</v>
      </c>
      <c r="D1320" s="1">
        <v>0</v>
      </c>
      <c r="E1320" s="1">
        <v>0</v>
      </c>
      <c r="F1320" s="1">
        <v>0</v>
      </c>
      <c r="G1320">
        <v>0</v>
      </c>
      <c r="H1320">
        <v>0</v>
      </c>
      <c r="I1320">
        <v>0</v>
      </c>
      <c r="J1320">
        <v>0</v>
      </c>
      <c r="K1320" s="13">
        <v>0</v>
      </c>
      <c r="L1320" s="13">
        <v>0</v>
      </c>
      <c r="M1320" s="13">
        <v>0</v>
      </c>
      <c r="N1320" s="13">
        <v>0</v>
      </c>
      <c r="O1320" s="1" t="s">
        <v>6745</v>
      </c>
      <c r="P1320" s="1" t="s">
        <v>6745</v>
      </c>
    </row>
    <row r="1321" spans="1:16" x14ac:dyDescent="0.2">
      <c r="A1321" t="s">
        <v>207</v>
      </c>
      <c r="B1321" s="1" t="s">
        <v>6920</v>
      </c>
      <c r="C1321" s="1">
        <v>0</v>
      </c>
      <c r="D1321" s="1">
        <v>0</v>
      </c>
      <c r="E1321" s="1">
        <v>0</v>
      </c>
      <c r="F1321" s="1">
        <v>0</v>
      </c>
      <c r="G1321">
        <v>0</v>
      </c>
      <c r="H1321">
        <v>0</v>
      </c>
      <c r="I1321">
        <v>0</v>
      </c>
      <c r="J1321">
        <v>0</v>
      </c>
      <c r="K1321" s="13">
        <v>0</v>
      </c>
      <c r="L1321" s="13">
        <v>0</v>
      </c>
      <c r="M1321" s="13">
        <v>0</v>
      </c>
      <c r="N1321" s="13">
        <v>0</v>
      </c>
      <c r="O1321" s="1" t="s">
        <v>6745</v>
      </c>
      <c r="P1321" s="1" t="s">
        <v>6745</v>
      </c>
    </row>
    <row r="1322" spans="1:16" x14ac:dyDescent="0.2">
      <c r="A1322" t="s">
        <v>209</v>
      </c>
      <c r="B1322" s="1" t="s">
        <v>7427</v>
      </c>
      <c r="C1322" s="1">
        <v>0</v>
      </c>
      <c r="D1322" s="1">
        <v>0</v>
      </c>
      <c r="E1322" s="1">
        <v>0</v>
      </c>
      <c r="F1322" s="1">
        <v>0</v>
      </c>
      <c r="G1322">
        <v>0</v>
      </c>
      <c r="H1322">
        <v>0</v>
      </c>
      <c r="I1322">
        <v>0</v>
      </c>
      <c r="J1322">
        <v>0</v>
      </c>
      <c r="K1322" s="13">
        <v>0</v>
      </c>
      <c r="L1322" s="13">
        <v>0</v>
      </c>
      <c r="M1322" s="13">
        <v>0</v>
      </c>
      <c r="N1322" s="13">
        <v>0</v>
      </c>
      <c r="O1322" s="1" t="s">
        <v>6745</v>
      </c>
      <c r="P1322" s="1" t="s">
        <v>6745</v>
      </c>
    </row>
    <row r="1323" spans="1:16" x14ac:dyDescent="0.2">
      <c r="A1323" t="s">
        <v>210</v>
      </c>
      <c r="B1323" s="1" t="s">
        <v>7427</v>
      </c>
      <c r="C1323" s="1">
        <v>0</v>
      </c>
      <c r="D1323" s="1">
        <v>0</v>
      </c>
      <c r="E1323" s="1">
        <v>0</v>
      </c>
      <c r="F1323" s="1">
        <v>0</v>
      </c>
      <c r="G1323">
        <v>0</v>
      </c>
      <c r="H1323">
        <v>0</v>
      </c>
      <c r="I1323">
        <v>0</v>
      </c>
      <c r="J1323">
        <v>0</v>
      </c>
      <c r="K1323" s="13">
        <v>0</v>
      </c>
      <c r="L1323" s="13">
        <v>0</v>
      </c>
      <c r="M1323" s="13">
        <v>0</v>
      </c>
      <c r="N1323" s="13">
        <v>0</v>
      </c>
      <c r="O1323" s="1" t="s">
        <v>6745</v>
      </c>
      <c r="P1323" s="1" t="s">
        <v>6745</v>
      </c>
    </row>
    <row r="1324" spans="1:16" x14ac:dyDescent="0.2">
      <c r="A1324" t="s">
        <v>211</v>
      </c>
      <c r="B1324" s="1" t="s">
        <v>6912</v>
      </c>
      <c r="C1324" s="1">
        <v>0</v>
      </c>
      <c r="D1324" s="1">
        <v>0</v>
      </c>
      <c r="E1324" s="1">
        <v>0</v>
      </c>
      <c r="F1324" s="1">
        <v>0</v>
      </c>
      <c r="G1324">
        <v>0</v>
      </c>
      <c r="H1324">
        <v>0</v>
      </c>
      <c r="I1324">
        <v>0</v>
      </c>
      <c r="J1324">
        <v>0</v>
      </c>
      <c r="K1324" s="13">
        <v>0</v>
      </c>
      <c r="L1324" s="13">
        <v>0</v>
      </c>
      <c r="M1324" s="13">
        <v>0</v>
      </c>
      <c r="N1324" s="13">
        <v>0</v>
      </c>
      <c r="O1324" s="1" t="s">
        <v>6745</v>
      </c>
      <c r="P1324" s="1" t="s">
        <v>6745</v>
      </c>
    </row>
    <row r="1325" spans="1:16" x14ac:dyDescent="0.2">
      <c r="A1325" t="s">
        <v>212</v>
      </c>
      <c r="B1325" s="1" t="s">
        <v>6920</v>
      </c>
      <c r="C1325" s="1">
        <v>0.93</v>
      </c>
      <c r="D1325" s="1">
        <v>0</v>
      </c>
      <c r="E1325" s="1">
        <v>0</v>
      </c>
      <c r="F1325" s="1">
        <v>0</v>
      </c>
      <c r="G1325">
        <v>5.528159052146521E-2</v>
      </c>
      <c r="H1325">
        <v>0</v>
      </c>
      <c r="I1325">
        <v>0</v>
      </c>
      <c r="J1325">
        <v>0</v>
      </c>
      <c r="K1325" s="13">
        <v>5.6937557999999999E-2</v>
      </c>
      <c r="L1325" s="13">
        <v>0</v>
      </c>
      <c r="M1325" s="13">
        <v>0</v>
      </c>
      <c r="N1325" s="13">
        <v>0</v>
      </c>
      <c r="O1325" s="1" t="s">
        <v>6745</v>
      </c>
      <c r="P1325" s="1" t="s">
        <v>6745</v>
      </c>
    </row>
    <row r="1326" spans="1:16" x14ac:dyDescent="0.2">
      <c r="A1326" t="s">
        <v>213</v>
      </c>
      <c r="B1326" s="1" t="s">
        <v>7427</v>
      </c>
      <c r="C1326" s="1">
        <v>0</v>
      </c>
      <c r="D1326" s="1">
        <v>0</v>
      </c>
      <c r="E1326" s="1">
        <v>0</v>
      </c>
      <c r="F1326" s="1">
        <v>0</v>
      </c>
      <c r="G1326">
        <v>0</v>
      </c>
      <c r="H1326">
        <v>0</v>
      </c>
      <c r="I1326">
        <v>0</v>
      </c>
      <c r="J1326">
        <v>0</v>
      </c>
      <c r="K1326" s="13">
        <v>0</v>
      </c>
      <c r="L1326" s="13">
        <v>0</v>
      </c>
      <c r="M1326" s="13">
        <v>0</v>
      </c>
      <c r="N1326" s="13">
        <v>0</v>
      </c>
      <c r="O1326" s="1" t="s">
        <v>6745</v>
      </c>
      <c r="P1326" s="1" t="s">
        <v>6745</v>
      </c>
    </row>
    <row r="1327" spans="1:16" x14ac:dyDescent="0.2">
      <c r="A1327" t="s">
        <v>214</v>
      </c>
      <c r="B1327" s="1" t="s">
        <v>6912</v>
      </c>
      <c r="C1327" s="1">
        <v>0</v>
      </c>
      <c r="D1327" s="1">
        <v>0</v>
      </c>
      <c r="E1327" s="1">
        <v>0</v>
      </c>
      <c r="F1327" s="1">
        <v>0</v>
      </c>
      <c r="G1327">
        <v>0</v>
      </c>
      <c r="H1327">
        <v>0</v>
      </c>
      <c r="I1327">
        <v>0</v>
      </c>
      <c r="J1327">
        <v>0</v>
      </c>
      <c r="K1327" s="13">
        <v>0</v>
      </c>
      <c r="L1327" s="13">
        <v>0</v>
      </c>
      <c r="M1327" s="13">
        <v>0</v>
      </c>
      <c r="N1327" s="13">
        <v>0</v>
      </c>
      <c r="O1327" s="1" t="s">
        <v>6745</v>
      </c>
      <c r="P1327" s="1" t="s">
        <v>6745</v>
      </c>
    </row>
    <row r="1328" spans="1:16" x14ac:dyDescent="0.2">
      <c r="A1328" t="s">
        <v>0</v>
      </c>
      <c r="B1328" s="1" t="s">
        <v>6912</v>
      </c>
      <c r="C1328" s="1">
        <v>0</v>
      </c>
      <c r="D1328" s="1">
        <v>0</v>
      </c>
      <c r="E1328" s="1">
        <v>0</v>
      </c>
      <c r="F1328" s="1">
        <v>0</v>
      </c>
      <c r="G1328">
        <v>0</v>
      </c>
      <c r="H1328">
        <v>0</v>
      </c>
      <c r="I1328">
        <v>0</v>
      </c>
      <c r="J1328">
        <v>0</v>
      </c>
      <c r="K1328" s="13">
        <v>0</v>
      </c>
      <c r="L1328" s="13">
        <v>0</v>
      </c>
      <c r="M1328" s="13">
        <v>0</v>
      </c>
      <c r="N1328" s="13">
        <v>0</v>
      </c>
      <c r="O1328" s="1" t="s">
        <v>6745</v>
      </c>
      <c r="P1328" s="1" t="s">
        <v>6745</v>
      </c>
    </row>
    <row r="1329" spans="1:16" x14ac:dyDescent="0.2">
      <c r="A1329" t="s">
        <v>2</v>
      </c>
      <c r="B1329" s="1" t="s">
        <v>7435</v>
      </c>
      <c r="C1329" s="1">
        <v>0</v>
      </c>
      <c r="D1329" s="1">
        <v>0</v>
      </c>
      <c r="E1329" s="1">
        <v>0</v>
      </c>
      <c r="F1329" s="1">
        <v>0</v>
      </c>
      <c r="G1329">
        <v>0</v>
      </c>
      <c r="H1329">
        <v>0</v>
      </c>
      <c r="I1329">
        <v>0</v>
      </c>
      <c r="J1329">
        <v>0</v>
      </c>
      <c r="K1329" s="13">
        <v>0</v>
      </c>
      <c r="L1329" s="13">
        <v>0</v>
      </c>
      <c r="M1329" s="13">
        <v>0</v>
      </c>
      <c r="N1329" s="13">
        <v>0</v>
      </c>
      <c r="O1329" s="1" t="s">
        <v>6745</v>
      </c>
      <c r="P1329" s="1" t="s">
        <v>6745</v>
      </c>
    </row>
    <row r="1330" spans="1:16" x14ac:dyDescent="0.2">
      <c r="A1330" t="s">
        <v>3</v>
      </c>
      <c r="B1330" s="1" t="s">
        <v>7426</v>
      </c>
      <c r="C1330" s="1">
        <v>0</v>
      </c>
      <c r="D1330" s="1">
        <v>0</v>
      </c>
      <c r="E1330" s="1">
        <v>0</v>
      </c>
      <c r="F1330" s="1">
        <v>0</v>
      </c>
      <c r="G1330">
        <v>0</v>
      </c>
      <c r="H1330">
        <v>0</v>
      </c>
      <c r="I1330">
        <v>0</v>
      </c>
      <c r="J1330">
        <v>0</v>
      </c>
      <c r="K1330" s="13">
        <v>0</v>
      </c>
      <c r="L1330" s="13">
        <v>0</v>
      </c>
      <c r="M1330" s="13">
        <v>0</v>
      </c>
      <c r="N1330" s="13">
        <v>0</v>
      </c>
      <c r="O1330" s="1" t="s">
        <v>6745</v>
      </c>
      <c r="P1330" s="1" t="s">
        <v>6745</v>
      </c>
    </row>
    <row r="1331" spans="1:16" x14ac:dyDescent="0.2">
      <c r="A1331" t="s">
        <v>4</v>
      </c>
      <c r="B1331" s="1" t="s">
        <v>6912</v>
      </c>
      <c r="C1331" s="1">
        <v>0</v>
      </c>
      <c r="D1331" s="1">
        <v>0</v>
      </c>
      <c r="E1331" s="1">
        <v>0</v>
      </c>
      <c r="F1331" s="1">
        <v>0</v>
      </c>
      <c r="G1331">
        <v>0</v>
      </c>
      <c r="H1331">
        <v>0</v>
      </c>
      <c r="I1331">
        <v>0</v>
      </c>
      <c r="J1331">
        <v>0</v>
      </c>
      <c r="K1331" s="13">
        <v>0</v>
      </c>
      <c r="L1331" s="13">
        <v>0</v>
      </c>
      <c r="M1331" s="13">
        <v>0</v>
      </c>
      <c r="N1331" s="13">
        <v>0</v>
      </c>
      <c r="O1331" s="1" t="s">
        <v>6745</v>
      </c>
      <c r="P1331" s="1" t="s">
        <v>6745</v>
      </c>
    </row>
    <row r="1332" spans="1:16" x14ac:dyDescent="0.2">
      <c r="A1332" t="s">
        <v>5</v>
      </c>
      <c r="B1332" s="1" t="s">
        <v>6912</v>
      </c>
      <c r="C1332" s="1">
        <v>0</v>
      </c>
      <c r="D1332" s="1">
        <v>0</v>
      </c>
      <c r="E1332" s="1">
        <v>0</v>
      </c>
      <c r="F1332" s="1">
        <v>0</v>
      </c>
      <c r="G1332">
        <v>0</v>
      </c>
      <c r="H1332">
        <v>0</v>
      </c>
      <c r="I1332">
        <v>0</v>
      </c>
      <c r="J1332">
        <v>0</v>
      </c>
      <c r="K1332" s="13">
        <v>0</v>
      </c>
      <c r="L1332" s="13">
        <v>0</v>
      </c>
      <c r="M1332" s="13">
        <v>0</v>
      </c>
      <c r="N1332" s="13">
        <v>0</v>
      </c>
      <c r="O1332" s="1" t="s">
        <v>6745</v>
      </c>
      <c r="P1332" s="1" t="s">
        <v>6745</v>
      </c>
    </row>
    <row r="1333" spans="1:16" x14ac:dyDescent="0.2">
      <c r="A1333" t="s">
        <v>225</v>
      </c>
      <c r="B1333" s="1" t="s">
        <v>6912</v>
      </c>
      <c r="C1333" s="1">
        <v>0</v>
      </c>
      <c r="D1333" s="1">
        <v>3.66</v>
      </c>
      <c r="E1333" s="1">
        <v>0</v>
      </c>
      <c r="F1333" s="1">
        <v>0</v>
      </c>
      <c r="G1333">
        <v>0</v>
      </c>
      <c r="H1333">
        <v>0.24146991953690916</v>
      </c>
      <c r="I1333">
        <v>0</v>
      </c>
      <c r="J1333">
        <v>0</v>
      </c>
      <c r="K1333" s="13">
        <v>0</v>
      </c>
      <c r="L1333" s="13">
        <v>0.26191244200000002</v>
      </c>
      <c r="M1333" s="13">
        <v>0</v>
      </c>
      <c r="N1333" s="13">
        <v>0</v>
      </c>
      <c r="O1333" s="1">
        <v>-1.36839483829468</v>
      </c>
      <c r="P1333" s="1" t="s">
        <v>6745</v>
      </c>
    </row>
    <row r="1334" spans="1:16" x14ac:dyDescent="0.2">
      <c r="A1334" t="s">
        <v>266</v>
      </c>
      <c r="B1334" s="1" t="s">
        <v>6912</v>
      </c>
      <c r="C1334" s="1">
        <v>0</v>
      </c>
      <c r="D1334" s="1">
        <v>1</v>
      </c>
      <c r="E1334" s="1">
        <v>0</v>
      </c>
      <c r="F1334" s="1">
        <v>0</v>
      </c>
      <c r="G1334">
        <v>0</v>
      </c>
      <c r="H1334">
        <v>2.9142822448875953E-2</v>
      </c>
      <c r="I1334">
        <v>0</v>
      </c>
      <c r="J1334">
        <v>0</v>
      </c>
      <c r="K1334" s="13">
        <v>0</v>
      </c>
      <c r="L1334" s="13">
        <v>3.1610014999999998E-2</v>
      </c>
      <c r="M1334" s="13">
        <v>0</v>
      </c>
      <c r="N1334" s="13">
        <v>0</v>
      </c>
      <c r="O1334" s="1">
        <v>0.227841771176161</v>
      </c>
      <c r="P1334" s="1" t="s">
        <v>6745</v>
      </c>
    </row>
    <row r="1335" spans="1:16" x14ac:dyDescent="0.2">
      <c r="A1335" t="s">
        <v>217</v>
      </c>
      <c r="B1335" s="1" t="s">
        <v>6912</v>
      </c>
      <c r="C1335" s="1">
        <v>0</v>
      </c>
      <c r="D1335" s="1">
        <v>0</v>
      </c>
      <c r="E1335" s="1">
        <v>0</v>
      </c>
      <c r="F1335" s="1">
        <v>0</v>
      </c>
      <c r="G1335">
        <v>0</v>
      </c>
      <c r="H1335">
        <v>0</v>
      </c>
      <c r="I1335">
        <v>0</v>
      </c>
      <c r="J1335">
        <v>0</v>
      </c>
      <c r="K1335" s="13">
        <v>0</v>
      </c>
      <c r="L1335" s="13">
        <v>0</v>
      </c>
      <c r="M1335" s="13">
        <v>0</v>
      </c>
      <c r="N1335" s="13">
        <v>0</v>
      </c>
      <c r="O1335" s="1" t="s">
        <v>6745</v>
      </c>
      <c r="P1335" s="1" t="s">
        <v>6745</v>
      </c>
    </row>
    <row r="1336" spans="1:16" x14ac:dyDescent="0.2">
      <c r="A1336" t="s">
        <v>224</v>
      </c>
      <c r="B1336" s="1" t="s">
        <v>6912</v>
      </c>
      <c r="C1336" s="1">
        <v>0</v>
      </c>
      <c r="D1336" s="1">
        <v>0</v>
      </c>
      <c r="E1336" s="1">
        <v>0</v>
      </c>
      <c r="F1336" s="1">
        <v>0</v>
      </c>
      <c r="G1336">
        <v>0</v>
      </c>
      <c r="H1336">
        <v>0</v>
      </c>
      <c r="I1336">
        <v>0</v>
      </c>
      <c r="J1336">
        <v>0</v>
      </c>
      <c r="K1336" s="13">
        <v>0</v>
      </c>
      <c r="L1336" s="13">
        <v>0</v>
      </c>
      <c r="M1336" s="13">
        <v>0</v>
      </c>
      <c r="N1336" s="13">
        <v>0</v>
      </c>
      <c r="O1336" s="1" t="s">
        <v>6745</v>
      </c>
      <c r="P1336" s="1" t="s">
        <v>6745</v>
      </c>
    </row>
    <row r="1337" spans="1:16" x14ac:dyDescent="0.2">
      <c r="A1337" t="s">
        <v>241</v>
      </c>
      <c r="B1337" s="1" t="s">
        <v>6912</v>
      </c>
      <c r="C1337" s="1">
        <v>0</v>
      </c>
      <c r="D1337" s="1">
        <v>0</v>
      </c>
      <c r="E1337" s="1">
        <v>0</v>
      </c>
      <c r="F1337" s="1">
        <v>0</v>
      </c>
      <c r="G1337">
        <v>0</v>
      </c>
      <c r="H1337">
        <v>0</v>
      </c>
      <c r="I1337">
        <v>0</v>
      </c>
      <c r="J1337">
        <v>0</v>
      </c>
      <c r="K1337" s="13">
        <v>0</v>
      </c>
      <c r="L1337" s="13">
        <v>0</v>
      </c>
      <c r="M1337" s="13">
        <v>0</v>
      </c>
      <c r="N1337" s="13">
        <v>0</v>
      </c>
      <c r="O1337" s="1" t="s">
        <v>6745</v>
      </c>
      <c r="P1337" s="1" t="s">
        <v>6745</v>
      </c>
    </row>
    <row r="1338" spans="1:16" x14ac:dyDescent="0.2">
      <c r="A1338" t="s">
        <v>260</v>
      </c>
      <c r="B1338" s="1" t="s">
        <v>6912</v>
      </c>
      <c r="C1338" s="1">
        <v>0</v>
      </c>
      <c r="D1338" s="1">
        <v>6</v>
      </c>
      <c r="E1338" s="1">
        <v>0</v>
      </c>
      <c r="F1338" s="1">
        <v>0</v>
      </c>
      <c r="G1338">
        <v>0</v>
      </c>
      <c r="H1338">
        <v>0.62864048538157713</v>
      </c>
      <c r="I1338">
        <v>0</v>
      </c>
      <c r="J1338">
        <v>0</v>
      </c>
      <c r="K1338" s="13">
        <v>0</v>
      </c>
      <c r="L1338" s="13">
        <v>0.68186035300000003</v>
      </c>
      <c r="M1338" s="13">
        <v>0</v>
      </c>
      <c r="N1338" s="13">
        <v>0</v>
      </c>
      <c r="O1338" s="1">
        <v>-2.3698855463689501</v>
      </c>
      <c r="P1338" s="1" t="s">
        <v>6745</v>
      </c>
    </row>
    <row r="1339" spans="1:16" x14ac:dyDescent="0.2">
      <c r="A1339" t="s">
        <v>272</v>
      </c>
      <c r="B1339" s="1" t="s">
        <v>7535</v>
      </c>
      <c r="C1339" s="1">
        <v>25</v>
      </c>
      <c r="D1339" s="1">
        <v>0</v>
      </c>
      <c r="E1339" s="1">
        <v>0</v>
      </c>
      <c r="F1339" s="1">
        <v>0</v>
      </c>
      <c r="G1339">
        <v>2.8403783665050253</v>
      </c>
      <c r="H1339">
        <v>0</v>
      </c>
      <c r="I1339">
        <v>0</v>
      </c>
      <c r="J1339">
        <v>0</v>
      </c>
      <c r="K1339" s="13">
        <v>2.925462268</v>
      </c>
      <c r="L1339" s="13">
        <v>0</v>
      </c>
      <c r="M1339" s="13">
        <v>0</v>
      </c>
      <c r="N1339" s="13">
        <v>0</v>
      </c>
      <c r="O1339" s="1">
        <v>-4.3279460356235804</v>
      </c>
      <c r="P1339" s="1">
        <v>0.51826963244212199</v>
      </c>
    </row>
    <row r="1340" spans="1:16" x14ac:dyDescent="0.2">
      <c r="A1340" t="s">
        <v>284</v>
      </c>
      <c r="B1340" s="1" t="s">
        <v>7427</v>
      </c>
      <c r="C1340" s="1">
        <v>0</v>
      </c>
      <c r="D1340" s="1">
        <v>0</v>
      </c>
      <c r="E1340" s="1">
        <v>0</v>
      </c>
      <c r="F1340" s="1">
        <v>0</v>
      </c>
      <c r="G1340">
        <v>0</v>
      </c>
      <c r="H1340">
        <v>0</v>
      </c>
      <c r="I1340">
        <v>0</v>
      </c>
      <c r="J1340">
        <v>0</v>
      </c>
      <c r="K1340" s="13">
        <v>0</v>
      </c>
      <c r="L1340" s="13">
        <v>0</v>
      </c>
      <c r="M1340" s="13">
        <v>0</v>
      </c>
      <c r="N1340" s="13">
        <v>0</v>
      </c>
      <c r="O1340" s="1" t="s">
        <v>6745</v>
      </c>
      <c r="P1340" s="1" t="s">
        <v>6745</v>
      </c>
    </row>
    <row r="1341" spans="1:16" x14ac:dyDescent="0.2">
      <c r="A1341" t="s">
        <v>295</v>
      </c>
      <c r="B1341" s="1" t="s">
        <v>6912</v>
      </c>
      <c r="C1341" s="1">
        <v>9</v>
      </c>
      <c r="D1341" s="1">
        <v>0</v>
      </c>
      <c r="E1341" s="1">
        <v>0</v>
      </c>
      <c r="F1341" s="1">
        <v>0</v>
      </c>
      <c r="G1341">
        <v>0.8255634469045976</v>
      </c>
      <c r="H1341">
        <v>0</v>
      </c>
      <c r="I1341">
        <v>0</v>
      </c>
      <c r="J1341">
        <v>0</v>
      </c>
      <c r="K1341" s="13">
        <v>0.85029330700000005</v>
      </c>
      <c r="L1341" s="13">
        <v>0</v>
      </c>
      <c r="M1341" s="13">
        <v>0</v>
      </c>
      <c r="N1341" s="13">
        <v>0</v>
      </c>
      <c r="O1341" s="1">
        <v>-2.8547817340172701</v>
      </c>
      <c r="P1341" s="1" t="s">
        <v>6745</v>
      </c>
    </row>
    <row r="1342" spans="1:16" x14ac:dyDescent="0.2">
      <c r="A1342" t="s">
        <v>308</v>
      </c>
      <c r="B1342" s="1" t="s">
        <v>6912</v>
      </c>
      <c r="C1342" s="1">
        <v>0</v>
      </c>
      <c r="D1342" s="1">
        <v>0</v>
      </c>
      <c r="E1342" s="1">
        <v>0</v>
      </c>
      <c r="F1342" s="1">
        <v>0</v>
      </c>
      <c r="G1342">
        <v>0</v>
      </c>
      <c r="H1342">
        <v>0</v>
      </c>
      <c r="I1342">
        <v>0</v>
      </c>
      <c r="J1342">
        <v>0</v>
      </c>
      <c r="K1342" s="13">
        <v>0</v>
      </c>
      <c r="L1342" s="13">
        <v>0</v>
      </c>
      <c r="M1342" s="13">
        <v>0</v>
      </c>
      <c r="N1342" s="13">
        <v>0</v>
      </c>
      <c r="O1342" s="1" t="s">
        <v>6745</v>
      </c>
      <c r="P1342" s="1" t="s">
        <v>6745</v>
      </c>
    </row>
    <row r="1343" spans="1:16" x14ac:dyDescent="0.2">
      <c r="A1343" t="s">
        <v>325</v>
      </c>
      <c r="B1343" s="1" t="s">
        <v>6914</v>
      </c>
      <c r="C1343" s="1">
        <v>266</v>
      </c>
      <c r="D1343" s="1">
        <v>158</v>
      </c>
      <c r="E1343" s="1">
        <v>126</v>
      </c>
      <c r="F1343" s="1">
        <v>44</v>
      </c>
      <c r="G1343">
        <v>24.791429950420891</v>
      </c>
      <c r="H1343">
        <v>12.46433840819315</v>
      </c>
      <c r="I1343">
        <v>49.792699688444991</v>
      </c>
      <c r="J1343">
        <v>15.969108283811719</v>
      </c>
      <c r="K1343" s="13">
        <v>25.534060449999998</v>
      </c>
      <c r="L1343" s="13">
        <v>13.51955272</v>
      </c>
      <c r="M1343" s="13">
        <v>36.485179600000002</v>
      </c>
      <c r="N1343" s="13">
        <v>10.77200719</v>
      </c>
      <c r="O1343" s="1">
        <v>0.43394704425016101</v>
      </c>
      <c r="P1343" s="1">
        <v>0.71687314718091499</v>
      </c>
    </row>
    <row r="1344" spans="1:16" x14ac:dyDescent="0.2">
      <c r="A1344" t="s">
        <v>342</v>
      </c>
      <c r="B1344" s="1" t="s">
        <v>7426</v>
      </c>
      <c r="C1344" s="1">
        <v>1979</v>
      </c>
      <c r="D1344" s="1">
        <v>3873.93</v>
      </c>
      <c r="E1344" s="1">
        <v>482</v>
      </c>
      <c r="F1344" s="1">
        <v>338</v>
      </c>
      <c r="G1344">
        <v>141.01031692132176</v>
      </c>
      <c r="H1344">
        <v>233.6410059711248</v>
      </c>
      <c r="I1344">
        <v>145.62211040111814</v>
      </c>
      <c r="J1344">
        <v>93.784235689679207</v>
      </c>
      <c r="K1344" s="13">
        <v>145.23429920000001</v>
      </c>
      <c r="L1344" s="13">
        <v>253.4207428</v>
      </c>
      <c r="M1344" s="13">
        <v>106.7033699</v>
      </c>
      <c r="N1344" s="13">
        <v>63.262421629999999</v>
      </c>
      <c r="O1344" s="1">
        <v>-1.13187724801099</v>
      </c>
      <c r="P1344" s="1">
        <v>6.5016792388274403E-2</v>
      </c>
    </row>
    <row r="1345" spans="1:16" x14ac:dyDescent="0.2">
      <c r="A1345" t="s">
        <v>351</v>
      </c>
      <c r="B1345" s="1" t="s">
        <v>7536</v>
      </c>
      <c r="C1345" s="1">
        <v>12</v>
      </c>
      <c r="D1345" s="1">
        <v>0</v>
      </c>
      <c r="E1345" s="1">
        <v>0</v>
      </c>
      <c r="F1345" s="1">
        <v>0</v>
      </c>
      <c r="G1345">
        <v>1.0084027959619</v>
      </c>
      <c r="H1345">
        <v>0</v>
      </c>
      <c r="I1345">
        <v>0</v>
      </c>
      <c r="J1345">
        <v>0</v>
      </c>
      <c r="K1345" s="13">
        <v>1.038609632</v>
      </c>
      <c r="L1345" s="13">
        <v>0</v>
      </c>
      <c r="M1345" s="13">
        <v>0</v>
      </c>
      <c r="N1345" s="13">
        <v>0</v>
      </c>
      <c r="O1345" s="1">
        <v>-3.2695257562697502</v>
      </c>
      <c r="P1345" s="1">
        <v>0.63675518271532805</v>
      </c>
    </row>
    <row r="1346" spans="1:16" x14ac:dyDescent="0.2">
      <c r="A1346" t="s">
        <v>362</v>
      </c>
      <c r="B1346" s="1" t="s">
        <v>6912</v>
      </c>
      <c r="C1346" s="1">
        <v>633.83000000000004</v>
      </c>
      <c r="D1346" s="1">
        <v>1308</v>
      </c>
      <c r="E1346" s="1">
        <v>2</v>
      </c>
      <c r="F1346" s="1">
        <v>1</v>
      </c>
      <c r="G1346">
        <v>56.360945076413152</v>
      </c>
      <c r="H1346">
        <v>98.447665890287141</v>
      </c>
      <c r="I1346">
        <v>0.75406825734849481</v>
      </c>
      <c r="J1346">
        <v>0.34626892962346845</v>
      </c>
      <c r="K1346" s="13">
        <v>58.04924449</v>
      </c>
      <c r="L1346" s="13">
        <v>106.7821144</v>
      </c>
      <c r="M1346" s="13">
        <v>0.55253713800000004</v>
      </c>
      <c r="N1346" s="13">
        <v>0.23357668700000001</v>
      </c>
      <c r="O1346" s="1">
        <v>-7.6442471078166303</v>
      </c>
      <c r="P1346" s="14">
        <v>1.15153458737396E-11</v>
      </c>
    </row>
    <row r="1347" spans="1:16" x14ac:dyDescent="0.2">
      <c r="A1347" t="s">
        <v>371</v>
      </c>
      <c r="B1347" s="1" t="s">
        <v>6912</v>
      </c>
      <c r="C1347" s="1">
        <v>224</v>
      </c>
      <c r="D1347" s="1">
        <v>569</v>
      </c>
      <c r="E1347" s="1">
        <v>0</v>
      </c>
      <c r="F1347" s="1">
        <v>0</v>
      </c>
      <c r="G1347">
        <v>13.679039282200293</v>
      </c>
      <c r="H1347">
        <v>29.41115289327384</v>
      </c>
      <c r="I1347">
        <v>0</v>
      </c>
      <c r="J1347">
        <v>0</v>
      </c>
      <c r="K1347" s="13">
        <v>14.08879668</v>
      </c>
      <c r="L1347" s="13">
        <v>31.901061980000001</v>
      </c>
      <c r="M1347" s="13">
        <v>0</v>
      </c>
      <c r="N1347" s="13">
        <v>0</v>
      </c>
      <c r="O1347" s="1">
        <v>-9.3892993754654999</v>
      </c>
      <c r="P1347" s="14">
        <v>5.8823246499134E-7</v>
      </c>
    </row>
    <row r="1348" spans="1:16" x14ac:dyDescent="0.2">
      <c r="A1348" t="s">
        <v>381</v>
      </c>
      <c r="B1348" s="1" t="s">
        <v>6912</v>
      </c>
      <c r="C1348" s="1">
        <v>32</v>
      </c>
      <c r="D1348" s="1">
        <v>5</v>
      </c>
      <c r="E1348" s="1">
        <v>0</v>
      </c>
      <c r="F1348" s="1">
        <v>0</v>
      </c>
      <c r="G1348">
        <v>1.7483196646394821</v>
      </c>
      <c r="H1348">
        <v>0.23122408657713178</v>
      </c>
      <c r="I1348">
        <v>0</v>
      </c>
      <c r="J1348">
        <v>0</v>
      </c>
      <c r="K1348" s="13">
        <v>1.8006908070000001</v>
      </c>
      <c r="L1348" s="13">
        <v>0.25079920999999999</v>
      </c>
      <c r="M1348" s="13">
        <v>0</v>
      </c>
      <c r="N1348" s="13">
        <v>0</v>
      </c>
      <c r="O1348" s="1">
        <v>-4.9078400473312396</v>
      </c>
      <c r="P1348" s="1">
        <v>0.32138980723416699</v>
      </c>
    </row>
    <row r="1349" spans="1:16" x14ac:dyDescent="0.2">
      <c r="A1349" t="s">
        <v>397</v>
      </c>
      <c r="B1349" s="1" t="s">
        <v>6912</v>
      </c>
      <c r="C1349" s="1">
        <v>220</v>
      </c>
      <c r="D1349" s="1">
        <v>744</v>
      </c>
      <c r="E1349" s="1">
        <v>6</v>
      </c>
      <c r="F1349" s="1">
        <v>87</v>
      </c>
      <c r="G1349">
        <v>16.316100274521123</v>
      </c>
      <c r="H1349">
        <v>46.704510478187359</v>
      </c>
      <c r="I1349">
        <v>1.8867750439187867</v>
      </c>
      <c r="J1349">
        <v>25.125862927401634</v>
      </c>
      <c r="K1349" s="13">
        <v>16.804851169999999</v>
      </c>
      <c r="L1349" s="13">
        <v>50.658452220000001</v>
      </c>
      <c r="M1349" s="13">
        <v>1.382518457</v>
      </c>
      <c r="N1349" s="13">
        <v>16.948721949999999</v>
      </c>
      <c r="O1349" s="1">
        <v>-1.75187822470466</v>
      </c>
      <c r="P1349" s="1">
        <v>0.25180399416385302</v>
      </c>
    </row>
    <row r="1350" spans="1:16" x14ac:dyDescent="0.2">
      <c r="A1350" t="s">
        <v>413</v>
      </c>
      <c r="B1350" s="1" t="s">
        <v>6912</v>
      </c>
      <c r="C1350" s="1">
        <v>270</v>
      </c>
      <c r="D1350" s="1">
        <v>380.99</v>
      </c>
      <c r="E1350" s="1">
        <v>0</v>
      </c>
      <c r="F1350" s="1">
        <v>0</v>
      </c>
      <c r="G1350">
        <v>21.566047879725968</v>
      </c>
      <c r="H1350">
        <v>25.758026263668047</v>
      </c>
      <c r="I1350">
        <v>0</v>
      </c>
      <c r="J1350">
        <v>0</v>
      </c>
      <c r="K1350" s="13">
        <v>22.212061640000002</v>
      </c>
      <c r="L1350" s="13">
        <v>27.938666510000001</v>
      </c>
      <c r="M1350" s="13">
        <v>0</v>
      </c>
      <c r="N1350" s="13">
        <v>0</v>
      </c>
      <c r="O1350" s="1">
        <v>-9.0889568655219399</v>
      </c>
      <c r="P1350" s="14">
        <v>7.6557143225431396E-7</v>
      </c>
    </row>
    <row r="1351" spans="1:16" x14ac:dyDescent="0.2">
      <c r="A1351" t="s">
        <v>425</v>
      </c>
      <c r="B1351" s="1" t="s">
        <v>6912</v>
      </c>
      <c r="C1351" s="1">
        <v>253.25</v>
      </c>
      <c r="D1351" s="1">
        <v>576</v>
      </c>
      <c r="E1351" s="1">
        <v>8</v>
      </c>
      <c r="F1351" s="1">
        <v>1</v>
      </c>
      <c r="G1351">
        <v>29.702444411867781</v>
      </c>
      <c r="H1351">
        <v>57.181747730859357</v>
      </c>
      <c r="I1351">
        <v>3.9783951127942117</v>
      </c>
      <c r="J1351">
        <v>0.4567207954656784</v>
      </c>
      <c r="K1351" s="13">
        <v>30.592184979999999</v>
      </c>
      <c r="L1351" s="13">
        <v>62.02267844</v>
      </c>
      <c r="M1351" s="13">
        <v>2.9151353740000001</v>
      </c>
      <c r="N1351" s="13">
        <v>0.308082305</v>
      </c>
      <c r="O1351" s="1">
        <v>-4.8024230525330696</v>
      </c>
      <c r="P1351" s="14">
        <v>7.1377015862043996E-5</v>
      </c>
    </row>
    <row r="1352" spans="1:16" x14ac:dyDescent="0.2">
      <c r="A1352" t="s">
        <v>215</v>
      </c>
      <c r="B1352" s="1" t="s">
        <v>6917</v>
      </c>
      <c r="C1352" s="1">
        <v>119</v>
      </c>
      <c r="D1352" s="1">
        <v>68</v>
      </c>
      <c r="E1352" s="1">
        <v>20</v>
      </c>
      <c r="F1352" s="1">
        <v>0</v>
      </c>
      <c r="G1352">
        <v>5.5159543541704936</v>
      </c>
      <c r="H1352">
        <v>2.6679323861867785</v>
      </c>
      <c r="I1352">
        <v>3.9307813414974726</v>
      </c>
      <c r="J1352">
        <v>0</v>
      </c>
      <c r="K1352" s="13">
        <v>5.681185481</v>
      </c>
      <c r="L1352" s="13">
        <v>2.893795994</v>
      </c>
      <c r="M1352" s="13">
        <v>2.8802467859999998</v>
      </c>
      <c r="N1352" s="13">
        <v>0</v>
      </c>
      <c r="O1352" s="1">
        <v>-1.4398735396772999</v>
      </c>
      <c r="P1352" s="1">
        <v>0.58873791500517703</v>
      </c>
    </row>
    <row r="1353" spans="1:16" x14ac:dyDescent="0.2">
      <c r="A1353" t="s">
        <v>216</v>
      </c>
      <c r="B1353" s="1" t="s">
        <v>7426</v>
      </c>
      <c r="C1353" s="1">
        <v>73</v>
      </c>
      <c r="D1353" s="1">
        <v>46</v>
      </c>
      <c r="E1353" s="1">
        <v>10</v>
      </c>
      <c r="F1353" s="1">
        <v>0</v>
      </c>
      <c r="G1353">
        <v>6.9145923964775164</v>
      </c>
      <c r="H1353">
        <v>3.6880241809052521</v>
      </c>
      <c r="I1353">
        <v>4.0162331097908961</v>
      </c>
      <c r="J1353">
        <v>0</v>
      </c>
      <c r="K1353" s="13">
        <v>7.1217199080000002</v>
      </c>
      <c r="L1353" s="13">
        <v>4.0002474030000004</v>
      </c>
      <c r="M1353" s="13">
        <v>2.9428608459999999</v>
      </c>
      <c r="N1353" s="13">
        <v>0</v>
      </c>
      <c r="O1353" s="1">
        <v>-1.7928780873891901</v>
      </c>
      <c r="P1353" s="1">
        <v>0.52243546478329295</v>
      </c>
    </row>
    <row r="1354" spans="1:16" x14ac:dyDescent="0.2">
      <c r="A1354" t="s">
        <v>218</v>
      </c>
      <c r="B1354" s="1" t="s">
        <v>6914</v>
      </c>
      <c r="C1354" s="1">
        <v>343</v>
      </c>
      <c r="D1354" s="1">
        <v>129</v>
      </c>
      <c r="E1354" s="1">
        <v>56</v>
      </c>
      <c r="F1354" s="1">
        <v>1</v>
      </c>
      <c r="G1354">
        <v>21.441881808852472</v>
      </c>
      <c r="H1354">
        <v>6.8257549402694053</v>
      </c>
      <c r="I1354">
        <v>14.843352210647559</v>
      </c>
      <c r="J1354">
        <v>0.24343152871664209</v>
      </c>
      <c r="K1354" s="13">
        <v>22.084176159999998</v>
      </c>
      <c r="L1354" s="13">
        <v>7.4036142759999999</v>
      </c>
      <c r="M1354" s="13">
        <v>10.876340799999999</v>
      </c>
      <c r="N1354" s="13">
        <v>0.16420742699999999</v>
      </c>
      <c r="O1354" s="1">
        <v>-1.2557957979339101</v>
      </c>
      <c r="P1354" s="1">
        <v>0.550930515697717</v>
      </c>
    </row>
    <row r="1355" spans="1:16" x14ac:dyDescent="0.2">
      <c r="A1355" t="s">
        <v>219</v>
      </c>
      <c r="B1355" s="1" t="s">
        <v>7426</v>
      </c>
      <c r="C1355" s="1">
        <v>1363</v>
      </c>
      <c r="D1355" s="1">
        <v>687</v>
      </c>
      <c r="E1355" s="1">
        <v>1</v>
      </c>
      <c r="F1355" s="1">
        <v>7</v>
      </c>
      <c r="G1355">
        <v>50.201034527304316</v>
      </c>
      <c r="H1355">
        <v>21.417350906863128</v>
      </c>
      <c r="I1355">
        <v>0.1561679822911084</v>
      </c>
      <c r="J1355">
        <v>1.0039750030502932</v>
      </c>
      <c r="K1355" s="13">
        <v>51.704813020000003</v>
      </c>
      <c r="L1355" s="13">
        <v>23.230515350000001</v>
      </c>
      <c r="M1355" s="13">
        <v>0.114430768</v>
      </c>
      <c r="N1355" s="13">
        <v>0.67723418000000002</v>
      </c>
      <c r="O1355" s="1">
        <v>-6.3015469231431203</v>
      </c>
      <c r="P1355" s="14">
        <v>2.0424948252986898E-12</v>
      </c>
    </row>
    <row r="1356" spans="1:16" x14ac:dyDescent="0.2">
      <c r="A1356" t="s">
        <v>220</v>
      </c>
      <c r="B1356" s="1" t="s">
        <v>7426</v>
      </c>
      <c r="C1356" s="1">
        <v>204</v>
      </c>
      <c r="D1356" s="1">
        <v>230</v>
      </c>
      <c r="E1356" s="1">
        <v>62</v>
      </c>
      <c r="F1356" s="1">
        <v>0</v>
      </c>
      <c r="G1356">
        <v>22.389336133516792</v>
      </c>
      <c r="H1356">
        <v>21.366386942272239</v>
      </c>
      <c r="I1356">
        <v>28.852133070840392</v>
      </c>
      <c r="J1356">
        <v>0</v>
      </c>
      <c r="K1356" s="13">
        <v>23.060011599999999</v>
      </c>
      <c r="L1356" s="13">
        <v>23.17523684</v>
      </c>
      <c r="M1356" s="13">
        <v>21.141156509999998</v>
      </c>
      <c r="N1356" s="13">
        <v>0</v>
      </c>
      <c r="O1356" s="1">
        <v>-1.03700985643567</v>
      </c>
      <c r="P1356" s="1">
        <v>0.67593990466741805</v>
      </c>
    </row>
    <row r="1357" spans="1:16" x14ac:dyDescent="0.2">
      <c r="A1357" t="s">
        <v>221</v>
      </c>
      <c r="B1357" s="1" t="s">
        <v>7426</v>
      </c>
      <c r="C1357" s="1">
        <v>2069</v>
      </c>
      <c r="D1357" s="1">
        <v>1140</v>
      </c>
      <c r="E1357" s="1">
        <v>51</v>
      </c>
      <c r="F1357" s="1">
        <v>45</v>
      </c>
      <c r="G1357">
        <v>250.76282383917967</v>
      </c>
      <c r="H1357">
        <v>116.94986276027781</v>
      </c>
      <c r="I1357">
        <v>26.208853617717505</v>
      </c>
      <c r="J1357">
        <v>21.238469814179357</v>
      </c>
      <c r="K1357" s="13">
        <v>258.27445669999997</v>
      </c>
      <c r="L1357" s="13">
        <v>126.8506826</v>
      </c>
      <c r="M1357" s="13">
        <v>19.20431584</v>
      </c>
      <c r="N1357" s="13">
        <v>14.32646993</v>
      </c>
      <c r="O1357" s="1">
        <v>-3.3368339299341301</v>
      </c>
      <c r="P1357" s="14">
        <v>2.7442545147912999E-10</v>
      </c>
    </row>
    <row r="1358" spans="1:16" x14ac:dyDescent="0.2">
      <c r="A1358" t="s">
        <v>222</v>
      </c>
      <c r="B1358" s="1" t="s">
        <v>7428</v>
      </c>
      <c r="C1358" s="1">
        <v>132</v>
      </c>
      <c r="D1358" s="1">
        <v>141</v>
      </c>
      <c r="E1358" s="1">
        <v>84</v>
      </c>
      <c r="F1358" s="1">
        <v>41</v>
      </c>
      <c r="G1358">
        <v>3.7788602803999316</v>
      </c>
      <c r="H1358">
        <v>3.4166321255429732</v>
      </c>
      <c r="I1358">
        <v>10.196271180178726</v>
      </c>
      <c r="J1358">
        <v>4.5706588673689099</v>
      </c>
      <c r="K1358" s="13">
        <v>3.8920565300000001</v>
      </c>
      <c r="L1358" s="13">
        <v>3.7058796570000001</v>
      </c>
      <c r="M1358" s="13">
        <v>7.471231478</v>
      </c>
      <c r="N1358" s="13">
        <v>3.0831508759999999</v>
      </c>
      <c r="O1358" s="1">
        <v>0.60153049993796404</v>
      </c>
      <c r="P1358" s="1">
        <v>0.59009205055417902</v>
      </c>
    </row>
    <row r="1359" spans="1:16" x14ac:dyDescent="0.2">
      <c r="A1359" t="s">
        <v>223</v>
      </c>
      <c r="B1359" s="1" t="s">
        <v>7540</v>
      </c>
      <c r="C1359" s="1">
        <v>79</v>
      </c>
      <c r="D1359" s="1">
        <v>135</v>
      </c>
      <c r="E1359" s="1">
        <v>98</v>
      </c>
      <c r="F1359" s="1">
        <v>96</v>
      </c>
      <c r="G1359">
        <v>1.3414422943229853</v>
      </c>
      <c r="H1359">
        <v>1.940308902658648</v>
      </c>
      <c r="I1359">
        <v>7.0557984641221205</v>
      </c>
      <c r="J1359">
        <v>6.3478138930194685</v>
      </c>
      <c r="K1359" s="13">
        <v>1.381625372</v>
      </c>
      <c r="L1359" s="13">
        <v>2.104572874</v>
      </c>
      <c r="M1359" s="13">
        <v>5.1700766539999998</v>
      </c>
      <c r="N1359" s="13">
        <v>4.2819358279999999</v>
      </c>
      <c r="O1359" s="1">
        <v>1.5544029094692999</v>
      </c>
      <c r="P1359" s="1">
        <v>6.4539918445286504E-2</v>
      </c>
    </row>
    <row r="1360" spans="1:16" x14ac:dyDescent="0.2">
      <c r="A1360" t="s">
        <v>226</v>
      </c>
      <c r="B1360" s="1" t="s">
        <v>7429</v>
      </c>
      <c r="C1360" s="1">
        <v>14</v>
      </c>
      <c r="D1360" s="1">
        <v>5</v>
      </c>
      <c r="E1360" s="1">
        <v>0</v>
      </c>
      <c r="F1360" s="1">
        <v>0</v>
      </c>
      <c r="G1360">
        <v>2.7727257181391782</v>
      </c>
      <c r="H1360">
        <v>0.83818731384210265</v>
      </c>
      <c r="I1360">
        <v>0</v>
      </c>
      <c r="J1360">
        <v>0</v>
      </c>
      <c r="K1360" s="13">
        <v>2.8557830759999998</v>
      </c>
      <c r="L1360" s="13">
        <v>0.90914713700000005</v>
      </c>
      <c r="M1360" s="13">
        <v>0</v>
      </c>
      <c r="N1360" s="13">
        <v>0</v>
      </c>
      <c r="O1360" s="1">
        <v>-3.9596380328144098</v>
      </c>
      <c r="P1360" s="1">
        <v>0.54914056676238099</v>
      </c>
    </row>
    <row r="1361" spans="1:16" x14ac:dyDescent="0.2">
      <c r="A1361" t="s">
        <v>227</v>
      </c>
      <c r="B1361" s="1" t="s">
        <v>7541</v>
      </c>
      <c r="C1361" s="1">
        <v>894</v>
      </c>
      <c r="D1361" s="1">
        <v>820</v>
      </c>
      <c r="E1361" s="1">
        <v>458</v>
      </c>
      <c r="F1361" s="1">
        <v>430</v>
      </c>
      <c r="G1361">
        <v>59.198837846679723</v>
      </c>
      <c r="H1361">
        <v>45.960179762041136</v>
      </c>
      <c r="I1361">
        <v>128.5927038861316</v>
      </c>
      <c r="J1361">
        <v>110.8797317198553</v>
      </c>
      <c r="K1361" s="13">
        <v>60.972146700000003</v>
      </c>
      <c r="L1361" s="13">
        <v>49.851107460000001</v>
      </c>
      <c r="M1361" s="13">
        <v>94.225216279999998</v>
      </c>
      <c r="N1361" s="13">
        <v>74.794236870000006</v>
      </c>
      <c r="O1361" s="1">
        <v>0.76362079226106305</v>
      </c>
      <c r="P1361" s="1">
        <v>7.1199658714613298E-2</v>
      </c>
    </row>
    <row r="1362" spans="1:16" x14ac:dyDescent="0.2">
      <c r="A1362" t="s">
        <v>228</v>
      </c>
      <c r="B1362" s="1" t="s">
        <v>7449</v>
      </c>
      <c r="C1362" s="1">
        <v>47</v>
      </c>
      <c r="D1362" s="1">
        <v>46</v>
      </c>
      <c r="E1362" s="1">
        <v>27</v>
      </c>
      <c r="F1362" s="1">
        <v>8</v>
      </c>
      <c r="G1362">
        <v>20.790416189673028</v>
      </c>
      <c r="H1362">
        <v>17.223260134176808</v>
      </c>
      <c r="I1362">
        <v>50.641233729546123</v>
      </c>
      <c r="J1362">
        <v>13.78044877283245</v>
      </c>
      <c r="K1362" s="13">
        <v>21.4131958</v>
      </c>
      <c r="L1362" s="13">
        <v>18.68135843</v>
      </c>
      <c r="M1362" s="13">
        <v>37.106935749999998</v>
      </c>
      <c r="N1362" s="13">
        <v>9.2956407240000001</v>
      </c>
      <c r="O1362" s="1">
        <v>0.332746314076455</v>
      </c>
      <c r="P1362" s="1">
        <v>0.86608099254335202</v>
      </c>
    </row>
    <row r="1363" spans="1:16" x14ac:dyDescent="0.2">
      <c r="A1363" t="s">
        <v>229</v>
      </c>
      <c r="B1363" s="1" t="s">
        <v>7542</v>
      </c>
      <c r="C1363" s="1">
        <v>4301</v>
      </c>
      <c r="D1363" s="1">
        <v>3618</v>
      </c>
      <c r="E1363" s="1">
        <v>1361</v>
      </c>
      <c r="F1363" s="1">
        <v>2495.88</v>
      </c>
      <c r="G1363">
        <v>188.2477239734271</v>
      </c>
      <c r="H1363">
        <v>134.03587630854045</v>
      </c>
      <c r="I1363">
        <v>252.57688605883357</v>
      </c>
      <c r="J1363">
        <v>425.39466707546455</v>
      </c>
      <c r="K1363" s="13">
        <v>193.8867089</v>
      </c>
      <c r="L1363" s="13">
        <v>145.3831753</v>
      </c>
      <c r="M1363" s="13">
        <v>185.07357719999999</v>
      </c>
      <c r="N1363" s="13">
        <v>286.95117670000002</v>
      </c>
      <c r="O1363" s="1">
        <v>0.65433523476292799</v>
      </c>
      <c r="P1363" s="1">
        <v>0.164810473366442</v>
      </c>
    </row>
    <row r="1364" spans="1:16" x14ac:dyDescent="0.2">
      <c r="A1364" t="s">
        <v>230</v>
      </c>
      <c r="B1364" s="1" t="s">
        <v>7429</v>
      </c>
      <c r="C1364" s="1">
        <v>353</v>
      </c>
      <c r="D1364" s="1">
        <v>348</v>
      </c>
      <c r="E1364" s="1">
        <v>110</v>
      </c>
      <c r="F1364" s="1">
        <v>70</v>
      </c>
      <c r="G1364">
        <v>73.416256144114769</v>
      </c>
      <c r="H1364">
        <v>61.261690451313974</v>
      </c>
      <c r="I1364">
        <v>97.003052675617838</v>
      </c>
      <c r="J1364">
        <v>56.692240029045188</v>
      </c>
      <c r="K1364" s="13">
        <v>75.615449609999999</v>
      </c>
      <c r="L1364" s="13">
        <v>66.448023689999999</v>
      </c>
      <c r="M1364" s="13">
        <v>71.078166499999995</v>
      </c>
      <c r="N1364" s="13">
        <v>38.241910969999999</v>
      </c>
      <c r="O1364" s="1">
        <v>-0.238913740597306</v>
      </c>
      <c r="P1364" s="1">
        <v>0.78481805732627696</v>
      </c>
    </row>
    <row r="1365" spans="1:16" x14ac:dyDescent="0.2">
      <c r="A1365" t="s">
        <v>231</v>
      </c>
      <c r="B1365" s="1" t="s">
        <v>7429</v>
      </c>
      <c r="C1365" s="1">
        <v>732</v>
      </c>
      <c r="D1365" s="1">
        <v>547.80999999999995</v>
      </c>
      <c r="E1365" s="1">
        <v>228</v>
      </c>
      <c r="F1365" s="1">
        <v>274.95999999999998</v>
      </c>
      <c r="G1365">
        <v>84.825180404470615</v>
      </c>
      <c r="H1365">
        <v>53.732354429300692</v>
      </c>
      <c r="I1365">
        <v>112.02726823267797</v>
      </c>
      <c r="J1365">
        <v>124.07699839293018</v>
      </c>
      <c r="K1365" s="13">
        <v>87.366129670000007</v>
      </c>
      <c r="L1365" s="13">
        <v>58.281264090000001</v>
      </c>
      <c r="M1365" s="13">
        <v>82.087033390000002</v>
      </c>
      <c r="N1365" s="13">
        <v>83.696490460000007</v>
      </c>
      <c r="O1365" s="1">
        <v>0.36016478109267303</v>
      </c>
      <c r="P1365" s="1">
        <v>0.526872450627764</v>
      </c>
    </row>
    <row r="1366" spans="1:16" x14ac:dyDescent="0.2">
      <c r="A1366" t="s">
        <v>232</v>
      </c>
      <c r="B1366" s="1" t="s">
        <v>7543</v>
      </c>
      <c r="C1366" s="1">
        <v>1180</v>
      </c>
      <c r="D1366" s="1">
        <v>1039</v>
      </c>
      <c r="E1366" s="1">
        <v>292.01</v>
      </c>
      <c r="F1366" s="1">
        <v>408.98</v>
      </c>
      <c r="G1366">
        <v>95.832724860728376</v>
      </c>
      <c r="H1366">
        <v>71.423245553784838</v>
      </c>
      <c r="I1366">
        <v>100.55524808563247</v>
      </c>
      <c r="J1366">
        <v>129.34270782913143</v>
      </c>
      <c r="K1366" s="13">
        <v>98.703406549999997</v>
      </c>
      <c r="L1366" s="13">
        <v>77.469842529999994</v>
      </c>
      <c r="M1366" s="13">
        <v>73.681007649999998</v>
      </c>
      <c r="N1366" s="13">
        <v>87.248489660000004</v>
      </c>
      <c r="O1366" s="1">
        <v>3.5971200351433599E-2</v>
      </c>
      <c r="P1366" s="1">
        <v>0.95176574455025797</v>
      </c>
    </row>
    <row r="1367" spans="1:16" x14ac:dyDescent="0.2">
      <c r="A1367" t="s">
        <v>233</v>
      </c>
      <c r="B1367" s="1" t="s">
        <v>7429</v>
      </c>
      <c r="C1367" s="1">
        <v>1603.83</v>
      </c>
      <c r="D1367" s="1">
        <v>1556</v>
      </c>
      <c r="E1367" s="1">
        <v>189</v>
      </c>
      <c r="F1367" s="1">
        <v>281</v>
      </c>
      <c r="G1367">
        <v>65.739534435902087</v>
      </c>
      <c r="H1367">
        <v>53.984624887004443</v>
      </c>
      <c r="I1367">
        <v>32.847724041883396</v>
      </c>
      <c r="J1367">
        <v>44.852087412846075</v>
      </c>
      <c r="K1367" s="13">
        <v>67.708770709999996</v>
      </c>
      <c r="L1367" s="13">
        <v>58.554891429999998</v>
      </c>
      <c r="M1367" s="13">
        <v>24.068892000000002</v>
      </c>
      <c r="N1367" s="13">
        <v>30.25510251</v>
      </c>
      <c r="O1367" s="1">
        <v>-1.0525515659531199</v>
      </c>
      <c r="P1367" s="1">
        <v>1.7368065176136399E-2</v>
      </c>
    </row>
    <row r="1368" spans="1:16" x14ac:dyDescent="0.2">
      <c r="A1368" t="s">
        <v>234</v>
      </c>
      <c r="B1368" s="1" t="s">
        <v>7545</v>
      </c>
      <c r="C1368" s="1">
        <v>814</v>
      </c>
      <c r="D1368" s="1">
        <v>890</v>
      </c>
      <c r="E1368" s="1">
        <v>193</v>
      </c>
      <c r="F1368" s="1">
        <v>215</v>
      </c>
      <c r="G1368">
        <v>21.69906575205891</v>
      </c>
      <c r="H1368">
        <v>20.081624478468484</v>
      </c>
      <c r="I1368">
        <v>21.814694125863308</v>
      </c>
      <c r="J1368">
        <v>22.318404243396998</v>
      </c>
      <c r="K1368" s="13">
        <v>22.349064080000002</v>
      </c>
      <c r="L1368" s="13">
        <v>21.781708099999999</v>
      </c>
      <c r="M1368" s="13">
        <v>15.984532639999999</v>
      </c>
      <c r="N1368" s="13">
        <v>15.05494275</v>
      </c>
      <c r="O1368" s="1">
        <v>-0.359961398054576</v>
      </c>
      <c r="P1368" s="1">
        <v>0.50831904570423503</v>
      </c>
    </row>
    <row r="1369" spans="1:16" x14ac:dyDescent="0.2">
      <c r="A1369" t="s">
        <v>235</v>
      </c>
      <c r="B1369" s="1" t="s">
        <v>7429</v>
      </c>
      <c r="C1369" s="1">
        <v>111</v>
      </c>
      <c r="D1369" s="1">
        <v>66</v>
      </c>
      <c r="E1369" s="1">
        <v>41</v>
      </c>
      <c r="F1369" s="1">
        <v>0</v>
      </c>
      <c r="G1369">
        <v>32.678553106640315</v>
      </c>
      <c r="H1369">
        <v>16.446594320253151</v>
      </c>
      <c r="I1369">
        <v>51.17983543963264</v>
      </c>
      <c r="J1369">
        <v>0</v>
      </c>
      <c r="K1369" s="13">
        <v>33.657443399999998</v>
      </c>
      <c r="L1369" s="13">
        <v>17.838941120000001</v>
      </c>
      <c r="M1369" s="13">
        <v>37.501591599999998</v>
      </c>
      <c r="N1369" s="13">
        <v>0</v>
      </c>
      <c r="O1369" s="1">
        <v>-0.32392944399131801</v>
      </c>
      <c r="P1369" s="1">
        <v>0.91298399847230305</v>
      </c>
    </row>
    <row r="1370" spans="1:16" x14ac:dyDescent="0.2">
      <c r="A1370" t="s">
        <v>236</v>
      </c>
      <c r="B1370" s="1" t="s">
        <v>8293</v>
      </c>
      <c r="C1370" s="1">
        <v>461</v>
      </c>
      <c r="D1370" s="1">
        <v>453</v>
      </c>
      <c r="E1370" s="1">
        <v>38</v>
      </c>
      <c r="F1370" s="1">
        <v>7</v>
      </c>
      <c r="G1370">
        <v>9.4059551906102783</v>
      </c>
      <c r="H1370">
        <v>7.8233432636388622</v>
      </c>
      <c r="I1370">
        <v>3.2874621755628595</v>
      </c>
      <c r="J1370">
        <v>0.55617065259119491</v>
      </c>
      <c r="K1370" s="13">
        <v>9.6877117970000004</v>
      </c>
      <c r="L1370" s="13">
        <v>8.4856570999999992</v>
      </c>
      <c r="M1370" s="13">
        <v>2.4088601070000002</v>
      </c>
      <c r="N1370" s="13">
        <v>0.37516648800000002</v>
      </c>
      <c r="O1370" s="1">
        <v>-2.5941544607760001</v>
      </c>
      <c r="P1370" s="1">
        <v>1.7245332676226001E-2</v>
      </c>
    </row>
    <row r="1371" spans="1:16" x14ac:dyDescent="0.2">
      <c r="A1371" t="s">
        <v>237</v>
      </c>
      <c r="B1371" s="1" t="s">
        <v>7674</v>
      </c>
      <c r="C1371" s="1">
        <v>569</v>
      </c>
      <c r="D1371" s="1">
        <v>389</v>
      </c>
      <c r="E1371" s="1">
        <v>606</v>
      </c>
      <c r="F1371" s="1">
        <v>771</v>
      </c>
      <c r="G1371">
        <v>93.028626479941664</v>
      </c>
      <c r="H1371">
        <v>53.832698175314931</v>
      </c>
      <c r="I1371">
        <v>420.09949031343717</v>
      </c>
      <c r="J1371">
        <v>490.8703149060043</v>
      </c>
      <c r="K1371" s="13">
        <v>95.815311039999997</v>
      </c>
      <c r="L1371" s="13">
        <v>58.390102810000002</v>
      </c>
      <c r="M1371" s="13">
        <v>307.8243488</v>
      </c>
      <c r="N1371" s="13">
        <v>331.11796029999999</v>
      </c>
      <c r="O1371" s="1">
        <v>2.23297953481823</v>
      </c>
      <c r="P1371" s="14">
        <v>3.5184557580001901E-8</v>
      </c>
    </row>
    <row r="1372" spans="1:16" x14ac:dyDescent="0.2">
      <c r="A1372" t="s">
        <v>238</v>
      </c>
      <c r="B1372" s="1" t="s">
        <v>7548</v>
      </c>
      <c r="C1372" s="1">
        <v>877</v>
      </c>
      <c r="D1372" s="1">
        <v>796</v>
      </c>
      <c r="E1372" s="1">
        <v>456</v>
      </c>
      <c r="F1372" s="1">
        <v>366</v>
      </c>
      <c r="G1372">
        <v>72.646618693342361</v>
      </c>
      <c r="H1372">
        <v>55.811164410657426</v>
      </c>
      <c r="I1372">
        <v>160.1606572451974</v>
      </c>
      <c r="J1372">
        <v>118.06058904690651</v>
      </c>
      <c r="K1372" s="13">
        <v>74.822757569999993</v>
      </c>
      <c r="L1372" s="13">
        <v>60.53606336</v>
      </c>
      <c r="M1372" s="13">
        <v>117.3563671</v>
      </c>
      <c r="N1372" s="13">
        <v>79.638104499999997</v>
      </c>
      <c r="O1372" s="1">
        <v>0.69254244709628099</v>
      </c>
      <c r="P1372" s="1">
        <v>0.15064374765702801</v>
      </c>
    </row>
    <row r="1373" spans="1:16" x14ac:dyDescent="0.2">
      <c r="A1373" t="s">
        <v>239</v>
      </c>
      <c r="B1373" s="1" t="s">
        <v>7549</v>
      </c>
      <c r="C1373" s="1">
        <v>2843</v>
      </c>
      <c r="D1373" s="1">
        <v>1954</v>
      </c>
      <c r="E1373" s="1">
        <v>653</v>
      </c>
      <c r="F1373" s="1">
        <v>711</v>
      </c>
      <c r="G1373">
        <v>191.3104277625296</v>
      </c>
      <c r="H1373">
        <v>111.29574130484731</v>
      </c>
      <c r="I1373">
        <v>186.31600023459296</v>
      </c>
      <c r="J1373">
        <v>186.31140137686515</v>
      </c>
      <c r="K1373" s="13">
        <v>197.04115640000001</v>
      </c>
      <c r="L1373" s="13">
        <v>120.7178907</v>
      </c>
      <c r="M1373" s="13">
        <v>136.52147350000001</v>
      </c>
      <c r="N1373" s="13">
        <v>125.6768831</v>
      </c>
      <c r="O1373" s="1">
        <v>-9.9508287382891095E-2</v>
      </c>
      <c r="P1373" s="1">
        <v>0.84689338600506203</v>
      </c>
    </row>
    <row r="1374" spans="1:16" x14ac:dyDescent="0.2">
      <c r="A1374" t="s">
        <v>240</v>
      </c>
      <c r="B1374" s="1" t="s">
        <v>8513</v>
      </c>
      <c r="C1374" s="1">
        <v>1156</v>
      </c>
      <c r="D1374" s="1">
        <v>1718.65</v>
      </c>
      <c r="E1374" s="1">
        <v>113</v>
      </c>
      <c r="F1374" s="1">
        <v>142</v>
      </c>
      <c r="G1374">
        <v>22.601993802274301</v>
      </c>
      <c r="H1374">
        <v>28.442552203333239</v>
      </c>
      <c r="I1374">
        <v>9.3679065311613545</v>
      </c>
      <c r="J1374">
        <v>10.811484013103403</v>
      </c>
      <c r="K1374" s="13">
        <v>23.279039449999999</v>
      </c>
      <c r="L1374" s="13">
        <v>30.850460850000001</v>
      </c>
      <c r="M1374" s="13">
        <v>6.8642542869999996</v>
      </c>
      <c r="N1374" s="13">
        <v>7.2929171420000003</v>
      </c>
      <c r="O1374" s="1">
        <v>-1.80364137103208</v>
      </c>
      <c r="P1374" s="14">
        <v>3.7127638484561097E-4</v>
      </c>
    </row>
    <row r="1375" spans="1:16" x14ac:dyDescent="0.2">
      <c r="A1375" t="s">
        <v>242</v>
      </c>
      <c r="B1375" s="1" t="s">
        <v>7550</v>
      </c>
      <c r="C1375" s="1">
        <v>413</v>
      </c>
      <c r="D1375" s="1">
        <v>520</v>
      </c>
      <c r="E1375" s="1">
        <v>67</v>
      </c>
      <c r="F1375" s="1">
        <v>174</v>
      </c>
      <c r="G1375">
        <v>7.73146720117004</v>
      </c>
      <c r="H1375">
        <v>8.2396243783919694</v>
      </c>
      <c r="I1375">
        <v>5.3181656044578052</v>
      </c>
      <c r="J1375">
        <v>12.684377632522843</v>
      </c>
      <c r="K1375" s="13">
        <v>7.9630643030000003</v>
      </c>
      <c r="L1375" s="13">
        <v>8.9371800199999996</v>
      </c>
      <c r="M1375" s="13">
        <v>3.8968408710000002</v>
      </c>
      <c r="N1375" s="13">
        <v>8.5562828339999992</v>
      </c>
      <c r="O1375" s="1">
        <v>-0.279905319745759</v>
      </c>
      <c r="P1375" s="1">
        <v>0.76852864735618998</v>
      </c>
    </row>
    <row r="1376" spans="1:16" x14ac:dyDescent="0.2">
      <c r="A1376" t="s">
        <v>243</v>
      </c>
      <c r="B1376" s="1" t="s">
        <v>8124</v>
      </c>
      <c r="C1376" s="1">
        <v>308</v>
      </c>
      <c r="D1376" s="1">
        <v>270</v>
      </c>
      <c r="E1376" s="1">
        <v>192</v>
      </c>
      <c r="F1376" s="1">
        <v>198</v>
      </c>
      <c r="G1376">
        <v>37.802795706460913</v>
      </c>
      <c r="H1376">
        <v>28.049761375899102</v>
      </c>
      <c r="I1376">
        <v>99.919354438516052</v>
      </c>
      <c r="J1376">
        <v>94.633835357940583</v>
      </c>
      <c r="K1376" s="13">
        <v>38.935183350000003</v>
      </c>
      <c r="L1376" s="13">
        <v>30.424416870000002</v>
      </c>
      <c r="M1376" s="13">
        <v>73.21506196</v>
      </c>
      <c r="N1376" s="13">
        <v>63.835521489999998</v>
      </c>
      <c r="O1376" s="1">
        <v>1.14276561043327</v>
      </c>
      <c r="P1376" s="1">
        <v>3.2934407544140697E-2</v>
      </c>
    </row>
    <row r="1377" spans="1:16" x14ac:dyDescent="0.2">
      <c r="A1377" t="s">
        <v>244</v>
      </c>
      <c r="B1377" s="1" t="s">
        <v>7551</v>
      </c>
      <c r="C1377" s="1">
        <v>206</v>
      </c>
      <c r="D1377" s="1">
        <v>175</v>
      </c>
      <c r="E1377" s="1">
        <v>5</v>
      </c>
      <c r="F1377" s="1">
        <v>211</v>
      </c>
      <c r="G1377">
        <v>48.781028550492067</v>
      </c>
      <c r="H1377">
        <v>35.076316937957557</v>
      </c>
      <c r="I1377">
        <v>5.0202913872386201</v>
      </c>
      <c r="J1377">
        <v>194.5692643139696</v>
      </c>
      <c r="K1377" s="13">
        <v>50.242270580000003</v>
      </c>
      <c r="L1377" s="13">
        <v>38.045831280000002</v>
      </c>
      <c r="M1377" s="13">
        <v>3.678576058</v>
      </c>
      <c r="N1377" s="13">
        <v>131.24724800000001</v>
      </c>
      <c r="O1377" s="1">
        <v>0.82773374981907799</v>
      </c>
      <c r="P1377" s="1">
        <v>0.66487511728526605</v>
      </c>
    </row>
    <row r="1378" spans="1:16" x14ac:dyDescent="0.2">
      <c r="A1378" t="s">
        <v>245</v>
      </c>
      <c r="B1378" s="1" t="s">
        <v>7552</v>
      </c>
      <c r="C1378" s="1">
        <v>265</v>
      </c>
      <c r="D1378" s="1">
        <v>167</v>
      </c>
      <c r="E1378" s="1">
        <v>66</v>
      </c>
      <c r="F1378" s="1">
        <v>170</v>
      </c>
      <c r="G1378">
        <v>10.119563626362471</v>
      </c>
      <c r="H1378">
        <v>5.3978969168376603</v>
      </c>
      <c r="I1378">
        <v>10.686488800460264</v>
      </c>
      <c r="J1378">
        <v>25.279756211774689</v>
      </c>
      <c r="K1378" s="13">
        <v>10.42269647</v>
      </c>
      <c r="L1378" s="13">
        <v>5.8548756910000002</v>
      </c>
      <c r="M1378" s="13">
        <v>7.8304342939999998</v>
      </c>
      <c r="N1378" s="13">
        <v>17.052531099999999</v>
      </c>
      <c r="O1378" s="1">
        <v>0.81804706532968197</v>
      </c>
      <c r="P1378" s="1">
        <v>0.389609902639177</v>
      </c>
    </row>
    <row r="1379" spans="1:16" x14ac:dyDescent="0.2">
      <c r="A1379" t="s">
        <v>246</v>
      </c>
      <c r="B1379" s="1" t="s">
        <v>7429</v>
      </c>
      <c r="C1379" s="1">
        <v>42</v>
      </c>
      <c r="D1379" s="1">
        <v>32</v>
      </c>
      <c r="E1379" s="1">
        <v>0</v>
      </c>
      <c r="F1379" s="1">
        <v>0</v>
      </c>
      <c r="G1379">
        <v>5.7637762959743553</v>
      </c>
      <c r="H1379">
        <v>3.7170637413848207</v>
      </c>
      <c r="I1379">
        <v>0</v>
      </c>
      <c r="J1379">
        <v>0</v>
      </c>
      <c r="K1379" s="13">
        <v>5.9364309620000002</v>
      </c>
      <c r="L1379" s="13">
        <v>4.0317454140000004</v>
      </c>
      <c r="M1379" s="13">
        <v>0</v>
      </c>
      <c r="N1379" s="13">
        <v>0</v>
      </c>
      <c r="O1379" s="1">
        <v>-5.9385993801788901</v>
      </c>
      <c r="P1379" s="1">
        <v>8.3116611430610901E-2</v>
      </c>
    </row>
    <row r="1380" spans="1:16" x14ac:dyDescent="0.2">
      <c r="A1380" t="s">
        <v>247</v>
      </c>
      <c r="B1380" s="1" t="s">
        <v>7429</v>
      </c>
      <c r="C1380" s="1">
        <v>393</v>
      </c>
      <c r="D1380" s="1">
        <v>339.17</v>
      </c>
      <c r="E1380" s="1">
        <v>113</v>
      </c>
      <c r="F1380" s="1">
        <v>193</v>
      </c>
      <c r="G1380">
        <v>75.767972689732417</v>
      </c>
      <c r="H1380">
        <v>55.348104488390895</v>
      </c>
      <c r="I1380">
        <v>92.373361525190617</v>
      </c>
      <c r="J1380">
        <v>144.896693249962</v>
      </c>
      <c r="K1380" s="13">
        <v>78.037612129999999</v>
      </c>
      <c r="L1380" s="13">
        <v>60.033801400000002</v>
      </c>
      <c r="M1380" s="13">
        <v>67.685799470000006</v>
      </c>
      <c r="N1380" s="13">
        <v>97.740474550000002</v>
      </c>
      <c r="O1380" s="1">
        <v>0.43643267850640599</v>
      </c>
      <c r="P1380" s="1">
        <v>0.55003170780143196</v>
      </c>
    </row>
    <row r="1381" spans="1:16" x14ac:dyDescent="0.2">
      <c r="A1381" t="s">
        <v>248</v>
      </c>
      <c r="B1381" s="1" t="s">
        <v>9465</v>
      </c>
      <c r="C1381" s="1">
        <v>375</v>
      </c>
      <c r="D1381" s="1">
        <v>600</v>
      </c>
      <c r="E1381" s="1">
        <v>6</v>
      </c>
      <c r="F1381" s="1">
        <v>0</v>
      </c>
      <c r="G1381">
        <v>18.922150032796939</v>
      </c>
      <c r="H1381">
        <v>25.626108958229892</v>
      </c>
      <c r="I1381">
        <v>1.2837062400721335</v>
      </c>
      <c r="J1381">
        <v>0</v>
      </c>
      <c r="K1381" s="13">
        <v>19.488965489999998</v>
      </c>
      <c r="L1381" s="13">
        <v>27.795581259999999</v>
      </c>
      <c r="M1381" s="13">
        <v>0.94062489100000002</v>
      </c>
      <c r="N1381" s="13">
        <v>0</v>
      </c>
      <c r="O1381" s="1">
        <v>-5.6107939362405501</v>
      </c>
      <c r="P1381" s="14">
        <v>4.8532774213825996E-6</v>
      </c>
    </row>
    <row r="1382" spans="1:16" x14ac:dyDescent="0.2">
      <c r="A1382" t="s">
        <v>249</v>
      </c>
      <c r="B1382" s="1" t="s">
        <v>7553</v>
      </c>
      <c r="C1382" s="1">
        <v>1820</v>
      </c>
      <c r="D1382" s="1">
        <v>1802.47</v>
      </c>
      <c r="E1382" s="1">
        <v>652</v>
      </c>
      <c r="F1382" s="1">
        <v>401</v>
      </c>
      <c r="G1382">
        <v>95.484594267044542</v>
      </c>
      <c r="H1382">
        <v>80.042780798992055</v>
      </c>
      <c r="I1382">
        <v>145.03896860788507</v>
      </c>
      <c r="J1382">
        <v>81.924602024943184</v>
      </c>
      <c r="K1382" s="13">
        <v>98.344847659999999</v>
      </c>
      <c r="L1382" s="13">
        <v>86.819096169999995</v>
      </c>
      <c r="M1382" s="13">
        <v>106.2760777</v>
      </c>
      <c r="N1382" s="13">
        <v>55.262472180000003</v>
      </c>
      <c r="O1382" s="1">
        <v>-5.8050339420569398E-2</v>
      </c>
      <c r="P1382" s="1">
        <v>0.93309050219316103</v>
      </c>
    </row>
    <row r="1383" spans="1:16" x14ac:dyDescent="0.2">
      <c r="A1383" t="s">
        <v>250</v>
      </c>
      <c r="B1383" s="1" t="s">
        <v>7554</v>
      </c>
      <c r="C1383" s="1">
        <v>198</v>
      </c>
      <c r="D1383" s="1">
        <v>105</v>
      </c>
      <c r="E1383" s="1">
        <v>68</v>
      </c>
      <c r="F1383" s="1">
        <v>103</v>
      </c>
      <c r="G1383">
        <v>31.834457638941121</v>
      </c>
      <c r="H1383">
        <v>14.289392582843226</v>
      </c>
      <c r="I1383">
        <v>46.357111318914839</v>
      </c>
      <c r="J1383">
        <v>64.487796598141884</v>
      </c>
      <c r="K1383" s="13">
        <v>32.788062940000003</v>
      </c>
      <c r="L1383" s="13">
        <v>15.499113550000001</v>
      </c>
      <c r="M1383" s="13">
        <v>33.967781279999997</v>
      </c>
      <c r="N1383" s="13">
        <v>43.500425720000003</v>
      </c>
      <c r="O1383" s="1">
        <v>0.88483233179482601</v>
      </c>
      <c r="P1383" s="1">
        <v>0.33868554596723</v>
      </c>
    </row>
    <row r="1384" spans="1:16" x14ac:dyDescent="0.2">
      <c r="A1384" t="s">
        <v>251</v>
      </c>
      <c r="B1384" s="1" t="s">
        <v>7555</v>
      </c>
      <c r="C1384" s="1">
        <v>31</v>
      </c>
      <c r="D1384" s="1">
        <v>25</v>
      </c>
      <c r="E1384" s="1">
        <v>0</v>
      </c>
      <c r="F1384" s="1">
        <v>51</v>
      </c>
      <c r="G1384">
        <v>6.9985156912321234</v>
      </c>
      <c r="H1384">
        <v>4.7772333949549894</v>
      </c>
      <c r="I1384">
        <v>0</v>
      </c>
      <c r="J1384">
        <v>44.835546897878118</v>
      </c>
      <c r="K1384" s="13">
        <v>7.2081571350000004</v>
      </c>
      <c r="L1384" s="13">
        <v>5.1816676209999999</v>
      </c>
      <c r="M1384" s="13">
        <v>0</v>
      </c>
      <c r="N1384" s="13">
        <v>30.243945060000001</v>
      </c>
      <c r="O1384" s="1">
        <v>1.5101259996709899</v>
      </c>
      <c r="P1384" s="1">
        <v>0.61109566811485705</v>
      </c>
    </row>
    <row r="1385" spans="1:16" x14ac:dyDescent="0.2">
      <c r="A1385" t="s">
        <v>252</v>
      </c>
      <c r="B1385" s="1" t="s">
        <v>7556</v>
      </c>
      <c r="C1385" s="1">
        <v>115</v>
      </c>
      <c r="D1385" s="1">
        <v>89</v>
      </c>
      <c r="E1385" s="1">
        <v>23</v>
      </c>
      <c r="F1385" s="1">
        <v>69</v>
      </c>
      <c r="G1385">
        <v>23.251561375181048</v>
      </c>
      <c r="H1385">
        <v>15.231283160119139</v>
      </c>
      <c r="I1385">
        <v>19.717747703752984</v>
      </c>
      <c r="J1385">
        <v>54.326461765983602</v>
      </c>
      <c r="K1385" s="13">
        <v>23.948064909999999</v>
      </c>
      <c r="L1385" s="13">
        <v>16.520743339999999</v>
      </c>
      <c r="M1385" s="13">
        <v>14.44801288</v>
      </c>
      <c r="N1385" s="13">
        <v>36.646068550000003</v>
      </c>
      <c r="O1385" s="1">
        <v>0.53296115567814395</v>
      </c>
      <c r="P1385" s="1">
        <v>0.68986590125070402</v>
      </c>
    </row>
    <row r="1386" spans="1:16" x14ac:dyDescent="0.2">
      <c r="A1386" t="s">
        <v>253</v>
      </c>
      <c r="B1386" s="1" t="s">
        <v>7557</v>
      </c>
      <c r="C1386" s="1">
        <v>159</v>
      </c>
      <c r="D1386" s="1">
        <v>147</v>
      </c>
      <c r="E1386" s="1">
        <v>96</v>
      </c>
      <c r="F1386" s="1">
        <v>79</v>
      </c>
      <c r="G1386">
        <v>30.252634317064395</v>
      </c>
      <c r="H1386">
        <v>23.674216357776068</v>
      </c>
      <c r="I1386">
        <v>77.448407916317024</v>
      </c>
      <c r="J1386">
        <v>58.533057928927782</v>
      </c>
      <c r="K1386" s="13">
        <v>31.158855899999999</v>
      </c>
      <c r="L1386" s="13">
        <v>25.678444030000001</v>
      </c>
      <c r="M1386" s="13">
        <v>56.749665929999999</v>
      </c>
      <c r="N1386" s="13">
        <v>39.4836399</v>
      </c>
      <c r="O1386" s="1">
        <v>0.91004393647232296</v>
      </c>
      <c r="P1386" s="1">
        <v>0.25531887985881202</v>
      </c>
    </row>
    <row r="1387" spans="1:16" x14ac:dyDescent="0.2">
      <c r="A1387" t="s">
        <v>254</v>
      </c>
      <c r="B1387" s="1" t="s">
        <v>7842</v>
      </c>
      <c r="C1387" s="1">
        <v>372</v>
      </c>
      <c r="D1387" s="1">
        <v>239</v>
      </c>
      <c r="E1387" s="1">
        <v>328</v>
      </c>
      <c r="F1387" s="1">
        <v>253</v>
      </c>
      <c r="G1387">
        <v>35.820027272693032</v>
      </c>
      <c r="H1387">
        <v>19.479287938924976</v>
      </c>
      <c r="I1387">
        <v>133.91585670834263</v>
      </c>
      <c r="J1387">
        <v>94.866208188776525</v>
      </c>
      <c r="K1387" s="13">
        <v>36.893020829999998</v>
      </c>
      <c r="L1387" s="13">
        <v>21.128378550000001</v>
      </c>
      <c r="M1387" s="13">
        <v>98.12571149</v>
      </c>
      <c r="N1387" s="13">
        <v>63.992269239999999</v>
      </c>
      <c r="O1387" s="1">
        <v>1.6549468199820001</v>
      </c>
      <c r="P1387" s="1">
        <v>3.2124742651859E-3</v>
      </c>
    </row>
    <row r="1388" spans="1:16" x14ac:dyDescent="0.2">
      <c r="A1388" t="s">
        <v>255</v>
      </c>
      <c r="B1388" s="1" t="s">
        <v>7558</v>
      </c>
      <c r="C1388" s="1">
        <v>391</v>
      </c>
      <c r="D1388" s="1">
        <v>306</v>
      </c>
      <c r="E1388" s="1">
        <v>174</v>
      </c>
      <c r="F1388" s="1">
        <v>185</v>
      </c>
      <c r="G1388">
        <v>45.12958680687457</v>
      </c>
      <c r="H1388">
        <v>29.894977466410786</v>
      </c>
      <c r="I1388">
        <v>85.154780955672408</v>
      </c>
      <c r="J1388">
        <v>83.150406544019631</v>
      </c>
      <c r="K1388" s="13">
        <v>46.481449429999998</v>
      </c>
      <c r="L1388" s="13">
        <v>32.425846499999999</v>
      </c>
      <c r="M1388" s="13">
        <v>62.3964456</v>
      </c>
      <c r="N1388" s="13">
        <v>56.089342080000002</v>
      </c>
      <c r="O1388" s="1">
        <v>0.75501945807045201</v>
      </c>
      <c r="P1388" s="1">
        <v>0.195110461159236</v>
      </c>
    </row>
    <row r="1389" spans="1:16" x14ac:dyDescent="0.2">
      <c r="A1389" t="s">
        <v>256</v>
      </c>
      <c r="B1389" s="1" t="s">
        <v>6919</v>
      </c>
      <c r="C1389" s="1">
        <v>38</v>
      </c>
      <c r="D1389" s="1">
        <v>68</v>
      </c>
      <c r="E1389" s="1">
        <v>25</v>
      </c>
      <c r="F1389" s="1">
        <v>3</v>
      </c>
      <c r="G1389">
        <v>1.0280741120168329</v>
      </c>
      <c r="H1389">
        <v>1.5571912095719165</v>
      </c>
      <c r="I1389">
        <v>2.8678472997575475</v>
      </c>
      <c r="J1389">
        <v>0.31606043250325899</v>
      </c>
      <c r="K1389" s="13">
        <v>1.0588702050000001</v>
      </c>
      <c r="L1389" s="13">
        <v>1.6890209460000001</v>
      </c>
      <c r="M1389" s="13">
        <v>2.1013908560000001</v>
      </c>
      <c r="N1389" s="13">
        <v>0.21319945900000001</v>
      </c>
      <c r="O1389" s="1">
        <v>-0.17728727983887699</v>
      </c>
      <c r="P1389" s="1">
        <v>0.94201747215326304</v>
      </c>
    </row>
    <row r="1390" spans="1:16" x14ac:dyDescent="0.2">
      <c r="A1390" t="s">
        <v>257</v>
      </c>
      <c r="B1390" s="1" t="s">
        <v>8932</v>
      </c>
      <c r="C1390" s="1">
        <v>809</v>
      </c>
      <c r="D1390" s="1">
        <v>1845</v>
      </c>
      <c r="E1390" s="1">
        <v>112</v>
      </c>
      <c r="F1390" s="1">
        <v>106</v>
      </c>
      <c r="G1390">
        <v>91.55653493773859</v>
      </c>
      <c r="H1390">
        <v>176.73778217584911</v>
      </c>
      <c r="I1390">
        <v>53.74450125101999</v>
      </c>
      <c r="J1390">
        <v>46.714826505566101</v>
      </c>
      <c r="K1390" s="13">
        <v>94.299122800000006</v>
      </c>
      <c r="L1390" s="13">
        <v>191.7001678</v>
      </c>
      <c r="M1390" s="13">
        <v>39.380828780000002</v>
      </c>
      <c r="N1390" s="13">
        <v>31.511618439999999</v>
      </c>
      <c r="O1390" s="1">
        <v>-1.9157918376366301</v>
      </c>
      <c r="P1390" s="1">
        <v>4.1414434680495304E-3</v>
      </c>
    </row>
    <row r="1391" spans="1:16" x14ac:dyDescent="0.2">
      <c r="A1391" t="s">
        <v>258</v>
      </c>
      <c r="B1391" s="1" t="s">
        <v>7429</v>
      </c>
      <c r="C1391" s="1">
        <v>561</v>
      </c>
      <c r="D1391" s="1">
        <v>396.04</v>
      </c>
      <c r="E1391" s="1">
        <v>240</v>
      </c>
      <c r="F1391" s="1">
        <v>355</v>
      </c>
      <c r="G1391">
        <v>44.809455038986179</v>
      </c>
      <c r="H1391">
        <v>26.775528810370599</v>
      </c>
      <c r="I1391">
        <v>81.281784660112734</v>
      </c>
      <c r="J1391">
        <v>110.41884566086588</v>
      </c>
      <c r="K1391" s="13">
        <v>46.151728069999997</v>
      </c>
      <c r="L1391" s="13">
        <v>29.042309469999999</v>
      </c>
      <c r="M1391" s="13">
        <v>59.558540319999999</v>
      </c>
      <c r="N1391" s="13">
        <v>74.483344869999996</v>
      </c>
      <c r="O1391" s="1">
        <v>1.01840380389012</v>
      </c>
      <c r="P1391" s="1">
        <v>5.9128952716768803E-2</v>
      </c>
    </row>
    <row r="1392" spans="1:16" x14ac:dyDescent="0.2">
      <c r="A1392" t="s">
        <v>259</v>
      </c>
      <c r="B1392" s="1" t="s">
        <v>7559</v>
      </c>
      <c r="C1392" s="1">
        <v>734</v>
      </c>
      <c r="D1392" s="1">
        <v>600</v>
      </c>
      <c r="E1392" s="1">
        <v>122</v>
      </c>
      <c r="F1392" s="1">
        <v>63</v>
      </c>
      <c r="G1392">
        <v>19.784355484296519</v>
      </c>
      <c r="H1392">
        <v>13.688923653220854</v>
      </c>
      <c r="I1392">
        <v>13.943148909462735</v>
      </c>
      <c r="J1392">
        <v>6.6126333791997958</v>
      </c>
      <c r="K1392" s="13">
        <v>20.37699842</v>
      </c>
      <c r="L1392" s="13">
        <v>14.847809720000001</v>
      </c>
      <c r="M1392" s="13">
        <v>10.216724449999999</v>
      </c>
      <c r="N1392" s="13">
        <v>4.460570562</v>
      </c>
      <c r="O1392" s="1">
        <v>-1.1167779428220099</v>
      </c>
      <c r="P1392" s="1">
        <v>0.12602609902085599</v>
      </c>
    </row>
    <row r="1393" spans="1:16" x14ac:dyDescent="0.2">
      <c r="A1393" t="s">
        <v>261</v>
      </c>
      <c r="B1393" s="1" t="s">
        <v>7429</v>
      </c>
      <c r="C1393" s="1">
        <v>137</v>
      </c>
      <c r="D1393" s="1">
        <v>194</v>
      </c>
      <c r="E1393" s="1">
        <v>134</v>
      </c>
      <c r="F1393" s="1">
        <v>36</v>
      </c>
      <c r="G1393">
        <v>13.597454140044718</v>
      </c>
      <c r="H1393">
        <v>16.297874512428677</v>
      </c>
      <c r="I1393">
        <v>56.391938243168752</v>
      </c>
      <c r="J1393">
        <v>13.913858584414541</v>
      </c>
      <c r="K1393" s="13">
        <v>14.004767640000001</v>
      </c>
      <c r="L1393" s="13">
        <v>17.67763089</v>
      </c>
      <c r="M1393" s="13">
        <v>41.320715849999999</v>
      </c>
      <c r="N1393" s="13">
        <v>9.3856326899999996</v>
      </c>
      <c r="O1393" s="1">
        <v>0.77584711901452397</v>
      </c>
      <c r="P1393" s="1">
        <v>0.53770297984792303</v>
      </c>
    </row>
    <row r="1394" spans="1:16" x14ac:dyDescent="0.2">
      <c r="A1394" t="s">
        <v>262</v>
      </c>
      <c r="B1394" s="1" t="s">
        <v>7429</v>
      </c>
      <c r="C1394" s="1">
        <v>2764</v>
      </c>
      <c r="D1394" s="1">
        <v>2960</v>
      </c>
      <c r="E1394" s="1">
        <v>112</v>
      </c>
      <c r="F1394" s="1">
        <v>106</v>
      </c>
      <c r="G1394">
        <v>398.12020181489299</v>
      </c>
      <c r="H1394">
        <v>360.87773803238167</v>
      </c>
      <c r="I1394">
        <v>68.402092501298171</v>
      </c>
      <c r="J1394">
        <v>59.45523373435686</v>
      </c>
      <c r="K1394" s="13">
        <v>410.04594400000002</v>
      </c>
      <c r="L1394" s="13">
        <v>391.42916739999998</v>
      </c>
      <c r="M1394" s="13">
        <v>50.121054809999997</v>
      </c>
      <c r="N1394" s="13">
        <v>40.105696199999997</v>
      </c>
      <c r="O1394" s="1">
        <v>-3.0070405942653999</v>
      </c>
      <c r="P1394" s="14">
        <v>1.29342349150648E-16</v>
      </c>
    </row>
    <row r="1395" spans="1:16" x14ac:dyDescent="0.2">
      <c r="A1395" t="s">
        <v>263</v>
      </c>
      <c r="B1395" s="1" t="s">
        <v>7560</v>
      </c>
      <c r="C1395" s="1">
        <v>38</v>
      </c>
      <c r="D1395" s="1">
        <v>52</v>
      </c>
      <c r="E1395" s="1">
        <v>35</v>
      </c>
      <c r="F1395" s="1">
        <v>13</v>
      </c>
      <c r="G1395">
        <v>3.4857123313749674</v>
      </c>
      <c r="H1395">
        <v>4.0374159454120653</v>
      </c>
      <c r="I1395">
        <v>13.612916435291249</v>
      </c>
      <c r="J1395">
        <v>4.6436485930557767</v>
      </c>
      <c r="K1395" s="13">
        <v>3.5901272959999999</v>
      </c>
      <c r="L1395" s="13">
        <v>4.3792182100000003</v>
      </c>
      <c r="M1395" s="13">
        <v>9.9747493949999999</v>
      </c>
      <c r="N1395" s="13">
        <v>3.132386302</v>
      </c>
      <c r="O1395" s="1">
        <v>0.82255939132236</v>
      </c>
      <c r="P1395" s="1">
        <v>0.62606070700502003</v>
      </c>
    </row>
    <row r="1396" spans="1:16" x14ac:dyDescent="0.2">
      <c r="A1396" t="s">
        <v>264</v>
      </c>
      <c r="B1396" s="1" t="s">
        <v>7429</v>
      </c>
      <c r="C1396" s="1">
        <v>3507.75</v>
      </c>
      <c r="D1396" s="1">
        <v>6275.09</v>
      </c>
      <c r="E1396" s="1">
        <v>913</v>
      </c>
      <c r="F1396" s="1">
        <v>838.39</v>
      </c>
      <c r="G1396">
        <v>49.065037842618537</v>
      </c>
      <c r="H1396">
        <v>74.294329558127572</v>
      </c>
      <c r="I1396">
        <v>54.14887901926101</v>
      </c>
      <c r="J1396">
        <v>45.666491131441298</v>
      </c>
      <c r="K1396" s="13">
        <v>50.53478741</v>
      </c>
      <c r="L1396" s="13">
        <v>80.583988689999998</v>
      </c>
      <c r="M1396" s="13">
        <v>39.677133169999998</v>
      </c>
      <c r="N1396" s="13">
        <v>30.804460850000002</v>
      </c>
      <c r="O1396" s="1">
        <v>-0.78533827282721602</v>
      </c>
      <c r="P1396" s="1">
        <v>0.143039950626169</v>
      </c>
    </row>
    <row r="1397" spans="1:16" x14ac:dyDescent="0.2">
      <c r="A1397" t="s">
        <v>265</v>
      </c>
      <c r="B1397" s="1" t="s">
        <v>7429</v>
      </c>
      <c r="C1397" s="1">
        <v>497</v>
      </c>
      <c r="D1397" s="1">
        <v>476</v>
      </c>
      <c r="E1397" s="1">
        <v>168</v>
      </c>
      <c r="F1397" s="1">
        <v>82</v>
      </c>
      <c r="G1397">
        <v>21.054922565548843</v>
      </c>
      <c r="H1397">
        <v>17.068541663693729</v>
      </c>
      <c r="I1397">
        <v>30.177393750572723</v>
      </c>
      <c r="J1397">
        <v>13.527550405708276</v>
      </c>
      <c r="K1397" s="13">
        <v>21.6856255</v>
      </c>
      <c r="L1397" s="13">
        <v>18.513541700000001</v>
      </c>
      <c r="M1397" s="13">
        <v>22.112230060000002</v>
      </c>
      <c r="N1397" s="13">
        <v>9.1250474149999992</v>
      </c>
      <c r="O1397" s="1">
        <v>-0.229056502608181</v>
      </c>
      <c r="P1397" s="1">
        <v>0.80058927941908598</v>
      </c>
    </row>
    <row r="1398" spans="1:16" x14ac:dyDescent="0.2">
      <c r="A1398" t="s">
        <v>267</v>
      </c>
      <c r="B1398" s="1" t="s">
        <v>7561</v>
      </c>
      <c r="C1398" s="1">
        <v>2086</v>
      </c>
      <c r="D1398" s="1">
        <v>1742</v>
      </c>
      <c r="E1398" s="1">
        <v>676</v>
      </c>
      <c r="F1398" s="1">
        <v>305</v>
      </c>
      <c r="G1398">
        <v>298.98009552829694</v>
      </c>
      <c r="H1398">
        <v>211.33349089266278</v>
      </c>
      <c r="I1398">
        <v>410.81837099361087</v>
      </c>
      <c r="J1398">
        <v>170.22990635601104</v>
      </c>
      <c r="K1398" s="13">
        <v>307.936083</v>
      </c>
      <c r="L1398" s="13">
        <v>229.22470319999999</v>
      </c>
      <c r="M1398" s="13">
        <v>301.02368710000002</v>
      </c>
      <c r="N1398" s="13">
        <v>114.8290652</v>
      </c>
      <c r="O1398" s="1">
        <v>-0.22630761887227099</v>
      </c>
      <c r="P1398" s="1">
        <v>0.76803616184007395</v>
      </c>
    </row>
    <row r="1399" spans="1:16" x14ac:dyDescent="0.2">
      <c r="A1399" t="s">
        <v>268</v>
      </c>
      <c r="B1399" s="1" t="s">
        <v>7429</v>
      </c>
      <c r="C1399" s="1">
        <v>164</v>
      </c>
      <c r="D1399" s="1">
        <v>187</v>
      </c>
      <c r="E1399" s="1">
        <v>123</v>
      </c>
      <c r="F1399" s="1">
        <v>135</v>
      </c>
      <c r="G1399">
        <v>22.613007213033807</v>
      </c>
      <c r="H1399">
        <v>21.824700057888673</v>
      </c>
      <c r="I1399">
        <v>71.910908022774976</v>
      </c>
      <c r="J1399">
        <v>72.486359793014046</v>
      </c>
      <c r="K1399" s="13">
        <v>23.290382770000001</v>
      </c>
      <c r="L1399" s="13">
        <v>23.672350139999999</v>
      </c>
      <c r="M1399" s="13">
        <v>52.692109709999997</v>
      </c>
      <c r="N1399" s="13">
        <v>48.89587916</v>
      </c>
      <c r="O1399" s="1">
        <v>1.2577687210634001</v>
      </c>
      <c r="P1399" s="1">
        <v>5.4151468140192401E-2</v>
      </c>
    </row>
    <row r="1400" spans="1:16" x14ac:dyDescent="0.2">
      <c r="A1400" t="s">
        <v>269</v>
      </c>
      <c r="B1400" s="1" t="s">
        <v>7562</v>
      </c>
      <c r="C1400" s="1">
        <v>168</v>
      </c>
      <c r="D1400" s="1">
        <v>209</v>
      </c>
      <c r="E1400" s="1">
        <v>314</v>
      </c>
      <c r="F1400" s="1">
        <v>77</v>
      </c>
      <c r="G1400">
        <v>4.6358428726329528</v>
      </c>
      <c r="H1400">
        <v>4.881551955726394</v>
      </c>
      <c r="I1400">
        <v>36.738740365940281</v>
      </c>
      <c r="J1400">
        <v>8.2740511176019407</v>
      </c>
      <c r="K1400" s="13">
        <v>4.7747101460000003</v>
      </c>
      <c r="L1400" s="13">
        <v>5.2948176519999999</v>
      </c>
      <c r="M1400" s="13">
        <v>26.92000131</v>
      </c>
      <c r="N1400" s="13">
        <v>5.5812846</v>
      </c>
      <c r="O1400" s="1">
        <v>1.7954637175394399</v>
      </c>
      <c r="P1400" s="1">
        <v>7.1133800229366495E-2</v>
      </c>
    </row>
    <row r="1401" spans="1:16" x14ac:dyDescent="0.2">
      <c r="A1401" t="s">
        <v>270</v>
      </c>
      <c r="B1401" s="1" t="s">
        <v>7581</v>
      </c>
      <c r="C1401" s="1">
        <v>1546</v>
      </c>
      <c r="D1401" s="1">
        <v>1539.24</v>
      </c>
      <c r="E1401" s="1">
        <v>185</v>
      </c>
      <c r="F1401" s="1">
        <v>97</v>
      </c>
      <c r="G1401">
        <v>90.783545557710582</v>
      </c>
      <c r="H1401">
        <v>76.506123183512145</v>
      </c>
      <c r="I1401">
        <v>46.062188361617963</v>
      </c>
      <c r="J1401">
        <v>22.180811623993872</v>
      </c>
      <c r="K1401" s="13">
        <v>93.502978429999999</v>
      </c>
      <c r="L1401" s="13">
        <v>82.983029819999999</v>
      </c>
      <c r="M1401" s="13">
        <v>33.751678980000001</v>
      </c>
      <c r="N1401" s="13">
        <v>14.962129259999999</v>
      </c>
      <c r="O1401" s="1">
        <v>-1.72338228379819</v>
      </c>
      <c r="P1401" s="1">
        <v>3.03493259168338E-3</v>
      </c>
    </row>
    <row r="1402" spans="1:16" x14ac:dyDescent="0.2">
      <c r="A1402" t="s">
        <v>271</v>
      </c>
      <c r="B1402" s="1" t="s">
        <v>7712</v>
      </c>
      <c r="C1402" s="1">
        <v>300</v>
      </c>
      <c r="D1402" s="1">
        <v>379</v>
      </c>
      <c r="E1402" s="1">
        <v>373</v>
      </c>
      <c r="F1402" s="1">
        <v>326</v>
      </c>
      <c r="G1402">
        <v>2.6465724322041155</v>
      </c>
      <c r="H1402">
        <v>2.8300489260236694</v>
      </c>
      <c r="I1402">
        <v>13.952323891028994</v>
      </c>
      <c r="J1402">
        <v>11.199230374175512</v>
      </c>
      <c r="K1402" s="13">
        <v>2.7258508520000002</v>
      </c>
      <c r="L1402" s="13">
        <v>3.0696371039999999</v>
      </c>
      <c r="M1402" s="13">
        <v>10.22344734</v>
      </c>
      <c r="N1402" s="13">
        <v>7.5544725469999996</v>
      </c>
      <c r="O1402" s="1">
        <v>1.7487041109336401</v>
      </c>
      <c r="P1402" s="14">
        <v>3.69357118205508E-4</v>
      </c>
    </row>
    <row r="1403" spans="1:16" x14ac:dyDescent="0.2">
      <c r="A1403" t="s">
        <v>273</v>
      </c>
      <c r="B1403" s="1" t="s">
        <v>9364</v>
      </c>
      <c r="C1403" s="1">
        <v>5554</v>
      </c>
      <c r="D1403" s="1">
        <v>9313.64</v>
      </c>
      <c r="E1403" s="1">
        <v>190.11</v>
      </c>
      <c r="F1403" s="1">
        <v>84.99</v>
      </c>
      <c r="G1403">
        <v>110.2988051985903</v>
      </c>
      <c r="H1403">
        <v>156.55847553439557</v>
      </c>
      <c r="I1403">
        <v>16.008295131772094</v>
      </c>
      <c r="J1403">
        <v>6.5726546039481795</v>
      </c>
      <c r="K1403" s="13">
        <v>113.6028202</v>
      </c>
      <c r="L1403" s="13">
        <v>169.81250790000001</v>
      </c>
      <c r="M1403" s="13">
        <v>11.729942879999999</v>
      </c>
      <c r="N1403" s="13">
        <v>4.4336027659999999</v>
      </c>
      <c r="O1403" s="1">
        <v>-4.0417796282346803</v>
      </c>
      <c r="P1403" s="14">
        <v>2.8156566834060499E-12</v>
      </c>
    </row>
    <row r="1404" spans="1:16" x14ac:dyDescent="0.2">
      <c r="A1404" t="s">
        <v>274</v>
      </c>
      <c r="B1404" s="1" t="s">
        <v>7565</v>
      </c>
      <c r="C1404" s="1">
        <v>902</v>
      </c>
      <c r="D1404" s="1">
        <v>767</v>
      </c>
      <c r="E1404" s="1">
        <v>241</v>
      </c>
      <c r="F1404" s="1">
        <v>197</v>
      </c>
      <c r="G1404">
        <v>161.07133826333097</v>
      </c>
      <c r="H1404">
        <v>115.93092404730854</v>
      </c>
      <c r="I1404">
        <v>182.47524694730279</v>
      </c>
      <c r="J1404">
        <v>136.989097444891</v>
      </c>
      <c r="K1404" s="13">
        <v>165.8962511</v>
      </c>
      <c r="L1404" s="13">
        <v>125.7454819</v>
      </c>
      <c r="M1404" s="13">
        <v>133.70719399999999</v>
      </c>
      <c r="N1404" s="13">
        <v>92.406383419999997</v>
      </c>
      <c r="O1404" s="1">
        <v>-0.211357962479472</v>
      </c>
      <c r="P1404" s="1">
        <v>0.72809929004169704</v>
      </c>
    </row>
    <row r="1405" spans="1:16" x14ac:dyDescent="0.2">
      <c r="A1405" t="s">
        <v>275</v>
      </c>
      <c r="B1405" s="1" t="s">
        <v>7566</v>
      </c>
      <c r="C1405" s="1">
        <v>69</v>
      </c>
      <c r="D1405" s="1">
        <v>51</v>
      </c>
      <c r="E1405" s="1">
        <v>42</v>
      </c>
      <c r="F1405" s="1">
        <v>44</v>
      </c>
      <c r="G1405">
        <v>6.269920512640061</v>
      </c>
      <c r="H1405">
        <v>3.9226117461140326</v>
      </c>
      <c r="I1405">
        <v>16.182194719741425</v>
      </c>
      <c r="J1405">
        <v>15.569464280880043</v>
      </c>
      <c r="K1405" s="13">
        <v>6.4577367939999997</v>
      </c>
      <c r="L1405" s="13">
        <v>4.25469484</v>
      </c>
      <c r="M1405" s="13">
        <v>11.85736633</v>
      </c>
      <c r="N1405" s="13">
        <v>10.5024262</v>
      </c>
      <c r="O1405" s="1">
        <v>1.2333092157073</v>
      </c>
      <c r="P1405" s="1">
        <v>0.26041611839012502</v>
      </c>
    </row>
    <row r="1406" spans="1:16" x14ac:dyDescent="0.2">
      <c r="A1406" t="s">
        <v>276</v>
      </c>
      <c r="B1406" s="1" t="s">
        <v>7429</v>
      </c>
      <c r="C1406" s="1">
        <v>250</v>
      </c>
      <c r="D1406" s="1">
        <v>247</v>
      </c>
      <c r="E1406" s="1">
        <v>93</v>
      </c>
      <c r="F1406" s="1">
        <v>94</v>
      </c>
      <c r="G1406">
        <v>16.331110997821249</v>
      </c>
      <c r="H1406">
        <v>13.657300939784065</v>
      </c>
      <c r="I1406">
        <v>25.759288221417467</v>
      </c>
      <c r="J1406">
        <v>23.911764465452709</v>
      </c>
      <c r="K1406" s="13">
        <v>16.820311539999999</v>
      </c>
      <c r="L1406" s="13">
        <v>14.813509870000001</v>
      </c>
      <c r="M1406" s="13">
        <v>18.8749006</v>
      </c>
      <c r="N1406" s="13">
        <v>16.1297484</v>
      </c>
      <c r="O1406" s="1">
        <v>0.29777211228613198</v>
      </c>
      <c r="P1406" s="1">
        <v>0.709095234338048</v>
      </c>
    </row>
    <row r="1407" spans="1:16" x14ac:dyDescent="0.2">
      <c r="A1407" t="s">
        <v>277</v>
      </c>
      <c r="B1407" s="1" t="s">
        <v>7567</v>
      </c>
      <c r="C1407" s="1">
        <v>962</v>
      </c>
      <c r="D1407" s="1">
        <v>1202</v>
      </c>
      <c r="E1407" s="1">
        <v>201</v>
      </c>
      <c r="F1407" s="1">
        <v>208</v>
      </c>
      <c r="G1407">
        <v>183.03795102525754</v>
      </c>
      <c r="H1407">
        <v>193.58100722480842</v>
      </c>
      <c r="I1407">
        <v>162.15760407478874</v>
      </c>
      <c r="J1407">
        <v>154.11235505337947</v>
      </c>
      <c r="K1407" s="13">
        <v>188.52087660000001</v>
      </c>
      <c r="L1407" s="13">
        <v>209.9693178</v>
      </c>
      <c r="M1407" s="13">
        <v>118.819613</v>
      </c>
      <c r="N1407" s="13">
        <v>103.95692529999999</v>
      </c>
      <c r="O1407" s="1">
        <v>-0.70221865237424497</v>
      </c>
      <c r="P1407" s="1">
        <v>0.16852666826302001</v>
      </c>
    </row>
    <row r="1408" spans="1:16" x14ac:dyDescent="0.2">
      <c r="A1408" t="s">
        <v>278</v>
      </c>
      <c r="B1408" s="1" t="s">
        <v>7945</v>
      </c>
      <c r="C1408" s="1">
        <v>141</v>
      </c>
      <c r="D1408" s="1">
        <v>218</v>
      </c>
      <c r="E1408" s="1">
        <v>154</v>
      </c>
      <c r="F1408" s="1">
        <v>148</v>
      </c>
      <c r="G1408">
        <v>6.8299810828775769</v>
      </c>
      <c r="H1408">
        <v>8.9381797825163432</v>
      </c>
      <c r="I1408">
        <v>31.629789160376557</v>
      </c>
      <c r="J1408">
        <v>27.917090357191697</v>
      </c>
      <c r="K1408" s="13">
        <v>7.0345740509999999</v>
      </c>
      <c r="L1408" s="13">
        <v>9.6948741960000007</v>
      </c>
      <c r="M1408" s="13">
        <v>23.176460519999999</v>
      </c>
      <c r="N1408" s="13">
        <v>18.83155232</v>
      </c>
      <c r="O1408" s="1">
        <v>1.44939459915325</v>
      </c>
      <c r="P1408" s="1">
        <v>3.6055451816039703E-2</v>
      </c>
    </row>
    <row r="1409" spans="1:16" x14ac:dyDescent="0.2">
      <c r="A1409" t="s">
        <v>279</v>
      </c>
      <c r="B1409" s="1" t="s">
        <v>9016</v>
      </c>
      <c r="C1409" s="1">
        <v>919</v>
      </c>
      <c r="D1409" s="1">
        <v>1013</v>
      </c>
      <c r="E1409" s="1">
        <v>47</v>
      </c>
      <c r="F1409" s="1">
        <v>85</v>
      </c>
      <c r="G1409">
        <v>149.41089703981319</v>
      </c>
      <c r="H1409">
        <v>139.40180952451567</v>
      </c>
      <c r="I1409">
        <v>32.399611878238495</v>
      </c>
      <c r="J1409">
        <v>53.813809398572609</v>
      </c>
      <c r="K1409" s="13">
        <v>153.8865198</v>
      </c>
      <c r="L1409" s="13">
        <v>151.20338129999999</v>
      </c>
      <c r="M1409" s="13">
        <v>23.7405416</v>
      </c>
      <c r="N1409" s="13">
        <v>36.300257449999997</v>
      </c>
      <c r="O1409" s="1">
        <v>-2.18352449627533</v>
      </c>
      <c r="P1409" s="14">
        <v>9.4898316561783905E-5</v>
      </c>
    </row>
    <row r="1410" spans="1:16" x14ac:dyDescent="0.2">
      <c r="A1410" t="s">
        <v>280</v>
      </c>
      <c r="B1410" s="1" t="s">
        <v>6947</v>
      </c>
      <c r="C1410" s="1">
        <v>221</v>
      </c>
      <c r="D1410" s="1">
        <v>192</v>
      </c>
      <c r="E1410" s="1">
        <v>125.86</v>
      </c>
      <c r="F1410" s="1">
        <v>246.81</v>
      </c>
      <c r="G1410">
        <v>5.306850545838163</v>
      </c>
      <c r="H1410">
        <v>3.9024560084530635</v>
      </c>
      <c r="I1410">
        <v>12.814672120761081</v>
      </c>
      <c r="J1410">
        <v>23.078914805720824</v>
      </c>
      <c r="K1410" s="13">
        <v>5.4658179410000001</v>
      </c>
      <c r="L1410" s="13">
        <v>4.2328327440000004</v>
      </c>
      <c r="M1410" s="13">
        <v>9.3898426239999999</v>
      </c>
      <c r="N1410" s="13">
        <v>15.567947309999999</v>
      </c>
      <c r="O1410" s="1">
        <v>1.5352872806998401</v>
      </c>
      <c r="P1410" s="1">
        <v>2.1604309806469001E-2</v>
      </c>
    </row>
    <row r="1411" spans="1:16" x14ac:dyDescent="0.2">
      <c r="A1411" t="s">
        <v>281</v>
      </c>
      <c r="B1411" s="1" t="s">
        <v>7429</v>
      </c>
      <c r="C1411" s="1">
        <v>32</v>
      </c>
      <c r="D1411" s="1">
        <v>59</v>
      </c>
      <c r="E1411" s="1">
        <v>0</v>
      </c>
      <c r="F1411" s="1">
        <v>0</v>
      </c>
      <c r="G1411">
        <v>3.3597227290361134</v>
      </c>
      <c r="H1411">
        <v>5.2432151005640941</v>
      </c>
      <c r="I1411">
        <v>0</v>
      </c>
      <c r="J1411">
        <v>0</v>
      </c>
      <c r="K1411" s="13">
        <v>3.460363659</v>
      </c>
      <c r="L1411" s="13">
        <v>5.6870987179999997</v>
      </c>
      <c r="M1411" s="13">
        <v>0</v>
      </c>
      <c r="N1411" s="13">
        <v>0</v>
      </c>
      <c r="O1411" s="1">
        <v>-6.2588613068518901</v>
      </c>
      <c r="P1411" s="1">
        <v>4.7705516826071999E-2</v>
      </c>
    </row>
    <row r="1412" spans="1:16" x14ac:dyDescent="0.2">
      <c r="A1412" t="s">
        <v>282</v>
      </c>
      <c r="B1412" s="1" t="s">
        <v>7429</v>
      </c>
      <c r="C1412" s="1">
        <v>485.55</v>
      </c>
      <c r="D1412" s="1">
        <v>405.98</v>
      </c>
      <c r="E1412" s="1">
        <v>146</v>
      </c>
      <c r="F1412" s="1">
        <v>31</v>
      </c>
      <c r="G1412">
        <v>12.321546465485698</v>
      </c>
      <c r="H1412">
        <v>8.7202332962371241</v>
      </c>
      <c r="I1412">
        <v>15.70938937993923</v>
      </c>
      <c r="J1412">
        <v>3.0633809207807139</v>
      </c>
      <c r="K1412" s="13">
        <v>12.690639989999999</v>
      </c>
      <c r="L1412" s="13">
        <v>9.4584766499999997</v>
      </c>
      <c r="M1412" s="13">
        <v>11.510922219999999</v>
      </c>
      <c r="N1412" s="13">
        <v>2.0664122709999999</v>
      </c>
      <c r="O1412" s="1">
        <v>-0.57498963927912095</v>
      </c>
      <c r="P1412" s="1">
        <v>0.64033936403538805</v>
      </c>
    </row>
    <row r="1413" spans="1:16" x14ac:dyDescent="0.2">
      <c r="A1413" t="s">
        <v>283</v>
      </c>
      <c r="B1413" s="1" t="s">
        <v>7571</v>
      </c>
      <c r="C1413" s="1">
        <v>167</v>
      </c>
      <c r="D1413" s="1">
        <v>191</v>
      </c>
      <c r="E1413" s="1">
        <v>141</v>
      </c>
      <c r="F1413" s="1">
        <v>52</v>
      </c>
      <c r="G1413">
        <v>32.850674906299069</v>
      </c>
      <c r="H1413">
        <v>31.801924088167183</v>
      </c>
      <c r="I1413">
        <v>117.60400880408015</v>
      </c>
      <c r="J1413">
        <v>39.832651588288826</v>
      </c>
      <c r="K1413" s="13">
        <v>33.834721129999998</v>
      </c>
      <c r="L1413" s="13">
        <v>34.494232689999997</v>
      </c>
      <c r="M1413" s="13">
        <v>86.173342890000001</v>
      </c>
      <c r="N1413" s="13">
        <v>26.86922787</v>
      </c>
      <c r="O1413" s="1">
        <v>0.84347150938998205</v>
      </c>
      <c r="P1413" s="1">
        <v>0.42664319196780898</v>
      </c>
    </row>
    <row r="1414" spans="1:16" x14ac:dyDescent="0.2">
      <c r="A1414" t="s">
        <v>285</v>
      </c>
      <c r="B1414" s="1" t="s">
        <v>7572</v>
      </c>
      <c r="C1414" s="1">
        <v>1497.33</v>
      </c>
      <c r="D1414" s="1">
        <v>1500.43</v>
      </c>
      <c r="E1414" s="1">
        <v>285.99</v>
      </c>
      <c r="F1414" s="1">
        <v>123</v>
      </c>
      <c r="G1414">
        <v>37.058091771781307</v>
      </c>
      <c r="H1414">
        <v>31.432105207359658</v>
      </c>
      <c r="I1414">
        <v>30.01176672830362</v>
      </c>
      <c r="J1414">
        <v>11.854375682139416</v>
      </c>
      <c r="K1414" s="13">
        <v>38.168171710000003</v>
      </c>
      <c r="L1414" s="13">
        <v>34.093105430000001</v>
      </c>
      <c r="M1414" s="13">
        <v>21.990868259999999</v>
      </c>
      <c r="N1414" s="13">
        <v>7.9964026690000001</v>
      </c>
      <c r="O1414" s="1">
        <v>-1.14282403947283</v>
      </c>
      <c r="P1414" s="1">
        <v>9.5798686007275494E-2</v>
      </c>
    </row>
    <row r="1415" spans="1:16" x14ac:dyDescent="0.2">
      <c r="A1415" t="s">
        <v>286</v>
      </c>
      <c r="B1415" s="1" t="s">
        <v>7429</v>
      </c>
      <c r="C1415" s="1">
        <v>1169</v>
      </c>
      <c r="D1415" s="1">
        <v>1386</v>
      </c>
      <c r="E1415" s="1">
        <v>40</v>
      </c>
      <c r="F1415" s="1">
        <v>67</v>
      </c>
      <c r="G1415">
        <v>170.06668261174192</v>
      </c>
      <c r="H1415">
        <v>170.67116910633322</v>
      </c>
      <c r="I1415">
        <v>24.674019773005842</v>
      </c>
      <c r="J1415">
        <v>37.956624238859668</v>
      </c>
      <c r="K1415" s="13">
        <v>175.16105210000001</v>
      </c>
      <c r="L1415" s="13">
        <v>185.11996329999999</v>
      </c>
      <c r="M1415" s="13">
        <v>18.07967932</v>
      </c>
      <c r="N1415" s="13">
        <v>25.60374831</v>
      </c>
      <c r="O1415" s="1">
        <v>-2.8887904156878998</v>
      </c>
      <c r="P1415" s="14">
        <v>1.7352842569993698E-8</v>
      </c>
    </row>
    <row r="1416" spans="1:16" x14ac:dyDescent="0.2">
      <c r="A1416" t="s">
        <v>287</v>
      </c>
      <c r="B1416" s="1" t="s">
        <v>7573</v>
      </c>
      <c r="C1416" s="1">
        <v>1011</v>
      </c>
      <c r="D1416" s="1">
        <v>870</v>
      </c>
      <c r="E1416" s="1">
        <v>270</v>
      </c>
      <c r="F1416" s="1">
        <v>196</v>
      </c>
      <c r="G1416">
        <v>79.87432382185159</v>
      </c>
      <c r="H1416">
        <v>58.179166589076502</v>
      </c>
      <c r="I1416">
        <v>90.447171756306304</v>
      </c>
      <c r="J1416">
        <v>60.300395287466742</v>
      </c>
      <c r="K1416" s="13">
        <v>82.266969540000005</v>
      </c>
      <c r="L1416" s="13">
        <v>63.104537460000003</v>
      </c>
      <c r="M1416" s="13">
        <v>66.274400200000002</v>
      </c>
      <c r="N1416" s="13">
        <v>40.675802320000003</v>
      </c>
      <c r="O1416" s="1">
        <v>-0.29092409612159698</v>
      </c>
      <c r="P1416" s="1">
        <v>0.63876542598256403</v>
      </c>
    </row>
    <row r="1417" spans="1:16" x14ac:dyDescent="0.2">
      <c r="A1417" t="s">
        <v>288</v>
      </c>
      <c r="B1417" s="1" t="s">
        <v>7429</v>
      </c>
      <c r="C1417" s="1">
        <v>1407</v>
      </c>
      <c r="D1417" s="1">
        <v>1676</v>
      </c>
      <c r="E1417" s="1">
        <v>129</v>
      </c>
      <c r="F1417" s="1">
        <v>182</v>
      </c>
      <c r="G1417">
        <v>60.398980914342111</v>
      </c>
      <c r="H1417">
        <v>60.897818001942888</v>
      </c>
      <c r="I1417">
        <v>23.480125392610031</v>
      </c>
      <c r="J1417">
        <v>30.423904575193021</v>
      </c>
      <c r="K1417" s="13">
        <v>62.20824021</v>
      </c>
      <c r="L1417" s="13">
        <v>66.05334628</v>
      </c>
      <c r="M1417" s="13">
        <v>17.20486331</v>
      </c>
      <c r="N1417" s="13">
        <v>20.522530939999999</v>
      </c>
      <c r="O1417" s="1">
        <v>-1.6165649022781099</v>
      </c>
      <c r="P1417" s="14">
        <v>3.5885592627317198E-4</v>
      </c>
    </row>
    <row r="1418" spans="1:16" x14ac:dyDescent="0.2">
      <c r="A1418" t="s">
        <v>289</v>
      </c>
      <c r="B1418" s="1" t="s">
        <v>8418</v>
      </c>
      <c r="C1418" s="1">
        <v>3777.61</v>
      </c>
      <c r="D1418" s="1">
        <v>4245.3599999999997</v>
      </c>
      <c r="E1418" s="1">
        <v>662</v>
      </c>
      <c r="F1418" s="1">
        <v>593</v>
      </c>
      <c r="G1418">
        <v>235.64176378177146</v>
      </c>
      <c r="H1418">
        <v>224.15161541371393</v>
      </c>
      <c r="I1418">
        <v>175.09281411503559</v>
      </c>
      <c r="J1418">
        <v>144.04490033026661</v>
      </c>
      <c r="K1418" s="13">
        <v>242.70044329999999</v>
      </c>
      <c r="L1418" s="13">
        <v>243.1279931</v>
      </c>
      <c r="M1418" s="13">
        <v>128.2977788</v>
      </c>
      <c r="N1418" s="13">
        <v>97.165895219999996</v>
      </c>
      <c r="O1418" s="1">
        <v>-0.96752036502313399</v>
      </c>
      <c r="P1418" s="1">
        <v>9.0925845041427596E-3</v>
      </c>
    </row>
    <row r="1419" spans="1:16" x14ac:dyDescent="0.2">
      <c r="A1419" t="s">
        <v>290</v>
      </c>
      <c r="B1419" s="1" t="s">
        <v>7429</v>
      </c>
      <c r="C1419" s="1">
        <v>3849.25</v>
      </c>
      <c r="D1419" s="1">
        <v>4598.22</v>
      </c>
      <c r="E1419" s="1">
        <v>345</v>
      </c>
      <c r="F1419" s="1">
        <v>473</v>
      </c>
      <c r="G1419">
        <v>135.74846409899934</v>
      </c>
      <c r="H1419">
        <v>137.25897652061633</v>
      </c>
      <c r="I1419">
        <v>51.588522422000416</v>
      </c>
      <c r="J1419">
        <v>64.957304588289176</v>
      </c>
      <c r="K1419" s="13">
        <v>139.81482690000001</v>
      </c>
      <c r="L1419" s="13">
        <v>148.87913889999999</v>
      </c>
      <c r="M1419" s="13">
        <v>37.801053529999997</v>
      </c>
      <c r="N1419" s="13">
        <v>43.817133669999997</v>
      </c>
      <c r="O1419" s="1">
        <v>-1.67497383655329</v>
      </c>
      <c r="P1419" s="14">
        <v>6.5643218141446899E-6</v>
      </c>
    </row>
    <row r="1420" spans="1:16" x14ac:dyDescent="0.2">
      <c r="A1420" t="s">
        <v>291</v>
      </c>
      <c r="B1420" s="1" t="s">
        <v>7429</v>
      </c>
      <c r="C1420" s="1">
        <v>602.64</v>
      </c>
      <c r="D1420" s="1">
        <v>793.19</v>
      </c>
      <c r="E1420" s="1">
        <v>143</v>
      </c>
      <c r="F1420" s="1">
        <v>251</v>
      </c>
      <c r="G1420">
        <v>7.2285949049546128</v>
      </c>
      <c r="H1420">
        <v>8.0531421887191659</v>
      </c>
      <c r="I1420">
        <v>7.2728923320590546</v>
      </c>
      <c r="J1420">
        <v>11.724051109260945</v>
      </c>
      <c r="K1420" s="13">
        <v>7.4451284019999999</v>
      </c>
      <c r="L1420" s="13">
        <v>8.7349104959999995</v>
      </c>
      <c r="M1420" s="13">
        <v>5.3291503499999999</v>
      </c>
      <c r="N1420" s="13">
        <v>7.9084918599999998</v>
      </c>
      <c r="O1420" s="1">
        <v>-0.14087683334350001</v>
      </c>
      <c r="P1420" s="1">
        <v>0.85537227900246005</v>
      </c>
    </row>
    <row r="1421" spans="1:16" x14ac:dyDescent="0.2">
      <c r="A1421" t="s">
        <v>292</v>
      </c>
      <c r="B1421" s="1" t="s">
        <v>7429</v>
      </c>
      <c r="C1421" s="1">
        <v>240</v>
      </c>
      <c r="D1421" s="1">
        <v>202</v>
      </c>
      <c r="E1421" s="1">
        <v>154</v>
      </c>
      <c r="F1421" s="1">
        <v>93</v>
      </c>
      <c r="G1421">
        <v>5.5652671602580632</v>
      </c>
      <c r="H1421">
        <v>3.9647732013989403</v>
      </c>
      <c r="I1421">
        <v>15.141562187205274</v>
      </c>
      <c r="J1421">
        <v>8.3978047487713976</v>
      </c>
      <c r="K1421" s="13">
        <v>5.7319754590000001</v>
      </c>
      <c r="L1421" s="13">
        <v>4.3004256280000002</v>
      </c>
      <c r="M1421" s="13">
        <v>11.09485164</v>
      </c>
      <c r="N1421" s="13">
        <v>5.6647629630000003</v>
      </c>
      <c r="O1421" s="1">
        <v>0.88889378415018305</v>
      </c>
      <c r="P1421" s="1">
        <v>0.26014930466286801</v>
      </c>
    </row>
    <row r="1422" spans="1:16" x14ac:dyDescent="0.2">
      <c r="A1422" t="s">
        <v>293</v>
      </c>
      <c r="B1422" s="1" t="s">
        <v>7429</v>
      </c>
      <c r="C1422" s="1">
        <v>187</v>
      </c>
      <c r="D1422" s="1">
        <v>145</v>
      </c>
      <c r="E1422" s="1">
        <v>179</v>
      </c>
      <c r="F1422" s="1">
        <v>117</v>
      </c>
      <c r="G1422">
        <v>15.579068020246625</v>
      </c>
      <c r="H1422">
        <v>10.224923637309015</v>
      </c>
      <c r="I1422">
        <v>63.230714007683055</v>
      </c>
      <c r="J1422">
        <v>37.95716584189951</v>
      </c>
      <c r="K1422" s="13">
        <v>16.045741020000001</v>
      </c>
      <c r="L1422" s="13">
        <v>11.090552069999999</v>
      </c>
      <c r="M1422" s="13">
        <v>46.331770949999999</v>
      </c>
      <c r="N1422" s="13">
        <v>25.604113649999999</v>
      </c>
      <c r="O1422" s="1">
        <v>1.5624890699537599</v>
      </c>
      <c r="P1422" s="1">
        <v>2.55418761525853E-2</v>
      </c>
    </row>
    <row r="1423" spans="1:16" x14ac:dyDescent="0.2">
      <c r="A1423" t="s">
        <v>294</v>
      </c>
      <c r="B1423" s="1" t="s">
        <v>7429</v>
      </c>
      <c r="C1423" s="1">
        <v>254</v>
      </c>
      <c r="D1423" s="1">
        <v>607.03</v>
      </c>
      <c r="E1423" s="1">
        <v>15</v>
      </c>
      <c r="F1423" s="1">
        <v>47</v>
      </c>
      <c r="G1423">
        <v>41.065442122877627</v>
      </c>
      <c r="H1423">
        <v>83.070178795358615</v>
      </c>
      <c r="I1423">
        <v>10.28274896384311</v>
      </c>
      <c r="J1423">
        <v>29.590253986005482</v>
      </c>
      <c r="K1423" s="13">
        <v>42.295562760000003</v>
      </c>
      <c r="L1423" s="13">
        <v>90.102789650000005</v>
      </c>
      <c r="M1423" s="13">
        <v>7.5345973429999997</v>
      </c>
      <c r="N1423" s="13">
        <v>19.960189580000002</v>
      </c>
      <c r="O1423" s="1">
        <v>-2.1410014793606802</v>
      </c>
      <c r="P1423" s="1">
        <v>3.864667201771E-2</v>
      </c>
    </row>
    <row r="1424" spans="1:16" x14ac:dyDescent="0.2">
      <c r="A1424" t="s">
        <v>296</v>
      </c>
      <c r="B1424" s="1" t="s">
        <v>7577</v>
      </c>
      <c r="C1424" s="1">
        <v>274</v>
      </c>
      <c r="D1424" s="1">
        <v>373</v>
      </c>
      <c r="E1424" s="1">
        <v>35</v>
      </c>
      <c r="F1424" s="1">
        <v>34</v>
      </c>
      <c r="G1424">
        <v>54.266203340723926</v>
      </c>
      <c r="H1424">
        <v>62.528773612620867</v>
      </c>
      <c r="I1424">
        <v>29.39152412165156</v>
      </c>
      <c r="J1424">
        <v>26.2220016705772</v>
      </c>
      <c r="K1424" s="13">
        <v>55.891754489999997</v>
      </c>
      <c r="L1424" s="13">
        <v>67.822376430000006</v>
      </c>
      <c r="M1424" s="13">
        <v>21.536390740000002</v>
      </c>
      <c r="N1424" s="13">
        <v>17.688125450000001</v>
      </c>
      <c r="O1424" s="1">
        <v>-1.5281546748174699</v>
      </c>
      <c r="P1424" s="1">
        <v>5.3821679995477198E-2</v>
      </c>
    </row>
    <row r="1425" spans="1:16" x14ac:dyDescent="0.2">
      <c r="A1425" t="s">
        <v>297</v>
      </c>
      <c r="B1425" s="1" t="s">
        <v>7471</v>
      </c>
      <c r="C1425" s="1">
        <v>2473.5700000000002</v>
      </c>
      <c r="D1425" s="1">
        <v>2149.04</v>
      </c>
      <c r="E1425" s="1">
        <v>865</v>
      </c>
      <c r="F1425" s="1">
        <v>1195</v>
      </c>
      <c r="G1425">
        <v>127.24547596693003</v>
      </c>
      <c r="H1425">
        <v>93.573925451388703</v>
      </c>
      <c r="I1425">
        <v>188.67286356384858</v>
      </c>
      <c r="J1425">
        <v>239.38343771076973</v>
      </c>
      <c r="K1425" s="13">
        <v>131.05713069999999</v>
      </c>
      <c r="L1425" s="13">
        <v>101.49576949999999</v>
      </c>
      <c r="M1425" s="13">
        <v>138.24844519999999</v>
      </c>
      <c r="N1425" s="13">
        <v>161.4767755</v>
      </c>
      <c r="O1425" s="1">
        <v>0.535105397653453</v>
      </c>
      <c r="P1425" s="1">
        <v>0.173171779943391</v>
      </c>
    </row>
    <row r="1426" spans="1:16" x14ac:dyDescent="0.2">
      <c r="A1426" t="s">
        <v>298</v>
      </c>
      <c r="B1426" s="1" t="s">
        <v>7429</v>
      </c>
      <c r="C1426" s="1">
        <v>153</v>
      </c>
      <c r="D1426" s="1">
        <v>88</v>
      </c>
      <c r="E1426" s="1">
        <v>70</v>
      </c>
      <c r="F1426" s="1">
        <v>76</v>
      </c>
      <c r="G1426">
        <v>34.012371600788903</v>
      </c>
      <c r="H1426">
        <v>16.558475914268477</v>
      </c>
      <c r="I1426">
        <v>65.980972517993294</v>
      </c>
      <c r="J1426">
        <v>65.791096628459002</v>
      </c>
      <c r="K1426" s="13">
        <v>35.0312166</v>
      </c>
      <c r="L1426" s="13">
        <v>17.96029446</v>
      </c>
      <c r="M1426" s="13">
        <v>48.346999619999998</v>
      </c>
      <c r="N1426" s="13">
        <v>44.379570450000003</v>
      </c>
      <c r="O1426" s="1">
        <v>0.99579303395711805</v>
      </c>
      <c r="P1426" s="1">
        <v>0.276993560203315</v>
      </c>
    </row>
    <row r="1427" spans="1:16" x14ac:dyDescent="0.2">
      <c r="A1427" t="s">
        <v>299</v>
      </c>
      <c r="B1427" s="1" t="s">
        <v>6955</v>
      </c>
      <c r="C1427" s="1">
        <v>12526</v>
      </c>
      <c r="D1427" s="1">
        <v>16460</v>
      </c>
      <c r="E1427" s="1">
        <v>6694</v>
      </c>
      <c r="F1427" s="1">
        <v>10241</v>
      </c>
      <c r="G1427">
        <v>4419.234075182474</v>
      </c>
      <c r="H1427">
        <v>4915.37473827534</v>
      </c>
      <c r="I1427">
        <v>10013.721166795562</v>
      </c>
      <c r="J1427">
        <v>14069.705692746807</v>
      </c>
      <c r="K1427" s="13">
        <v>4551.6128040000003</v>
      </c>
      <c r="L1427" s="13">
        <v>5331.5038260000001</v>
      </c>
      <c r="M1427" s="13">
        <v>7337.4695000000002</v>
      </c>
      <c r="N1427" s="13">
        <v>9490.7597979999991</v>
      </c>
      <c r="O1427" s="1">
        <v>0.91156047775371096</v>
      </c>
      <c r="P1427" s="1">
        <v>2.5389827892341399E-2</v>
      </c>
    </row>
    <row r="1428" spans="1:16" x14ac:dyDescent="0.2">
      <c r="A1428" t="s">
        <v>300</v>
      </c>
      <c r="B1428" s="1" t="s">
        <v>7578</v>
      </c>
      <c r="C1428" s="1">
        <v>3405</v>
      </c>
      <c r="D1428" s="1">
        <v>3777.98</v>
      </c>
      <c r="E1428" s="1">
        <v>1591</v>
      </c>
      <c r="F1428" s="1">
        <v>1341</v>
      </c>
      <c r="G1428">
        <v>177.99715789339777</v>
      </c>
      <c r="H1428">
        <v>167.16594595052698</v>
      </c>
      <c r="I1428">
        <v>352.64791406497483</v>
      </c>
      <c r="J1428">
        <v>272.98122491455894</v>
      </c>
      <c r="K1428" s="13">
        <v>183.3290858</v>
      </c>
      <c r="L1428" s="13">
        <v>181.3179926</v>
      </c>
      <c r="M1428" s="13">
        <v>258.39977670000002</v>
      </c>
      <c r="N1428" s="13">
        <v>184.14025789999999</v>
      </c>
      <c r="O1428" s="1">
        <v>0.41874997785807799</v>
      </c>
      <c r="P1428" s="1">
        <v>0.317252719285602</v>
      </c>
    </row>
    <row r="1429" spans="1:16" x14ac:dyDescent="0.2">
      <c r="A1429" t="s">
        <v>301</v>
      </c>
      <c r="B1429" s="1" t="s">
        <v>7438</v>
      </c>
      <c r="C1429" s="1">
        <v>0</v>
      </c>
      <c r="D1429" s="1">
        <v>5</v>
      </c>
      <c r="E1429" s="1">
        <v>30</v>
      </c>
      <c r="F1429" s="1">
        <v>25</v>
      </c>
      <c r="G1429">
        <v>0</v>
      </c>
      <c r="H1429">
        <v>0.19743170133325758</v>
      </c>
      <c r="I1429">
        <v>5.9340489202477906</v>
      </c>
      <c r="J1429">
        <v>4.5415357472028779</v>
      </c>
      <c r="K1429" s="13">
        <v>0</v>
      </c>
      <c r="L1429" s="13">
        <v>0.214146007</v>
      </c>
      <c r="M1429" s="13">
        <v>4.3481241629999996</v>
      </c>
      <c r="N1429" s="13">
        <v>3.063505793</v>
      </c>
      <c r="O1429" s="1">
        <v>5.1348736177542396</v>
      </c>
      <c r="P1429" s="1">
        <v>1.41755270989244E-2</v>
      </c>
    </row>
    <row r="1430" spans="1:16" x14ac:dyDescent="0.2">
      <c r="A1430" t="s">
        <v>302</v>
      </c>
      <c r="B1430" s="1" t="s">
        <v>7429</v>
      </c>
      <c r="C1430" s="1">
        <v>96</v>
      </c>
      <c r="D1430" s="1">
        <v>71</v>
      </c>
      <c r="E1430" s="1">
        <v>13</v>
      </c>
      <c r="F1430" s="1">
        <v>117</v>
      </c>
      <c r="G1430">
        <v>2.4597793576300857</v>
      </c>
      <c r="H1430">
        <v>1.5398395580374769</v>
      </c>
      <c r="I1430">
        <v>1.4123536604851257</v>
      </c>
      <c r="J1430">
        <v>11.673976909916759</v>
      </c>
      <c r="K1430" s="13">
        <v>2.5334623669999998</v>
      </c>
      <c r="L1430" s="13">
        <v>1.6702003270000001</v>
      </c>
      <c r="M1430" s="13">
        <v>1.0348902010000001</v>
      </c>
      <c r="N1430" s="13">
        <v>7.8747141669999996</v>
      </c>
      <c r="O1430" s="1">
        <v>1.3001377113221699</v>
      </c>
      <c r="P1430" s="1">
        <v>0.40083736316651097</v>
      </c>
    </row>
    <row r="1431" spans="1:16" x14ac:dyDescent="0.2">
      <c r="A1431" t="s">
        <v>303</v>
      </c>
      <c r="B1431" s="1" t="s">
        <v>7449</v>
      </c>
      <c r="C1431" s="1">
        <v>447</v>
      </c>
      <c r="D1431" s="1">
        <v>411</v>
      </c>
      <c r="E1431" s="1">
        <v>178</v>
      </c>
      <c r="F1431" s="1">
        <v>225</v>
      </c>
      <c r="G1431">
        <v>48.691044128894077</v>
      </c>
      <c r="H1431">
        <v>37.894448458801463</v>
      </c>
      <c r="I1431">
        <v>82.212291757419649</v>
      </c>
      <c r="J1431">
        <v>95.440373727468483</v>
      </c>
      <c r="K1431" s="13">
        <v>50.149590660000001</v>
      </c>
      <c r="L1431" s="13">
        <v>41.102542069999998</v>
      </c>
      <c r="M1431" s="13">
        <v>60.24036152</v>
      </c>
      <c r="N1431" s="13">
        <v>64.379574230000003</v>
      </c>
      <c r="O1431" s="1">
        <v>0.612433936599171</v>
      </c>
      <c r="P1431" s="1">
        <v>0.27373107041643202</v>
      </c>
    </row>
    <row r="1432" spans="1:16" x14ac:dyDescent="0.2">
      <c r="A1432" t="s">
        <v>304</v>
      </c>
      <c r="B1432" s="1" t="s">
        <v>7580</v>
      </c>
      <c r="C1432" s="1">
        <v>1602.2</v>
      </c>
      <c r="D1432" s="1">
        <v>1532</v>
      </c>
      <c r="E1432" s="1">
        <v>500</v>
      </c>
      <c r="F1432" s="1">
        <v>333</v>
      </c>
      <c r="G1432">
        <v>113.32809044904572</v>
      </c>
      <c r="H1432">
        <v>91.721640343292961</v>
      </c>
      <c r="I1432">
        <v>149.95675572271205</v>
      </c>
      <c r="J1432">
        <v>91.721917608216472</v>
      </c>
      <c r="K1432" s="13">
        <v>116.72284809999999</v>
      </c>
      <c r="L1432" s="13">
        <v>99.486672429999999</v>
      </c>
      <c r="M1432" s="13">
        <v>109.8795446</v>
      </c>
      <c r="N1432" s="13">
        <v>61.871279129999998</v>
      </c>
      <c r="O1432" s="1">
        <v>-0.18912890845961999</v>
      </c>
      <c r="P1432" s="1">
        <v>0.75611887602984795</v>
      </c>
    </row>
    <row r="1433" spans="1:16" x14ac:dyDescent="0.2">
      <c r="A1433" t="s">
        <v>305</v>
      </c>
      <c r="B1433" s="1" t="s">
        <v>9028</v>
      </c>
      <c r="C1433" s="1">
        <v>1924</v>
      </c>
      <c r="D1433" s="1">
        <v>3538.03</v>
      </c>
      <c r="E1433" s="1">
        <v>154</v>
      </c>
      <c r="F1433" s="1">
        <v>209</v>
      </c>
      <c r="G1433">
        <v>15.18822023182679</v>
      </c>
      <c r="H1433">
        <v>23.640438794760776</v>
      </c>
      <c r="I1433">
        <v>5.1546327293701806</v>
      </c>
      <c r="J1433">
        <v>6.4247488147004983</v>
      </c>
      <c r="K1433" s="13">
        <v>15.64318534</v>
      </c>
      <c r="L1433" s="13">
        <v>25.641806899999999</v>
      </c>
      <c r="M1433" s="13">
        <v>3.77701354</v>
      </c>
      <c r="N1433" s="13">
        <v>4.3338324979999996</v>
      </c>
      <c r="O1433" s="1">
        <v>-2.2282516912766801</v>
      </c>
      <c r="P1433" s="14">
        <v>2.1654096403202E-5</v>
      </c>
    </row>
    <row r="1434" spans="1:16" x14ac:dyDescent="0.2">
      <c r="A1434" t="s">
        <v>306</v>
      </c>
      <c r="B1434" s="1" t="s">
        <v>9282</v>
      </c>
      <c r="C1434" s="1">
        <v>4035</v>
      </c>
      <c r="D1434" s="1">
        <v>7753.26</v>
      </c>
      <c r="E1434" s="1">
        <v>150</v>
      </c>
      <c r="F1434" s="1">
        <v>163</v>
      </c>
      <c r="G1434">
        <v>240.83645988181499</v>
      </c>
      <c r="H1434">
        <v>391.70151179240355</v>
      </c>
      <c r="I1434">
        <v>37.961655421311214</v>
      </c>
      <c r="J1434">
        <v>37.885615628803322</v>
      </c>
      <c r="K1434" s="13">
        <v>248.05074719999999</v>
      </c>
      <c r="L1434" s="13">
        <v>424.8624408</v>
      </c>
      <c r="M1434" s="13">
        <v>27.816081969999999</v>
      </c>
      <c r="N1434" s="13">
        <v>25.555849250000001</v>
      </c>
      <c r="O1434" s="1">
        <v>-3.54575941790611</v>
      </c>
      <c r="P1434" s="14">
        <v>1.7842690506818699E-13</v>
      </c>
    </row>
    <row r="1435" spans="1:16" x14ac:dyDescent="0.2">
      <c r="A1435" t="s">
        <v>307</v>
      </c>
      <c r="B1435" s="1" t="s">
        <v>7581</v>
      </c>
      <c r="C1435" s="1">
        <v>1451</v>
      </c>
      <c r="D1435" s="1">
        <v>1279.99</v>
      </c>
      <c r="E1435" s="1">
        <v>0</v>
      </c>
      <c r="F1435" s="1">
        <v>69</v>
      </c>
      <c r="G1435">
        <v>54.478334692213238</v>
      </c>
      <c r="H1435">
        <v>40.677587861412434</v>
      </c>
      <c r="I1435">
        <v>0</v>
      </c>
      <c r="J1435">
        <v>10.088196906996524</v>
      </c>
      <c r="K1435" s="13">
        <v>56.110240269999998</v>
      </c>
      <c r="L1435" s="13">
        <v>44.121298350000004</v>
      </c>
      <c r="M1435" s="13">
        <v>0</v>
      </c>
      <c r="N1435" s="13">
        <v>6.8050217770000003</v>
      </c>
      <c r="O1435" s="1">
        <v>-3.6640859602981202</v>
      </c>
      <c r="P1435" s="1">
        <v>0.31762355422887001</v>
      </c>
    </row>
    <row r="1436" spans="1:16" x14ac:dyDescent="0.2">
      <c r="A1436" t="s">
        <v>309</v>
      </c>
      <c r="B1436" s="1" t="s">
        <v>7582</v>
      </c>
      <c r="C1436" s="1">
        <v>50</v>
      </c>
      <c r="D1436" s="1">
        <v>76</v>
      </c>
      <c r="E1436" s="1">
        <v>68</v>
      </c>
      <c r="F1436" s="1">
        <v>19</v>
      </c>
      <c r="G1436">
        <v>10.109374510948282</v>
      </c>
      <c r="H1436">
        <v>13.006488990663533</v>
      </c>
      <c r="I1436">
        <v>58.295949732834913</v>
      </c>
      <c r="J1436">
        <v>14.959460486285341</v>
      </c>
      <c r="K1436" s="13">
        <v>10.412202130000001</v>
      </c>
      <c r="L1436" s="13">
        <v>14.10760105</v>
      </c>
      <c r="M1436" s="13">
        <v>42.715864160000002</v>
      </c>
      <c r="N1436" s="13">
        <v>10.090946410000001</v>
      </c>
      <c r="O1436" s="1">
        <v>1.1999594561500899</v>
      </c>
      <c r="P1436" s="1">
        <v>0.409458873141682</v>
      </c>
    </row>
    <row r="1437" spans="1:16" x14ac:dyDescent="0.2">
      <c r="A1437" t="s">
        <v>310</v>
      </c>
      <c r="B1437" s="1" t="s">
        <v>7969</v>
      </c>
      <c r="C1437" s="1">
        <v>1778</v>
      </c>
      <c r="D1437" s="1">
        <v>1473.64</v>
      </c>
      <c r="E1437" s="1">
        <v>1008</v>
      </c>
      <c r="F1437" s="1">
        <v>1642</v>
      </c>
      <c r="G1437">
        <v>106.12322817097076</v>
      </c>
      <c r="H1437">
        <v>74.449588410263232</v>
      </c>
      <c r="I1437">
        <v>255.10232443121134</v>
      </c>
      <c r="J1437">
        <v>381.6452813650003</v>
      </c>
      <c r="K1437" s="13">
        <v>109.3021632</v>
      </c>
      <c r="L1437" s="13">
        <v>80.752391549999999</v>
      </c>
      <c r="M1437" s="13">
        <v>186.9240709</v>
      </c>
      <c r="N1437" s="13">
        <v>257.43990480000002</v>
      </c>
      <c r="O1437" s="1">
        <v>1.40185128702883</v>
      </c>
      <c r="P1437" s="14">
        <v>4.5775571423135398E-4</v>
      </c>
    </row>
    <row r="1438" spans="1:16" x14ac:dyDescent="0.2">
      <c r="A1438" t="s">
        <v>311</v>
      </c>
      <c r="B1438" s="1" t="s">
        <v>6929</v>
      </c>
      <c r="C1438" s="1">
        <v>156</v>
      </c>
      <c r="D1438" s="1">
        <v>145</v>
      </c>
      <c r="E1438" s="1">
        <v>39</v>
      </c>
      <c r="F1438" s="1">
        <v>104</v>
      </c>
      <c r="G1438">
        <v>12.460383219397224</v>
      </c>
      <c r="H1438">
        <v>9.8031806825162526</v>
      </c>
      <c r="I1438">
        <v>13.208290007268317</v>
      </c>
      <c r="J1438">
        <v>32.348056193605778</v>
      </c>
      <c r="K1438" s="13">
        <v>12.83363561</v>
      </c>
      <c r="L1438" s="13">
        <v>10.633104919999999</v>
      </c>
      <c r="M1438" s="13">
        <v>9.6782628020000008</v>
      </c>
      <c r="N1438" s="13">
        <v>21.820472859999999</v>
      </c>
      <c r="O1438" s="1">
        <v>0.60634376702182802</v>
      </c>
      <c r="P1438" s="1">
        <v>0.58287745021330195</v>
      </c>
    </row>
    <row r="1439" spans="1:16" x14ac:dyDescent="0.2">
      <c r="A1439" t="s">
        <v>312</v>
      </c>
      <c r="B1439" s="1" t="s">
        <v>7584</v>
      </c>
      <c r="C1439" s="1">
        <v>1766</v>
      </c>
      <c r="D1439" s="1">
        <v>941</v>
      </c>
      <c r="E1439" s="1">
        <v>251</v>
      </c>
      <c r="F1439" s="1">
        <v>394</v>
      </c>
      <c r="G1439">
        <v>91.658248618347102</v>
      </c>
      <c r="H1439">
        <v>41.33925853760384</v>
      </c>
      <c r="I1439">
        <v>55.236959482603559</v>
      </c>
      <c r="J1439">
        <v>79.631542052539388</v>
      </c>
      <c r="K1439" s="13">
        <v>94.403883329999999</v>
      </c>
      <c r="L1439" s="13">
        <v>44.838985190000002</v>
      </c>
      <c r="M1439" s="13">
        <v>40.474414930000002</v>
      </c>
      <c r="N1439" s="13">
        <v>53.715682080000001</v>
      </c>
      <c r="O1439" s="1">
        <v>-0.36034315579932702</v>
      </c>
      <c r="P1439" s="1">
        <v>0.59296492344341201</v>
      </c>
    </row>
    <row r="1440" spans="1:16" x14ac:dyDescent="0.2">
      <c r="A1440" t="s">
        <v>313</v>
      </c>
      <c r="B1440" s="1" t="s">
        <v>7585</v>
      </c>
      <c r="C1440" s="1">
        <v>556</v>
      </c>
      <c r="D1440" s="1">
        <v>687</v>
      </c>
      <c r="E1440" s="1">
        <v>129</v>
      </c>
      <c r="F1440" s="1">
        <v>110</v>
      </c>
      <c r="G1440">
        <v>11.59679306034276</v>
      </c>
      <c r="H1440">
        <v>12.128638641847333</v>
      </c>
      <c r="I1440">
        <v>11.408486009334217</v>
      </c>
      <c r="J1440">
        <v>8.9343682655361167</v>
      </c>
      <c r="K1440" s="13">
        <v>11.944176499999999</v>
      </c>
      <c r="L1440" s="13">
        <v>13.15543306</v>
      </c>
      <c r="M1440" s="13">
        <v>8.3594716429999991</v>
      </c>
      <c r="N1440" s="13">
        <v>6.0267034009999998</v>
      </c>
      <c r="O1440" s="1">
        <v>-0.67104899609705004</v>
      </c>
      <c r="P1440" s="1">
        <v>0.28928350100059103</v>
      </c>
    </row>
    <row r="1441" spans="1:16" x14ac:dyDescent="0.2">
      <c r="A1441" t="s">
        <v>314</v>
      </c>
      <c r="B1441" s="1" t="s">
        <v>7429</v>
      </c>
      <c r="C1441" s="1">
        <v>552.99</v>
      </c>
      <c r="D1441" s="1">
        <v>549.99</v>
      </c>
      <c r="E1441" s="1">
        <v>296</v>
      </c>
      <c r="F1441" s="1">
        <v>209</v>
      </c>
      <c r="G1441">
        <v>9.6551996700412914</v>
      </c>
      <c r="H1441">
        <v>8.1281363224046483</v>
      </c>
      <c r="I1441">
        <v>21.913456230379822</v>
      </c>
      <c r="J1441">
        <v>14.210138682724667</v>
      </c>
      <c r="K1441" s="13">
        <v>9.9444224269999992</v>
      </c>
      <c r="L1441" s="13">
        <v>8.8162535329999994</v>
      </c>
      <c r="M1441" s="13">
        <v>16.056899730000001</v>
      </c>
      <c r="N1441" s="13">
        <v>9.585489269</v>
      </c>
      <c r="O1441" s="1">
        <v>0.59504903650045804</v>
      </c>
      <c r="P1441" s="1">
        <v>0.32542881290678299</v>
      </c>
    </row>
    <row r="1442" spans="1:16" x14ac:dyDescent="0.2">
      <c r="A1442" t="s">
        <v>315</v>
      </c>
      <c r="B1442" s="1" t="s">
        <v>9130</v>
      </c>
      <c r="C1442" s="1">
        <v>1567</v>
      </c>
      <c r="D1442" s="1">
        <v>2394.9699999999998</v>
      </c>
      <c r="E1442" s="1">
        <v>86</v>
      </c>
      <c r="F1442" s="1">
        <v>120</v>
      </c>
      <c r="G1442">
        <v>30.950312915143776</v>
      </c>
      <c r="H1442">
        <v>40.039470863747283</v>
      </c>
      <c r="I1442">
        <v>7.2022747880021694</v>
      </c>
      <c r="J1442">
        <v>9.2296523399183794</v>
      </c>
      <c r="K1442" s="13">
        <v>31.877433549999999</v>
      </c>
      <c r="L1442" s="13">
        <v>43.429159220000003</v>
      </c>
      <c r="M1442" s="13">
        <v>5.2774059419999997</v>
      </c>
      <c r="N1442" s="13">
        <v>6.2258881099999996</v>
      </c>
      <c r="O1442" s="1">
        <v>-2.57810743958877</v>
      </c>
      <c r="P1442" s="14">
        <v>1.5175637772897499E-7</v>
      </c>
    </row>
    <row r="1443" spans="1:16" x14ac:dyDescent="0.2">
      <c r="A1443" t="s">
        <v>316</v>
      </c>
      <c r="B1443" s="1" t="s">
        <v>7429</v>
      </c>
      <c r="C1443" s="1">
        <v>379</v>
      </c>
      <c r="D1443" s="1">
        <v>410</v>
      </c>
      <c r="E1443" s="1">
        <v>248</v>
      </c>
      <c r="F1443" s="1">
        <v>204</v>
      </c>
      <c r="G1443">
        <v>15.779801404576117</v>
      </c>
      <c r="H1443">
        <v>14.449019724521294</v>
      </c>
      <c r="I1443">
        <v>43.781354339698559</v>
      </c>
      <c r="J1443">
        <v>33.075052274402204</v>
      </c>
      <c r="K1443" s="13">
        <v>16.2524874</v>
      </c>
      <c r="L1443" s="13">
        <v>15.672254519999999</v>
      </c>
      <c r="M1443" s="13">
        <v>32.080417140000002</v>
      </c>
      <c r="N1443" s="13">
        <v>22.310870130000001</v>
      </c>
      <c r="O1443" s="1">
        <v>0.90877404198330802</v>
      </c>
      <c r="P1443" s="1">
        <v>0.105511154712564</v>
      </c>
    </row>
    <row r="1444" spans="1:16" x14ac:dyDescent="0.2">
      <c r="A1444" t="s">
        <v>317</v>
      </c>
      <c r="B1444" s="1" t="s">
        <v>6999</v>
      </c>
      <c r="C1444" s="1">
        <v>5405.94</v>
      </c>
      <c r="D1444" s="1">
        <v>3585</v>
      </c>
      <c r="E1444" s="1">
        <v>313</v>
      </c>
      <c r="F1444" s="1">
        <v>272</v>
      </c>
      <c r="G1444">
        <v>366.32098990422219</v>
      </c>
      <c r="H1444">
        <v>205.62312112823216</v>
      </c>
      <c r="I1444">
        <v>89.931142013638137</v>
      </c>
      <c r="J1444">
        <v>71.774063670631222</v>
      </c>
      <c r="K1444" s="13">
        <v>377.2941826</v>
      </c>
      <c r="L1444" s="13">
        <v>223.03090109999999</v>
      </c>
      <c r="M1444" s="13">
        <v>65.896283769999997</v>
      </c>
      <c r="N1444" s="13">
        <v>48.415397800000001</v>
      </c>
      <c r="O1444" s="1">
        <v>-2.2188500885979798</v>
      </c>
      <c r="P1444" s="14">
        <v>1.29564246604825E-8</v>
      </c>
    </row>
    <row r="1445" spans="1:16" x14ac:dyDescent="0.2">
      <c r="A1445" t="s">
        <v>318</v>
      </c>
      <c r="B1445" s="1" t="s">
        <v>7587</v>
      </c>
      <c r="C1445" s="1">
        <v>868</v>
      </c>
      <c r="D1445" s="1">
        <v>842</v>
      </c>
      <c r="E1445" s="1">
        <v>339</v>
      </c>
      <c r="F1445" s="1">
        <v>302</v>
      </c>
      <c r="G1445">
        <v>17.911427324375275</v>
      </c>
      <c r="H1445">
        <v>14.706684159707423</v>
      </c>
      <c r="I1445">
        <v>29.660970454217022</v>
      </c>
      <c r="J1445">
        <v>24.267523658859041</v>
      </c>
      <c r="K1445" s="13">
        <v>18.447966449999999</v>
      </c>
      <c r="L1445" s="13">
        <v>15.95173248</v>
      </c>
      <c r="M1445" s="13">
        <v>21.73382526</v>
      </c>
      <c r="N1445" s="13">
        <v>16.36972677</v>
      </c>
      <c r="O1445" s="1">
        <v>0.29700744807684998</v>
      </c>
      <c r="P1445" s="1">
        <v>0.57455930799396204</v>
      </c>
    </row>
    <row r="1446" spans="1:16" x14ac:dyDescent="0.2">
      <c r="A1446" t="s">
        <v>319</v>
      </c>
      <c r="B1446" s="1" t="s">
        <v>7588</v>
      </c>
      <c r="C1446" s="1">
        <v>135</v>
      </c>
      <c r="D1446" s="1">
        <v>135</v>
      </c>
      <c r="E1446" s="1">
        <v>114</v>
      </c>
      <c r="F1446" s="1">
        <v>90</v>
      </c>
      <c r="G1446">
        <v>15.706647688104827</v>
      </c>
      <c r="H1446">
        <v>13.294613202195167</v>
      </c>
      <c r="I1446">
        <v>56.237987791037277</v>
      </c>
      <c r="J1446">
        <v>40.775593581828993</v>
      </c>
      <c r="K1446" s="13">
        <v>16.17714235</v>
      </c>
      <c r="L1446" s="13">
        <v>14.420117469999999</v>
      </c>
      <c r="M1446" s="13">
        <v>41.207909950000001</v>
      </c>
      <c r="N1446" s="13">
        <v>27.505292059999999</v>
      </c>
      <c r="O1446" s="1">
        <v>1.31128566038285</v>
      </c>
      <c r="P1446" s="1">
        <v>7.9555543343256194E-2</v>
      </c>
    </row>
    <row r="1447" spans="1:16" x14ac:dyDescent="0.2">
      <c r="A1447" t="s">
        <v>320</v>
      </c>
      <c r="B1447" s="1" t="s">
        <v>7589</v>
      </c>
      <c r="C1447" s="1">
        <v>5267.02</v>
      </c>
      <c r="D1447" s="1">
        <v>4355</v>
      </c>
      <c r="E1447" s="1">
        <v>1792</v>
      </c>
      <c r="F1447" s="1">
        <v>1548</v>
      </c>
      <c r="G1447">
        <v>248.50184845152384</v>
      </c>
      <c r="H1447">
        <v>173.91819499558605</v>
      </c>
      <c r="I1447">
        <v>358.49066346105377</v>
      </c>
      <c r="J1447">
        <v>284.40921331672257</v>
      </c>
      <c r="K1447" s="13">
        <v>255.9457535</v>
      </c>
      <c r="L1447" s="13">
        <v>188.64187810000001</v>
      </c>
      <c r="M1447" s="13">
        <v>262.68100190000001</v>
      </c>
      <c r="N1447" s="13">
        <v>191.84903980000001</v>
      </c>
      <c r="O1447" s="1">
        <v>0.191441488742428</v>
      </c>
      <c r="P1447" s="1">
        <v>0.65676861140670595</v>
      </c>
    </row>
    <row r="1448" spans="1:16" x14ac:dyDescent="0.2">
      <c r="A1448" t="s">
        <v>321</v>
      </c>
      <c r="B1448" s="1" t="s">
        <v>7429</v>
      </c>
      <c r="C1448" s="1">
        <v>207</v>
      </c>
      <c r="D1448" s="1">
        <v>233</v>
      </c>
      <c r="E1448" s="1">
        <v>242</v>
      </c>
      <c r="F1448" s="1">
        <v>166</v>
      </c>
      <c r="G1448">
        <v>11.914505491985111</v>
      </c>
      <c r="H1448">
        <v>11.351514321676667</v>
      </c>
      <c r="I1448">
        <v>59.060379099329268</v>
      </c>
      <c r="J1448">
        <v>37.206756585961593</v>
      </c>
      <c r="K1448" s="13">
        <v>12.27140605</v>
      </c>
      <c r="L1448" s="13">
        <v>12.312518430000001</v>
      </c>
      <c r="M1448" s="13">
        <v>43.275993319999998</v>
      </c>
      <c r="N1448" s="13">
        <v>25.097922969999999</v>
      </c>
      <c r="O1448" s="1">
        <v>1.6084853773593699</v>
      </c>
      <c r="P1448" s="1">
        <v>9.2580023618930793E-3</v>
      </c>
    </row>
    <row r="1449" spans="1:16" x14ac:dyDescent="0.2">
      <c r="A1449" t="s">
        <v>322</v>
      </c>
      <c r="B1449" s="1" t="s">
        <v>7590</v>
      </c>
      <c r="C1449" s="1">
        <v>598</v>
      </c>
      <c r="D1449" s="1">
        <v>589</v>
      </c>
      <c r="E1449" s="1">
        <v>95</v>
      </c>
      <c r="F1449" s="1">
        <v>142</v>
      </c>
      <c r="G1449">
        <v>13.627457990077342</v>
      </c>
      <c r="H1449">
        <v>11.361120515445574</v>
      </c>
      <c r="I1449">
        <v>9.1793612394279371</v>
      </c>
      <c r="J1449">
        <v>12.601146507950279</v>
      </c>
      <c r="K1449" s="13">
        <v>14.03567026</v>
      </c>
      <c r="L1449" s="13">
        <v>12.322937870000001</v>
      </c>
      <c r="M1449" s="13">
        <v>6.7260993190000002</v>
      </c>
      <c r="N1449" s="13">
        <v>8.5001390430000008</v>
      </c>
      <c r="O1449" s="1">
        <v>-0.62854581204195203</v>
      </c>
      <c r="P1449" s="1">
        <v>0.31274643235999</v>
      </c>
    </row>
    <row r="1450" spans="1:16" x14ac:dyDescent="0.2">
      <c r="A1450" t="s">
        <v>323</v>
      </c>
      <c r="B1450" s="1" t="s">
        <v>7581</v>
      </c>
      <c r="C1450" s="1">
        <v>1845</v>
      </c>
      <c r="D1450" s="1">
        <v>1830</v>
      </c>
      <c r="E1450" s="1">
        <v>218</v>
      </c>
      <c r="F1450" s="1">
        <v>195</v>
      </c>
      <c r="G1450">
        <v>12.112285768017957</v>
      </c>
      <c r="H1450">
        <v>10.168877883165001</v>
      </c>
      <c r="I1450">
        <v>6.068221429106992</v>
      </c>
      <c r="J1450">
        <v>4.9850830534160631</v>
      </c>
      <c r="K1450" s="13">
        <v>12.475110859999999</v>
      </c>
      <c r="L1450" s="13">
        <v>11.029761560000001</v>
      </c>
      <c r="M1450" s="13">
        <v>4.4464379340000004</v>
      </c>
      <c r="N1450" s="13">
        <v>3.3627018839999998</v>
      </c>
      <c r="O1450" s="1">
        <v>-1.44185440569031</v>
      </c>
      <c r="P1450" s="14">
        <v>2.9206794631064499E-4</v>
      </c>
    </row>
    <row r="1451" spans="1:16" x14ac:dyDescent="0.2">
      <c r="A1451" t="s">
        <v>324</v>
      </c>
      <c r="B1451" s="1" t="s">
        <v>8231</v>
      </c>
      <c r="C1451" s="1">
        <v>5323.86</v>
      </c>
      <c r="D1451" s="1">
        <v>5232.05</v>
      </c>
      <c r="E1451" s="1">
        <v>738.07</v>
      </c>
      <c r="F1451" s="1">
        <v>806</v>
      </c>
      <c r="G1451">
        <v>52.268601995589037</v>
      </c>
      <c r="H1451">
        <v>43.478879936244532</v>
      </c>
      <c r="I1451">
        <v>30.72465387151755</v>
      </c>
      <c r="J1451">
        <v>30.814657743463865</v>
      </c>
      <c r="K1451" s="13">
        <v>53.834314740000003</v>
      </c>
      <c r="L1451" s="13">
        <v>47.159744089999997</v>
      </c>
      <c r="M1451" s="13">
        <v>22.513230289999999</v>
      </c>
      <c r="N1451" s="13">
        <v>20.786114600000001</v>
      </c>
      <c r="O1451" s="1">
        <v>-1.0675474078850999</v>
      </c>
      <c r="P1451" s="14">
        <v>4.4339563210734202E-4</v>
      </c>
    </row>
    <row r="1452" spans="1:16" x14ac:dyDescent="0.2">
      <c r="A1452" t="s">
        <v>326</v>
      </c>
      <c r="B1452" s="1" t="s">
        <v>7429</v>
      </c>
      <c r="C1452" s="1">
        <v>571</v>
      </c>
      <c r="D1452" s="1">
        <v>583</v>
      </c>
      <c r="E1452" s="1">
        <v>240</v>
      </c>
      <c r="F1452" s="1">
        <v>406</v>
      </c>
      <c r="G1452">
        <v>22.423859184487455</v>
      </c>
      <c r="H1452">
        <v>19.379162663071313</v>
      </c>
      <c r="I1452">
        <v>39.963238875251463</v>
      </c>
      <c r="J1452">
        <v>62.088094510403621</v>
      </c>
      <c r="K1452" s="13">
        <v>23.095568790000002</v>
      </c>
      <c r="L1452" s="13">
        <v>21.019776799999999</v>
      </c>
      <c r="M1452" s="13">
        <v>29.282725320000001</v>
      </c>
      <c r="N1452" s="13">
        <v>41.88169989</v>
      </c>
      <c r="O1452" s="1">
        <v>0.85351017062234802</v>
      </c>
      <c r="P1452" s="1">
        <v>0.120099662460161</v>
      </c>
    </row>
    <row r="1453" spans="1:16" x14ac:dyDescent="0.2">
      <c r="A1453" t="s">
        <v>327</v>
      </c>
      <c r="B1453" s="1" t="s">
        <v>7429</v>
      </c>
      <c r="C1453" s="1">
        <v>997</v>
      </c>
      <c r="D1453" s="1">
        <v>857</v>
      </c>
      <c r="E1453" s="1">
        <v>407</v>
      </c>
      <c r="F1453" s="1">
        <v>365</v>
      </c>
      <c r="G1453">
        <v>188.46286303583744</v>
      </c>
      <c r="H1453">
        <v>137.12089904710632</v>
      </c>
      <c r="I1453">
        <v>326.21221814102023</v>
      </c>
      <c r="J1453">
        <v>268.67764886402313</v>
      </c>
      <c r="K1453" s="13">
        <v>194.1082925</v>
      </c>
      <c r="L1453" s="13">
        <v>148.72937200000001</v>
      </c>
      <c r="M1453" s="13">
        <v>239.0292441</v>
      </c>
      <c r="N1453" s="13">
        <v>181.2372685</v>
      </c>
      <c r="O1453" s="1">
        <v>0.45150890593469301</v>
      </c>
      <c r="P1453" s="1">
        <v>0.34775483033327897</v>
      </c>
    </row>
    <row r="1454" spans="1:16" x14ac:dyDescent="0.2">
      <c r="A1454" t="s">
        <v>328</v>
      </c>
      <c r="B1454" s="1" t="s">
        <v>7592</v>
      </c>
      <c r="C1454" s="1">
        <v>117</v>
      </c>
      <c r="D1454" s="1">
        <v>43</v>
      </c>
      <c r="E1454" s="1">
        <v>12</v>
      </c>
      <c r="F1454" s="1">
        <v>66</v>
      </c>
      <c r="G1454">
        <v>37.075303888261011</v>
      </c>
      <c r="H1454">
        <v>11.533457438467332</v>
      </c>
      <c r="I1454">
        <v>16.123350375305996</v>
      </c>
      <c r="J1454">
        <v>81.442452247439761</v>
      </c>
      <c r="K1454" s="13">
        <v>38.185899419999998</v>
      </c>
      <c r="L1454" s="13">
        <v>12.509864609999999</v>
      </c>
      <c r="M1454" s="13">
        <v>11.81424863</v>
      </c>
      <c r="N1454" s="13">
        <v>54.937236679999998</v>
      </c>
      <c r="O1454" s="1">
        <v>0.64891833063618898</v>
      </c>
      <c r="P1454" s="1">
        <v>0.70929090920927895</v>
      </c>
    </row>
    <row r="1455" spans="1:16" x14ac:dyDescent="0.2">
      <c r="A1455" t="s">
        <v>329</v>
      </c>
      <c r="B1455" s="1" t="s">
        <v>7916</v>
      </c>
      <c r="C1455" s="1">
        <v>456</v>
      </c>
      <c r="D1455" s="1">
        <v>399</v>
      </c>
      <c r="E1455" s="1">
        <v>266</v>
      </c>
      <c r="F1455" s="1">
        <v>483</v>
      </c>
      <c r="G1455">
        <v>25.836879439320306</v>
      </c>
      <c r="H1455">
        <v>19.135522082980433</v>
      </c>
      <c r="I1455">
        <v>63.904588207284014</v>
      </c>
      <c r="J1455">
        <v>106.56887850973509</v>
      </c>
      <c r="K1455" s="13">
        <v>26.610826509999999</v>
      </c>
      <c r="L1455" s="13">
        <v>20.755509929999999</v>
      </c>
      <c r="M1455" s="13">
        <v>46.82554657</v>
      </c>
      <c r="N1455" s="13">
        <v>71.886338629999997</v>
      </c>
      <c r="O1455" s="1">
        <v>1.50117205713752</v>
      </c>
      <c r="P1455" s="1">
        <v>4.6028514045988404E-3</v>
      </c>
    </row>
    <row r="1456" spans="1:16" x14ac:dyDescent="0.2">
      <c r="A1456" t="s">
        <v>330</v>
      </c>
      <c r="B1456" s="1" t="s">
        <v>7593</v>
      </c>
      <c r="C1456" s="1">
        <v>1124</v>
      </c>
      <c r="D1456" s="1">
        <v>1241</v>
      </c>
      <c r="E1456" s="1">
        <v>291</v>
      </c>
      <c r="F1456" s="1">
        <v>197</v>
      </c>
      <c r="G1456">
        <v>39.639221574923752</v>
      </c>
      <c r="H1456">
        <v>37.044419332281805</v>
      </c>
      <c r="I1456">
        <v>43.513797173339491</v>
      </c>
      <c r="J1456">
        <v>27.054099373980904</v>
      </c>
      <c r="K1456" s="13">
        <v>40.82661959</v>
      </c>
      <c r="L1456" s="13">
        <v>40.180550609999997</v>
      </c>
      <c r="M1456" s="13">
        <v>31.884366889999999</v>
      </c>
      <c r="N1456" s="13">
        <v>18.24941931</v>
      </c>
      <c r="O1456" s="1">
        <v>-0.55878976428773197</v>
      </c>
      <c r="P1456" s="1">
        <v>0.340518423477565</v>
      </c>
    </row>
    <row r="1457" spans="1:16" x14ac:dyDescent="0.2">
      <c r="A1457" t="s">
        <v>331</v>
      </c>
      <c r="B1457" s="1" t="s">
        <v>7429</v>
      </c>
      <c r="C1457" s="1">
        <v>1338</v>
      </c>
      <c r="D1457" s="1">
        <v>1034</v>
      </c>
      <c r="E1457" s="1">
        <v>496</v>
      </c>
      <c r="F1457" s="1">
        <v>417</v>
      </c>
      <c r="G1457">
        <v>44.032128959400545</v>
      </c>
      <c r="H1457">
        <v>28.802243225498717</v>
      </c>
      <c r="I1457">
        <v>69.210252743949454</v>
      </c>
      <c r="J1457">
        <v>53.438920234111251</v>
      </c>
      <c r="K1457" s="13">
        <v>45.351117090000002</v>
      </c>
      <c r="L1457" s="13">
        <v>31.24060283</v>
      </c>
      <c r="M1457" s="13">
        <v>50.71322739</v>
      </c>
      <c r="N1457" s="13">
        <v>36.047374900000001</v>
      </c>
      <c r="O1457" s="1">
        <v>0.34291802658744702</v>
      </c>
      <c r="P1457" s="1">
        <v>0.50665548823533402</v>
      </c>
    </row>
    <row r="1458" spans="1:16" x14ac:dyDescent="0.2">
      <c r="A1458" t="s">
        <v>332</v>
      </c>
      <c r="B1458" s="1" t="s">
        <v>7972</v>
      </c>
      <c r="C1458" s="1">
        <v>515</v>
      </c>
      <c r="D1458" s="1">
        <v>589</v>
      </c>
      <c r="E1458" s="1">
        <v>323.74</v>
      </c>
      <c r="F1458" s="1">
        <v>581</v>
      </c>
      <c r="G1458">
        <v>29.819632070732695</v>
      </c>
      <c r="H1458">
        <v>28.867059701703567</v>
      </c>
      <c r="I1458">
        <v>79.481600159907543</v>
      </c>
      <c r="J1458">
        <v>131.00239411894384</v>
      </c>
      <c r="K1458" s="13">
        <v>30.712883009999999</v>
      </c>
      <c r="L1458" s="13">
        <v>31.310906580000001</v>
      </c>
      <c r="M1458" s="13">
        <v>58.239470349999998</v>
      </c>
      <c r="N1458" s="13">
        <v>88.368035739999996</v>
      </c>
      <c r="O1458" s="1">
        <v>1.39728326151494</v>
      </c>
      <c r="P1458" s="1">
        <v>7.3087304640769802E-3</v>
      </c>
    </row>
    <row r="1459" spans="1:16" x14ac:dyDescent="0.2">
      <c r="A1459" t="s">
        <v>333</v>
      </c>
      <c r="B1459" s="1" t="s">
        <v>7594</v>
      </c>
      <c r="C1459" s="1">
        <v>937.98</v>
      </c>
      <c r="D1459" s="1">
        <v>878</v>
      </c>
      <c r="E1459" s="1">
        <v>226</v>
      </c>
      <c r="F1459" s="1">
        <v>355</v>
      </c>
      <c r="G1459">
        <v>35.308082641286092</v>
      </c>
      <c r="H1459">
        <v>27.974818408940052</v>
      </c>
      <c r="I1459">
        <v>36.071498409836856</v>
      </c>
      <c r="J1459">
        <v>52.037563980995543</v>
      </c>
      <c r="K1459" s="13">
        <v>36.36574083</v>
      </c>
      <c r="L1459" s="13">
        <v>30.34312933</v>
      </c>
      <c r="M1459" s="13">
        <v>26.431085410000001</v>
      </c>
      <c r="N1459" s="13">
        <v>35.102086069999999</v>
      </c>
      <c r="O1459" s="1">
        <v>5.1799718135680399E-2</v>
      </c>
      <c r="P1459" s="1">
        <v>0.93817998600174002</v>
      </c>
    </row>
    <row r="1460" spans="1:16" x14ac:dyDescent="0.2">
      <c r="A1460" t="s">
        <v>334</v>
      </c>
      <c r="B1460" s="1" t="s">
        <v>7595</v>
      </c>
      <c r="C1460" s="1">
        <v>1622</v>
      </c>
      <c r="D1460" s="1">
        <v>1378</v>
      </c>
      <c r="E1460" s="1">
        <v>621</v>
      </c>
      <c r="F1460" s="1">
        <v>486</v>
      </c>
      <c r="G1460">
        <v>195.76957761392651</v>
      </c>
      <c r="H1460">
        <v>140.77831914923649</v>
      </c>
      <c r="I1460">
        <v>317.80530474871671</v>
      </c>
      <c r="J1460">
        <v>228.42239030618498</v>
      </c>
      <c r="K1460" s="13">
        <v>201.63388069999999</v>
      </c>
      <c r="L1460" s="13">
        <v>152.69642440000001</v>
      </c>
      <c r="M1460" s="13">
        <v>232.8691494</v>
      </c>
      <c r="N1460" s="13">
        <v>154.08296989999999</v>
      </c>
      <c r="O1460" s="1">
        <v>0.282031002173039</v>
      </c>
      <c r="P1460" s="1">
        <v>0.58422867659452304</v>
      </c>
    </row>
    <row r="1461" spans="1:16" x14ac:dyDescent="0.2">
      <c r="A1461" t="s">
        <v>335</v>
      </c>
      <c r="B1461" s="1" t="s">
        <v>7596</v>
      </c>
      <c r="C1461" s="1">
        <v>501</v>
      </c>
      <c r="D1461" s="1">
        <v>637</v>
      </c>
      <c r="E1461" s="1">
        <v>120</v>
      </c>
      <c r="F1461" s="1">
        <v>172</v>
      </c>
      <c r="G1461">
        <v>21.286468527777405</v>
      </c>
      <c r="H1461">
        <v>22.908546106646959</v>
      </c>
      <c r="I1461">
        <v>21.618339118523402</v>
      </c>
      <c r="J1461">
        <v>28.457869711034537</v>
      </c>
      <c r="K1461" s="13">
        <v>21.924107450000001</v>
      </c>
      <c r="L1461" s="13">
        <v>24.847953149999999</v>
      </c>
      <c r="M1461" s="13">
        <v>15.84065517</v>
      </c>
      <c r="N1461" s="13">
        <v>19.196336559999999</v>
      </c>
      <c r="O1461" s="1">
        <v>-0.27192989649868199</v>
      </c>
      <c r="P1461" s="1">
        <v>0.70026618057627299</v>
      </c>
    </row>
    <row r="1462" spans="1:16" x14ac:dyDescent="0.2">
      <c r="A1462" t="s">
        <v>336</v>
      </c>
      <c r="B1462" s="1" t="s">
        <v>7429</v>
      </c>
      <c r="C1462" s="1">
        <v>622</v>
      </c>
      <c r="D1462" s="1">
        <v>552</v>
      </c>
      <c r="E1462" s="1">
        <v>154</v>
      </c>
      <c r="F1462" s="1">
        <v>424</v>
      </c>
      <c r="G1462">
        <v>18.4992582774337</v>
      </c>
      <c r="H1462">
        <v>13.8961730229331</v>
      </c>
      <c r="I1462">
        <v>19.420474641473518</v>
      </c>
      <c r="J1462">
        <v>49.106370524622392</v>
      </c>
      <c r="K1462" s="13">
        <v>19.053405959999999</v>
      </c>
      <c r="L1462" s="13">
        <v>15.072604549999999</v>
      </c>
      <c r="M1462" s="13">
        <v>14.23018856</v>
      </c>
      <c r="N1462" s="13">
        <v>33.124841230000001</v>
      </c>
      <c r="O1462" s="1">
        <v>0.65735468870217195</v>
      </c>
      <c r="P1462" s="1">
        <v>0.40183581168683402</v>
      </c>
    </row>
    <row r="1463" spans="1:16" x14ac:dyDescent="0.2">
      <c r="A1463" t="s">
        <v>337</v>
      </c>
      <c r="B1463" s="1" t="s">
        <v>7429</v>
      </c>
      <c r="C1463" s="1">
        <v>422</v>
      </c>
      <c r="D1463" s="1">
        <v>391</v>
      </c>
      <c r="E1463" s="1">
        <v>175</v>
      </c>
      <c r="F1463" s="1">
        <v>142</v>
      </c>
      <c r="G1463">
        <v>11.928078201753454</v>
      </c>
      <c r="H1463">
        <v>9.354638045630578</v>
      </c>
      <c r="I1463">
        <v>20.973517050805523</v>
      </c>
      <c r="J1463">
        <v>15.629835954071316</v>
      </c>
      <c r="K1463" s="13">
        <v>12.28538533</v>
      </c>
      <c r="L1463" s="13">
        <v>10.146589260000001</v>
      </c>
      <c r="M1463" s="13">
        <v>15.368167250000001</v>
      </c>
      <c r="N1463" s="13">
        <v>10.54315008</v>
      </c>
      <c r="O1463" s="1">
        <v>0.35789138266158599</v>
      </c>
      <c r="P1463" s="1">
        <v>0.59785360193622805</v>
      </c>
    </row>
    <row r="1464" spans="1:16" x14ac:dyDescent="0.2">
      <c r="A1464" t="s">
        <v>338</v>
      </c>
      <c r="B1464" s="1" t="s">
        <v>8309</v>
      </c>
      <c r="C1464" s="1">
        <v>5101</v>
      </c>
      <c r="D1464" s="1">
        <v>4480.96</v>
      </c>
      <c r="E1464" s="1">
        <v>876</v>
      </c>
      <c r="F1464" s="1">
        <v>872</v>
      </c>
      <c r="G1464">
        <v>88.478396707522435</v>
      </c>
      <c r="H1464">
        <v>65.787774019383747</v>
      </c>
      <c r="I1464">
        <v>64.426006923620207</v>
      </c>
      <c r="J1464">
        <v>58.898801054743465</v>
      </c>
      <c r="K1464" s="13">
        <v>91.128778539999999</v>
      </c>
      <c r="L1464" s="13">
        <v>71.357279469999995</v>
      </c>
      <c r="M1464" s="13">
        <v>47.207611730000004</v>
      </c>
      <c r="N1464" s="13">
        <v>39.730352959999998</v>
      </c>
      <c r="O1464" s="1">
        <v>-0.74289274835763897</v>
      </c>
      <c r="P1464" s="1">
        <v>2.2948724246633599E-2</v>
      </c>
    </row>
    <row r="1465" spans="1:16" x14ac:dyDescent="0.2">
      <c r="A1465" t="s">
        <v>339</v>
      </c>
      <c r="B1465" s="1" t="s">
        <v>7429</v>
      </c>
      <c r="C1465" s="1">
        <v>2185.13</v>
      </c>
      <c r="D1465" s="1">
        <v>3046.02</v>
      </c>
      <c r="E1465" s="1">
        <v>240</v>
      </c>
      <c r="F1465" s="1">
        <v>251</v>
      </c>
      <c r="G1465">
        <v>32.825093029897353</v>
      </c>
      <c r="H1465">
        <v>38.730547890091415</v>
      </c>
      <c r="I1465">
        <v>15.286748330319424</v>
      </c>
      <c r="J1465">
        <v>14.682853181999787</v>
      </c>
      <c r="K1465" s="13">
        <v>33.808372939999998</v>
      </c>
      <c r="L1465" s="13">
        <v>42.009424559999999</v>
      </c>
      <c r="M1465" s="13">
        <v>11.201235560000001</v>
      </c>
      <c r="N1465" s="13">
        <v>9.9043601730000006</v>
      </c>
      <c r="O1465" s="1">
        <v>-1.7150934011500301</v>
      </c>
      <c r="P1465" s="14">
        <v>5.5332679424547701E-5</v>
      </c>
    </row>
    <row r="1466" spans="1:16" x14ac:dyDescent="0.2">
      <c r="A1466" t="s">
        <v>340</v>
      </c>
      <c r="B1466" s="1" t="s">
        <v>7598</v>
      </c>
      <c r="C1466" s="1">
        <v>5073</v>
      </c>
      <c r="D1466" s="1">
        <v>3883</v>
      </c>
      <c r="E1466" s="1">
        <v>1586</v>
      </c>
      <c r="F1466" s="1">
        <v>1410</v>
      </c>
      <c r="G1466">
        <v>469.79326931629146</v>
      </c>
      <c r="H1466">
        <v>304.3697745899064</v>
      </c>
      <c r="I1466">
        <v>622.75941075006301</v>
      </c>
      <c r="J1466">
        <v>508.47439633762883</v>
      </c>
      <c r="K1466" s="13">
        <v>483.86598759999998</v>
      </c>
      <c r="L1466" s="13">
        <v>330.13731489999998</v>
      </c>
      <c r="M1466" s="13">
        <v>456.32169160000001</v>
      </c>
      <c r="N1466" s="13">
        <v>342.99284319999998</v>
      </c>
      <c r="O1466" s="1">
        <v>0.13910191702691699</v>
      </c>
      <c r="P1466" s="1">
        <v>0.75981051715980097</v>
      </c>
    </row>
    <row r="1467" spans="1:16" x14ac:dyDescent="0.2">
      <c r="A1467" t="s">
        <v>341</v>
      </c>
      <c r="B1467" s="1" t="s">
        <v>7581</v>
      </c>
      <c r="C1467" s="1">
        <v>5858</v>
      </c>
      <c r="D1467" s="1">
        <v>6025.13</v>
      </c>
      <c r="E1467" s="1">
        <v>303</v>
      </c>
      <c r="F1467" s="1">
        <v>318.77999999999997</v>
      </c>
      <c r="G1467">
        <v>34.191732815128198</v>
      </c>
      <c r="H1467">
        <v>29.766678008168334</v>
      </c>
      <c r="I1467">
        <v>7.4987618331233108</v>
      </c>
      <c r="J1467">
        <v>7.2455416743243051</v>
      </c>
      <c r="K1467" s="13">
        <v>35.215950599999999</v>
      </c>
      <c r="L1467" s="13">
        <v>32.286685380000002</v>
      </c>
      <c r="M1467" s="13">
        <v>5.4946543170000002</v>
      </c>
      <c r="N1467" s="13">
        <v>4.8875006440000002</v>
      </c>
      <c r="O1467" s="1">
        <v>-2.5524477843393498</v>
      </c>
      <c r="P1467" s="14">
        <v>1.14050371168346E-17</v>
      </c>
    </row>
    <row r="1468" spans="1:16" x14ac:dyDescent="0.2">
      <c r="A1468" t="s">
        <v>343</v>
      </c>
      <c r="B1468" s="1" t="s">
        <v>7599</v>
      </c>
      <c r="C1468" s="1">
        <v>613</v>
      </c>
      <c r="D1468" s="1">
        <v>324</v>
      </c>
      <c r="E1468" s="1">
        <v>115</v>
      </c>
      <c r="F1468" s="1">
        <v>73</v>
      </c>
      <c r="G1468">
        <v>32.394506657562992</v>
      </c>
      <c r="H1468">
        <v>14.492660213624033</v>
      </c>
      <c r="I1468">
        <v>25.768190601326669</v>
      </c>
      <c r="J1468">
        <v>15.022485885544532</v>
      </c>
      <c r="K1468" s="13">
        <v>33.364888299999997</v>
      </c>
      <c r="L1468" s="13">
        <v>15.71958955</v>
      </c>
      <c r="M1468" s="13">
        <v>18.881423739999999</v>
      </c>
      <c r="N1468" s="13">
        <v>10.13346037</v>
      </c>
      <c r="O1468" s="1">
        <v>-0.57917395339144195</v>
      </c>
      <c r="P1468" s="1">
        <v>0.50762488035225395</v>
      </c>
    </row>
    <row r="1469" spans="1:16" x14ac:dyDescent="0.2">
      <c r="A1469" t="s">
        <v>344</v>
      </c>
      <c r="B1469" s="1" t="s">
        <v>7429</v>
      </c>
      <c r="C1469" s="1">
        <v>438</v>
      </c>
      <c r="D1469" s="1">
        <v>437</v>
      </c>
      <c r="E1469" s="1">
        <v>229</v>
      </c>
      <c r="F1469" s="1">
        <v>220</v>
      </c>
      <c r="G1469">
        <v>55.156864203115454</v>
      </c>
      <c r="H1469">
        <v>46.579958585421828</v>
      </c>
      <c r="I1469">
        <v>122.27456525588815</v>
      </c>
      <c r="J1469">
        <v>107.88378790002861</v>
      </c>
      <c r="K1469" s="13">
        <v>56.809095220000003</v>
      </c>
      <c r="L1469" s="13">
        <v>50.523355930000001</v>
      </c>
      <c r="M1469" s="13">
        <v>89.595653630000001</v>
      </c>
      <c r="N1469" s="13">
        <v>72.773314479999996</v>
      </c>
      <c r="O1469" s="1">
        <v>0.74686875962770705</v>
      </c>
      <c r="P1469" s="1">
        <v>0.15880660221179099</v>
      </c>
    </row>
    <row r="1470" spans="1:16" x14ac:dyDescent="0.2">
      <c r="A1470" t="s">
        <v>345</v>
      </c>
      <c r="B1470" s="1" t="s">
        <v>7429</v>
      </c>
      <c r="C1470" s="1">
        <v>128</v>
      </c>
      <c r="D1470" s="1">
        <v>147</v>
      </c>
      <c r="E1470" s="1">
        <v>73</v>
      </c>
      <c r="F1470" s="1">
        <v>80</v>
      </c>
      <c r="G1470">
        <v>25.350635137272491</v>
      </c>
      <c r="H1470">
        <v>24.642707026957819</v>
      </c>
      <c r="I1470">
        <v>61.302321739444679</v>
      </c>
      <c r="J1470">
        <v>61.698827460181647</v>
      </c>
      <c r="K1470" s="13">
        <v>26.110016699999999</v>
      </c>
      <c r="L1470" s="13">
        <v>26.728925830000001</v>
      </c>
      <c r="M1470" s="13">
        <v>44.918757829999997</v>
      </c>
      <c r="N1470" s="13">
        <v>41.619118700000001</v>
      </c>
      <c r="O1470" s="1">
        <v>0.85582259838998798</v>
      </c>
      <c r="P1470" s="1">
        <v>0.30934177009915398</v>
      </c>
    </row>
    <row r="1471" spans="1:16" x14ac:dyDescent="0.2">
      <c r="A1471" t="s">
        <v>346</v>
      </c>
      <c r="B1471" s="1" t="s">
        <v>7429</v>
      </c>
      <c r="C1471" s="1">
        <v>62</v>
      </c>
      <c r="D1471" s="1">
        <v>36</v>
      </c>
      <c r="E1471" s="1">
        <v>10</v>
      </c>
      <c r="F1471" s="1">
        <v>36</v>
      </c>
      <c r="G1471">
        <v>15.570184765507779</v>
      </c>
      <c r="H1471">
        <v>7.6523844675843851</v>
      </c>
      <c r="I1471">
        <v>10.648226112413903</v>
      </c>
      <c r="J1471">
        <v>35.205671000334199</v>
      </c>
      <c r="K1471" s="13">
        <v>16.03659167</v>
      </c>
      <c r="L1471" s="13">
        <v>8.300225159</v>
      </c>
      <c r="M1471" s="13">
        <v>7.802397633</v>
      </c>
      <c r="N1471" s="13">
        <v>23.748085020000001</v>
      </c>
      <c r="O1471" s="1">
        <v>0.59353845740297995</v>
      </c>
      <c r="P1471" s="1">
        <v>0.73960569041768198</v>
      </c>
    </row>
    <row r="1472" spans="1:16" x14ac:dyDescent="0.2">
      <c r="A1472" t="s">
        <v>347</v>
      </c>
      <c r="B1472" s="1" t="s">
        <v>7600</v>
      </c>
      <c r="C1472" s="1">
        <v>2473.17</v>
      </c>
      <c r="D1472" s="1">
        <v>2527.87</v>
      </c>
      <c r="E1472" s="1">
        <v>756</v>
      </c>
      <c r="F1472" s="1">
        <v>1250.8800000000001</v>
      </c>
      <c r="G1472">
        <v>40.344249188443605</v>
      </c>
      <c r="H1472">
        <v>34.903952400542714</v>
      </c>
      <c r="I1472">
        <v>52.290723558999701</v>
      </c>
      <c r="J1472">
        <v>79.460513124982441</v>
      </c>
      <c r="K1472" s="13">
        <v>41.552766400000003</v>
      </c>
      <c r="L1472" s="13">
        <v>37.858874589999999</v>
      </c>
      <c r="M1472" s="13">
        <v>38.315585470000002</v>
      </c>
      <c r="N1472" s="13">
        <v>53.60031403</v>
      </c>
      <c r="O1472" s="1">
        <v>0.37337223637766898</v>
      </c>
      <c r="P1472" s="1">
        <v>0.44307057856230397</v>
      </c>
    </row>
    <row r="1473" spans="1:16" x14ac:dyDescent="0.2">
      <c r="A1473" t="s">
        <v>348</v>
      </c>
      <c r="B1473" s="1" t="s">
        <v>7511</v>
      </c>
      <c r="C1473" s="1">
        <v>2150</v>
      </c>
      <c r="D1473" s="1">
        <v>4556</v>
      </c>
      <c r="E1473" s="1">
        <v>64.09</v>
      </c>
      <c r="F1473" s="1">
        <v>56</v>
      </c>
      <c r="G1473">
        <v>108.48699352136913</v>
      </c>
      <c r="H1473">
        <v>194.58758735615899</v>
      </c>
      <c r="I1473">
        <v>13.712122154370508</v>
      </c>
      <c r="J1473">
        <v>11.003612540669339</v>
      </c>
      <c r="K1473" s="13">
        <v>111.73673549999999</v>
      </c>
      <c r="L1473" s="13">
        <v>211.06111369999999</v>
      </c>
      <c r="M1473" s="13">
        <v>10.04744155</v>
      </c>
      <c r="N1473" s="13">
        <v>7.4225179839999997</v>
      </c>
      <c r="O1473" s="1">
        <v>-4.1107944105398104</v>
      </c>
      <c r="P1473" s="14">
        <v>1.5154365968276399E-13</v>
      </c>
    </row>
    <row r="1474" spans="1:16" x14ac:dyDescent="0.2">
      <c r="A1474" t="s">
        <v>349</v>
      </c>
      <c r="B1474" s="1" t="s">
        <v>7429</v>
      </c>
      <c r="C1474" s="1">
        <v>629</v>
      </c>
      <c r="D1474" s="1">
        <v>609</v>
      </c>
      <c r="E1474" s="1">
        <v>217</v>
      </c>
      <c r="F1474" s="1">
        <v>300</v>
      </c>
      <c r="G1474">
        <v>44.928546238419152</v>
      </c>
      <c r="H1474">
        <v>36.819782396250794</v>
      </c>
      <c r="I1474">
        <v>65.72137524907005</v>
      </c>
      <c r="J1474">
        <v>83.445135499426002</v>
      </c>
      <c r="K1474" s="13">
        <v>46.274386659999998</v>
      </c>
      <c r="L1474" s="13">
        <v>39.93689621</v>
      </c>
      <c r="M1474" s="13">
        <v>48.156781909999999</v>
      </c>
      <c r="N1474" s="13">
        <v>56.288152340000003</v>
      </c>
      <c r="O1474" s="1">
        <v>0.43865841565878799</v>
      </c>
      <c r="P1474" s="1">
        <v>0.42424173395512799</v>
      </c>
    </row>
    <row r="1475" spans="1:16" x14ac:dyDescent="0.2">
      <c r="A1475" t="s">
        <v>350</v>
      </c>
      <c r="B1475" s="1" t="s">
        <v>7538</v>
      </c>
      <c r="C1475" s="1">
        <v>663</v>
      </c>
      <c r="D1475" s="1">
        <v>563.91999999999996</v>
      </c>
      <c r="E1475" s="1">
        <v>165</v>
      </c>
      <c r="F1475" s="1">
        <v>334</v>
      </c>
      <c r="G1475">
        <v>37.346917836160365</v>
      </c>
      <c r="H1475">
        <v>26.887531946943628</v>
      </c>
      <c r="I1475">
        <v>39.40944964875618</v>
      </c>
      <c r="J1475">
        <v>73.264864928476854</v>
      </c>
      <c r="K1475" s="13">
        <v>38.465649599999999</v>
      </c>
      <c r="L1475" s="13">
        <v>29.163794639999999</v>
      </c>
      <c r="M1475" s="13">
        <v>28.876940950000002</v>
      </c>
      <c r="N1475" s="13">
        <v>49.421022010000002</v>
      </c>
      <c r="O1475" s="1">
        <v>0.39288895593370898</v>
      </c>
      <c r="P1475" s="1">
        <v>0.58103838780863204</v>
      </c>
    </row>
    <row r="1476" spans="1:16" x14ac:dyDescent="0.2">
      <c r="A1476" t="s">
        <v>352</v>
      </c>
      <c r="B1476" s="1" t="s">
        <v>7601</v>
      </c>
      <c r="C1476" s="1">
        <v>183</v>
      </c>
      <c r="D1476" s="1">
        <v>108</v>
      </c>
      <c r="E1476" s="1">
        <v>67</v>
      </c>
      <c r="F1476" s="1">
        <v>146</v>
      </c>
      <c r="G1476">
        <v>60.635490175058834</v>
      </c>
      <c r="H1476">
        <v>30.289476162567848</v>
      </c>
      <c r="I1476">
        <v>94.129509082703734</v>
      </c>
      <c r="J1476">
        <v>188.38083061036448</v>
      </c>
      <c r="K1476" s="13">
        <v>62.451834140000003</v>
      </c>
      <c r="L1476" s="13">
        <v>32.853742930000003</v>
      </c>
      <c r="M1476" s="13">
        <v>68.972601740000002</v>
      </c>
      <c r="N1476" s="13">
        <v>127.0728225</v>
      </c>
      <c r="O1476" s="1">
        <v>1.2463418814435301</v>
      </c>
      <c r="P1476" s="1">
        <v>0.16787654756112499</v>
      </c>
    </row>
    <row r="1477" spans="1:16" x14ac:dyDescent="0.2">
      <c r="A1477" t="s">
        <v>353</v>
      </c>
      <c r="B1477" s="1" t="s">
        <v>7429</v>
      </c>
      <c r="C1477" s="1">
        <v>1237</v>
      </c>
      <c r="D1477" s="1">
        <v>1425</v>
      </c>
      <c r="E1477" s="1">
        <v>69</v>
      </c>
      <c r="F1477" s="1">
        <v>163</v>
      </c>
      <c r="G1477">
        <v>13.993983363335175</v>
      </c>
      <c r="H1477">
        <v>13.645162813942576</v>
      </c>
      <c r="I1477">
        <v>3.3097556511687145</v>
      </c>
      <c r="J1477">
        <v>7.1807086613076532</v>
      </c>
      <c r="K1477" s="13">
        <v>14.41317495</v>
      </c>
      <c r="L1477" s="13">
        <v>14.800344150000001</v>
      </c>
      <c r="M1477" s="13">
        <v>2.4251954630000001</v>
      </c>
      <c r="N1477" s="13">
        <v>4.8437673520000004</v>
      </c>
      <c r="O1477" s="1">
        <v>-1.8420724497622001</v>
      </c>
      <c r="P1477" s="1">
        <v>2.6632646826778698E-3</v>
      </c>
    </row>
    <row r="1478" spans="1:16" x14ac:dyDescent="0.2">
      <c r="A1478" t="s">
        <v>354</v>
      </c>
      <c r="B1478" s="1" t="s">
        <v>6925</v>
      </c>
      <c r="C1478" s="1">
        <v>263</v>
      </c>
      <c r="D1478" s="1">
        <v>405</v>
      </c>
      <c r="E1478" s="1">
        <v>279</v>
      </c>
      <c r="F1478" s="1">
        <v>283</v>
      </c>
      <c r="G1478">
        <v>34.463997862842724</v>
      </c>
      <c r="H1478">
        <v>44.921798293733147</v>
      </c>
      <c r="I1478">
        <v>155.02055858964317</v>
      </c>
      <c r="J1478">
        <v>144.41236833349282</v>
      </c>
      <c r="K1478" s="13">
        <v>35.496371379999999</v>
      </c>
      <c r="L1478" s="13">
        <v>48.724817989999998</v>
      </c>
      <c r="M1478" s="13">
        <v>113.59000330000001</v>
      </c>
      <c r="N1478" s="13">
        <v>97.41377181</v>
      </c>
      <c r="O1478" s="1">
        <v>1.44780129146592</v>
      </c>
      <c r="P1478" s="1">
        <v>1.09852568337355E-2</v>
      </c>
    </row>
    <row r="1479" spans="1:16" x14ac:dyDescent="0.2">
      <c r="A1479" t="s">
        <v>355</v>
      </c>
      <c r="B1479" s="1" t="s">
        <v>7602</v>
      </c>
      <c r="C1479" s="1">
        <v>1956</v>
      </c>
      <c r="D1479" s="1">
        <v>1720</v>
      </c>
      <c r="E1479" s="1">
        <v>856</v>
      </c>
      <c r="F1479" s="1">
        <v>770</v>
      </c>
      <c r="G1479">
        <v>64.810392777276022</v>
      </c>
      <c r="H1479">
        <v>48.238795370015467</v>
      </c>
      <c r="I1479">
        <v>120.2609847384991</v>
      </c>
      <c r="J1479">
        <v>99.351533952041549</v>
      </c>
      <c r="K1479" s="13">
        <v>66.751796490000004</v>
      </c>
      <c r="L1479" s="13">
        <v>52.322627629999999</v>
      </c>
      <c r="M1479" s="13">
        <v>88.12021953</v>
      </c>
      <c r="N1479" s="13">
        <v>67.017858430000004</v>
      </c>
      <c r="O1479" s="1">
        <v>0.53810581874907704</v>
      </c>
      <c r="P1479" s="1">
        <v>0.17532179973813899</v>
      </c>
    </row>
    <row r="1480" spans="1:16" x14ac:dyDescent="0.2">
      <c r="A1480" t="s">
        <v>356</v>
      </c>
      <c r="B1480" s="1" t="s">
        <v>8084</v>
      </c>
      <c r="C1480" s="1">
        <v>547.74</v>
      </c>
      <c r="D1480" s="1">
        <v>481.03</v>
      </c>
      <c r="E1480" s="1">
        <v>361.43</v>
      </c>
      <c r="F1480" s="1">
        <v>359.93</v>
      </c>
      <c r="G1480">
        <v>36.023850422402347</v>
      </c>
      <c r="H1480">
        <v>26.778117309295897</v>
      </c>
      <c r="I1480">
        <v>100.78944620694232</v>
      </c>
      <c r="J1480">
        <v>92.181074960443397</v>
      </c>
      <c r="K1480" s="13">
        <v>37.102949529999997</v>
      </c>
      <c r="L1480" s="13">
        <v>29.04511711</v>
      </c>
      <c r="M1480" s="13">
        <v>73.852614340000002</v>
      </c>
      <c r="N1480" s="13">
        <v>62.181005030000001</v>
      </c>
      <c r="O1480" s="1">
        <v>1.1977353351298199</v>
      </c>
      <c r="P1480" s="1">
        <v>5.4583854840917602E-3</v>
      </c>
    </row>
    <row r="1481" spans="1:16" x14ac:dyDescent="0.2">
      <c r="A1481" t="s">
        <v>357</v>
      </c>
      <c r="B1481" s="1" t="s">
        <v>7603</v>
      </c>
      <c r="C1481" s="1">
        <v>777</v>
      </c>
      <c r="D1481" s="1">
        <v>818</v>
      </c>
      <c r="E1481" s="1">
        <v>157</v>
      </c>
      <c r="F1481" s="1">
        <v>410</v>
      </c>
      <c r="G1481">
        <v>28.01405131855968</v>
      </c>
      <c r="H1481">
        <v>24.963208771042584</v>
      </c>
      <c r="I1481">
        <v>24.001022357393342</v>
      </c>
      <c r="J1481">
        <v>57.563448871621695</v>
      </c>
      <c r="K1481" s="13">
        <v>28.853215859999999</v>
      </c>
      <c r="L1481" s="13">
        <v>27.076560829999998</v>
      </c>
      <c r="M1481" s="13">
        <v>17.586546160000001</v>
      </c>
      <c r="N1481" s="13">
        <v>38.829587359999998</v>
      </c>
      <c r="O1481" s="1">
        <v>0.18465371173974801</v>
      </c>
      <c r="P1481" s="1">
        <v>0.82645559934750401</v>
      </c>
    </row>
    <row r="1482" spans="1:16" x14ac:dyDescent="0.2">
      <c r="A1482" t="s">
        <v>358</v>
      </c>
      <c r="B1482" s="1" t="s">
        <v>7429</v>
      </c>
      <c r="C1482" s="1">
        <v>365</v>
      </c>
      <c r="D1482" s="1">
        <v>273</v>
      </c>
      <c r="E1482" s="1">
        <v>160</v>
      </c>
      <c r="F1482" s="1">
        <v>144</v>
      </c>
      <c r="G1482">
        <v>71.799379286222518</v>
      </c>
      <c r="H1482">
        <v>45.455106157432681</v>
      </c>
      <c r="I1482">
        <v>133.45135750817605</v>
      </c>
      <c r="J1482">
        <v>110.30580439833831</v>
      </c>
      <c r="K1482" s="13">
        <v>73.950138989999999</v>
      </c>
      <c r="L1482" s="13">
        <v>49.303274989999998</v>
      </c>
      <c r="M1482" s="13">
        <v>97.785353630000003</v>
      </c>
      <c r="N1482" s="13">
        <v>74.407092570000003</v>
      </c>
      <c r="O1482" s="1">
        <v>0.64920741712402896</v>
      </c>
      <c r="P1482" s="1">
        <v>0.321351894000729</v>
      </c>
    </row>
    <row r="1483" spans="1:16" x14ac:dyDescent="0.2">
      <c r="A1483" t="s">
        <v>359</v>
      </c>
      <c r="B1483" s="1" t="s">
        <v>7429</v>
      </c>
      <c r="C1483" s="1">
        <v>828</v>
      </c>
      <c r="D1483" s="1">
        <v>1957</v>
      </c>
      <c r="E1483" s="1">
        <v>75</v>
      </c>
      <c r="F1483" s="1">
        <v>80</v>
      </c>
      <c r="G1483">
        <v>32.47265763252107</v>
      </c>
      <c r="H1483">
        <v>64.963666264910685</v>
      </c>
      <c r="I1483">
        <v>12.471650970997834</v>
      </c>
      <c r="J1483">
        <v>12.217589596075573</v>
      </c>
      <c r="K1483" s="13">
        <v>33.445380299999997</v>
      </c>
      <c r="L1483" s="13">
        <v>70.463403850000006</v>
      </c>
      <c r="M1483" s="13">
        <v>9.1384967780000004</v>
      </c>
      <c r="N1483" s="13">
        <v>8.2414096430000008</v>
      </c>
      <c r="O1483" s="1">
        <v>-2.4820003348792401</v>
      </c>
      <c r="P1483" s="14">
        <v>1.8363693965470199E-4</v>
      </c>
    </row>
    <row r="1484" spans="1:16" x14ac:dyDescent="0.2">
      <c r="A1484" t="s">
        <v>360</v>
      </c>
      <c r="B1484" s="1" t="s">
        <v>7763</v>
      </c>
      <c r="C1484" s="1">
        <v>62</v>
      </c>
      <c r="D1484" s="1">
        <v>69</v>
      </c>
      <c r="E1484" s="1">
        <v>0</v>
      </c>
      <c r="F1484" s="1">
        <v>0</v>
      </c>
      <c r="G1484">
        <v>22.052465769923263</v>
      </c>
      <c r="H1484">
        <v>20.773360692445912</v>
      </c>
      <c r="I1484">
        <v>0</v>
      </c>
      <c r="J1484">
        <v>0</v>
      </c>
      <c r="K1484" s="13">
        <v>22.713050240000001</v>
      </c>
      <c r="L1484" s="13">
        <v>22.532005779999999</v>
      </c>
      <c r="M1484" s="13">
        <v>0</v>
      </c>
      <c r="N1484" s="13">
        <v>0</v>
      </c>
      <c r="O1484" s="1">
        <v>-6.7721899412048501</v>
      </c>
      <c r="P1484" s="1">
        <v>1.25631312606299E-2</v>
      </c>
    </row>
    <row r="1485" spans="1:16" x14ac:dyDescent="0.2">
      <c r="A1485" t="s">
        <v>361</v>
      </c>
      <c r="B1485" s="1" t="s">
        <v>7652</v>
      </c>
      <c r="C1485" s="1">
        <v>519</v>
      </c>
      <c r="D1485" s="1">
        <v>579</v>
      </c>
      <c r="E1485" s="1">
        <v>574</v>
      </c>
      <c r="F1485" s="1">
        <v>519</v>
      </c>
      <c r="G1485">
        <v>3.0105250282626774</v>
      </c>
      <c r="H1485">
        <v>2.8427957142303684</v>
      </c>
      <c r="I1485">
        <v>14.117635496361423</v>
      </c>
      <c r="J1485">
        <v>11.723311121952241</v>
      </c>
      <c r="K1485" s="13">
        <v>3.1007056959999999</v>
      </c>
      <c r="L1485" s="13">
        <v>3.0834630189999999</v>
      </c>
      <c r="M1485" s="13">
        <v>10.34457802</v>
      </c>
      <c r="N1485" s="13">
        <v>7.9079926990000002</v>
      </c>
      <c r="O1485" s="1">
        <v>1.7021842479721101</v>
      </c>
      <c r="P1485" s="14">
        <v>2.8981470618583501E-5</v>
      </c>
    </row>
    <row r="1486" spans="1:16" x14ac:dyDescent="0.2">
      <c r="A1486" t="s">
        <v>363</v>
      </c>
      <c r="B1486" s="1" t="s">
        <v>7429</v>
      </c>
      <c r="C1486" s="1">
        <v>39</v>
      </c>
      <c r="D1486" s="1">
        <v>28</v>
      </c>
      <c r="E1486" s="1">
        <v>6</v>
      </c>
      <c r="F1486" s="1">
        <v>0</v>
      </c>
      <c r="G1486">
        <v>11.966794095389414</v>
      </c>
      <c r="H1486">
        <v>7.2721603567145818</v>
      </c>
      <c r="I1486">
        <v>7.8061995655090666</v>
      </c>
      <c r="J1486">
        <v>0</v>
      </c>
      <c r="K1486" s="13">
        <v>12.32526096</v>
      </c>
      <c r="L1486" s="13">
        <v>7.8878117809999999</v>
      </c>
      <c r="M1486" s="13">
        <v>5.7199267149999997</v>
      </c>
      <c r="N1486" s="13">
        <v>0</v>
      </c>
      <c r="O1486" s="1">
        <v>-1.70609461614101</v>
      </c>
      <c r="P1486" s="1">
        <v>0.60056432478030097</v>
      </c>
    </row>
    <row r="1487" spans="1:16" x14ac:dyDescent="0.2">
      <c r="A1487" t="s">
        <v>364</v>
      </c>
      <c r="B1487" s="1" t="s">
        <v>7606</v>
      </c>
      <c r="C1487" s="1">
        <v>313</v>
      </c>
      <c r="D1487" s="1">
        <v>194</v>
      </c>
      <c r="E1487" s="1">
        <v>126</v>
      </c>
      <c r="F1487" s="1">
        <v>193</v>
      </c>
      <c r="G1487">
        <v>10.265599922096017</v>
      </c>
      <c r="H1487">
        <v>5.3855979758797048</v>
      </c>
      <c r="I1487">
        <v>17.522082878696299</v>
      </c>
      <c r="J1487">
        <v>24.649343375605127</v>
      </c>
      <c r="K1487" s="13">
        <v>10.5731073</v>
      </c>
      <c r="L1487" s="13">
        <v>5.8415355379999996</v>
      </c>
      <c r="M1487" s="13">
        <v>12.83915805</v>
      </c>
      <c r="N1487" s="13">
        <v>16.627284339999999</v>
      </c>
      <c r="O1487" s="1">
        <v>1.0376695026467799</v>
      </c>
      <c r="P1487" s="1">
        <v>0.13742611164315899</v>
      </c>
    </row>
    <row r="1488" spans="1:16" x14ac:dyDescent="0.2">
      <c r="A1488" t="s">
        <v>365</v>
      </c>
      <c r="B1488" s="1" t="s">
        <v>7607</v>
      </c>
      <c r="C1488" s="1">
        <v>2424</v>
      </c>
      <c r="D1488" s="1">
        <v>1961</v>
      </c>
      <c r="E1488" s="1">
        <v>808</v>
      </c>
      <c r="F1488" s="1">
        <v>988</v>
      </c>
      <c r="G1488">
        <v>79.411341083204135</v>
      </c>
      <c r="H1488">
        <v>54.377559539512774</v>
      </c>
      <c r="I1488">
        <v>112.23710693587068</v>
      </c>
      <c r="J1488">
        <v>126.0418903829425</v>
      </c>
      <c r="K1488" s="13">
        <v>81.790118090000007</v>
      </c>
      <c r="L1488" s="13">
        <v>58.981091409999998</v>
      </c>
      <c r="M1488" s="13">
        <v>82.240790930000003</v>
      </c>
      <c r="N1488" s="13">
        <v>85.021913909999995</v>
      </c>
      <c r="O1488" s="1">
        <v>0.41904446070196399</v>
      </c>
      <c r="P1488" s="1">
        <v>0.28720874956793901</v>
      </c>
    </row>
    <row r="1489" spans="1:16" x14ac:dyDescent="0.2">
      <c r="A1489" t="s">
        <v>366</v>
      </c>
      <c r="B1489" s="1" t="s">
        <v>7608</v>
      </c>
      <c r="C1489" s="1">
        <v>9510.76</v>
      </c>
      <c r="D1489" s="1">
        <v>13447.54</v>
      </c>
      <c r="E1489" s="1">
        <v>3596.63</v>
      </c>
      <c r="F1489" s="1">
        <v>2775</v>
      </c>
      <c r="G1489">
        <v>212.40244370033179</v>
      </c>
      <c r="H1489">
        <v>254.20221780466741</v>
      </c>
      <c r="I1489">
        <v>340.57693824945807</v>
      </c>
      <c r="J1489">
        <v>241.33222811661261</v>
      </c>
      <c r="K1489" s="13">
        <v>218.7649864</v>
      </c>
      <c r="L1489" s="13">
        <v>275.72263950000001</v>
      </c>
      <c r="M1489" s="13">
        <v>249.5548713</v>
      </c>
      <c r="N1489" s="13">
        <v>162.7913375</v>
      </c>
      <c r="O1489" s="1">
        <v>-0.14119969591460901</v>
      </c>
      <c r="P1489" s="1">
        <v>0.79880967603566</v>
      </c>
    </row>
    <row r="1490" spans="1:16" x14ac:dyDescent="0.2">
      <c r="A1490" t="s">
        <v>367</v>
      </c>
      <c r="B1490" s="1" t="s">
        <v>7609</v>
      </c>
      <c r="C1490" s="1">
        <v>446</v>
      </c>
      <c r="D1490" s="1">
        <v>1303</v>
      </c>
      <c r="E1490" s="1">
        <v>78</v>
      </c>
      <c r="F1490" s="1">
        <v>123</v>
      </c>
      <c r="G1490">
        <v>90.80769274493197</v>
      </c>
      <c r="H1490">
        <v>224.55586484670764</v>
      </c>
      <c r="I1490">
        <v>67.337590644531474</v>
      </c>
      <c r="J1490">
        <v>97.521627983207665</v>
      </c>
      <c r="K1490" s="13">
        <v>93.527848950000006</v>
      </c>
      <c r="L1490" s="13">
        <v>243.56646570000001</v>
      </c>
      <c r="M1490" s="13">
        <v>49.341050080000002</v>
      </c>
      <c r="N1490" s="13">
        <v>65.783490180000001</v>
      </c>
      <c r="O1490" s="1">
        <v>-1.4527308821678</v>
      </c>
      <c r="P1490" s="1">
        <v>8.7840352278419395E-2</v>
      </c>
    </row>
    <row r="1491" spans="1:16" x14ac:dyDescent="0.2">
      <c r="A1491" t="s">
        <v>368</v>
      </c>
      <c r="B1491" s="1" t="s">
        <v>7429</v>
      </c>
      <c r="C1491" s="1">
        <v>20323.8</v>
      </c>
      <c r="D1491" s="1">
        <v>20059</v>
      </c>
      <c r="E1491" s="1">
        <v>5079</v>
      </c>
      <c r="F1491" s="1">
        <v>5180</v>
      </c>
      <c r="G1491">
        <v>189.84596494907964</v>
      </c>
      <c r="H1491">
        <v>158.59808563571323</v>
      </c>
      <c r="I1491">
        <v>201.16381313600303</v>
      </c>
      <c r="J1491">
        <v>188.42315300038322</v>
      </c>
      <c r="K1491" s="13">
        <v>195.53282540000001</v>
      </c>
      <c r="L1491" s="13">
        <v>172.02478859999999</v>
      </c>
      <c r="M1491" s="13">
        <v>147.40108290000001</v>
      </c>
      <c r="N1491" s="13">
        <v>127.1013712</v>
      </c>
      <c r="O1491" s="1">
        <v>-0.26897177116396398</v>
      </c>
      <c r="P1491" s="1">
        <v>0.41792239670119102</v>
      </c>
    </row>
    <row r="1492" spans="1:16" x14ac:dyDescent="0.2">
      <c r="A1492" t="s">
        <v>369</v>
      </c>
      <c r="B1492" s="1" t="s">
        <v>6917</v>
      </c>
      <c r="C1492" s="1">
        <v>53</v>
      </c>
      <c r="D1492" s="1">
        <v>107</v>
      </c>
      <c r="E1492" s="1">
        <v>0</v>
      </c>
      <c r="F1492" s="1">
        <v>0</v>
      </c>
      <c r="G1492">
        <v>13.786772653945766</v>
      </c>
      <c r="H1492">
        <v>23.559318648170862</v>
      </c>
      <c r="I1492">
        <v>0</v>
      </c>
      <c r="J1492">
        <v>0</v>
      </c>
      <c r="K1492" s="13">
        <v>14.19975721</v>
      </c>
      <c r="L1492" s="13">
        <v>25.553819229999998</v>
      </c>
      <c r="M1492" s="13">
        <v>0</v>
      </c>
      <c r="N1492" s="13">
        <v>0</v>
      </c>
      <c r="O1492" s="1">
        <v>-7.0750675015261599</v>
      </c>
      <c r="P1492" s="1">
        <v>6.24866251810612E-3</v>
      </c>
    </row>
    <row r="1493" spans="1:16" x14ac:dyDescent="0.2">
      <c r="A1493" t="s">
        <v>370</v>
      </c>
      <c r="B1493" s="1" t="s">
        <v>7429</v>
      </c>
      <c r="C1493" s="1">
        <v>279.68</v>
      </c>
      <c r="D1493" s="1">
        <v>940</v>
      </c>
      <c r="E1493" s="1">
        <v>7</v>
      </c>
      <c r="F1493" s="1">
        <v>0</v>
      </c>
      <c r="G1493">
        <v>32.280927974799695</v>
      </c>
      <c r="H1493">
        <v>91.834244504660589</v>
      </c>
      <c r="I1493">
        <v>3.4257670499408435</v>
      </c>
      <c r="J1493">
        <v>0</v>
      </c>
      <c r="K1493" s="13">
        <v>33.247907349999998</v>
      </c>
      <c r="L1493" s="13">
        <v>99.60880951</v>
      </c>
      <c r="M1493" s="13">
        <v>2.5102018340000001</v>
      </c>
      <c r="N1493" s="13">
        <v>0</v>
      </c>
      <c r="O1493" s="1">
        <v>-5.7191749507292799</v>
      </c>
      <c r="P1493" s="14">
        <v>2.3365132974630599E-5</v>
      </c>
    </row>
    <row r="1494" spans="1:16" x14ac:dyDescent="0.2">
      <c r="A1494" t="s">
        <v>372</v>
      </c>
      <c r="B1494" s="1" t="s">
        <v>7426</v>
      </c>
      <c r="C1494" s="1">
        <v>1972.14</v>
      </c>
      <c r="D1494" s="1">
        <v>1023</v>
      </c>
      <c r="E1494" s="1">
        <v>51</v>
      </c>
      <c r="F1494" s="1">
        <v>1</v>
      </c>
      <c r="G1494">
        <v>119.42864345374961</v>
      </c>
      <c r="H1494">
        <v>52.437091550605601</v>
      </c>
      <c r="I1494">
        <v>13.09532018842174</v>
      </c>
      <c r="J1494">
        <v>0.2358190069708124</v>
      </c>
      <c r="K1494" s="13">
        <v>123.0061439</v>
      </c>
      <c r="L1494" s="13">
        <v>56.876345980000004</v>
      </c>
      <c r="M1494" s="13">
        <v>9.5954851219999995</v>
      </c>
      <c r="N1494" s="13">
        <v>0.15907237900000001</v>
      </c>
      <c r="O1494" s="1">
        <v>-4.0627440389424603</v>
      </c>
      <c r="P1494" s="1">
        <v>2.5944658702244999E-3</v>
      </c>
    </row>
    <row r="1495" spans="1:16" x14ac:dyDescent="0.2">
      <c r="A1495" t="s">
        <v>373</v>
      </c>
      <c r="B1495" s="1" t="s">
        <v>7426</v>
      </c>
      <c r="C1495" s="1">
        <v>293</v>
      </c>
      <c r="D1495" s="1">
        <v>406.41</v>
      </c>
      <c r="E1495" s="1">
        <v>0</v>
      </c>
      <c r="F1495" s="1">
        <v>1</v>
      </c>
      <c r="G1495">
        <v>11.337852054760939</v>
      </c>
      <c r="H1495">
        <v>13.311278040512466</v>
      </c>
      <c r="I1495">
        <v>0</v>
      </c>
      <c r="J1495">
        <v>0.15068541342406711</v>
      </c>
      <c r="K1495" s="13">
        <v>11.677478880000001</v>
      </c>
      <c r="L1495" s="13">
        <v>14.438193139999999</v>
      </c>
      <c r="M1495" s="13">
        <v>0</v>
      </c>
      <c r="N1495" s="13">
        <v>0.10164527199999999</v>
      </c>
      <c r="O1495" s="1">
        <v>-7.7554729801401798</v>
      </c>
      <c r="P1495" s="14">
        <v>1.8643377273163899E-5</v>
      </c>
    </row>
    <row r="1496" spans="1:16" x14ac:dyDescent="0.2">
      <c r="A1496" t="s">
        <v>374</v>
      </c>
      <c r="B1496" s="1" t="s">
        <v>9431</v>
      </c>
      <c r="C1496" s="1">
        <v>103</v>
      </c>
      <c r="D1496" s="1">
        <v>120</v>
      </c>
      <c r="E1496" s="1">
        <v>0</v>
      </c>
      <c r="F1496" s="1">
        <v>0</v>
      </c>
      <c r="G1496">
        <v>4.3955481162049663</v>
      </c>
      <c r="H1496">
        <v>4.3346023673715015</v>
      </c>
      <c r="I1496">
        <v>0</v>
      </c>
      <c r="J1496">
        <v>0</v>
      </c>
      <c r="K1496" s="13">
        <v>4.52721733</v>
      </c>
      <c r="L1496" s="13">
        <v>4.701564039</v>
      </c>
      <c r="M1496" s="13">
        <v>0</v>
      </c>
      <c r="N1496" s="13">
        <v>0</v>
      </c>
      <c r="O1496" s="1">
        <v>-7.54083186795906</v>
      </c>
      <c r="P1496" s="1">
        <v>9.5509626680744398E-4</v>
      </c>
    </row>
    <row r="1497" spans="1:16" x14ac:dyDescent="0.2">
      <c r="A1497" t="s">
        <v>375</v>
      </c>
      <c r="B1497" s="1" t="s">
        <v>9489</v>
      </c>
      <c r="C1497" s="1">
        <v>1247</v>
      </c>
      <c r="D1497" s="1">
        <v>568</v>
      </c>
      <c r="E1497" s="1">
        <v>4</v>
      </c>
      <c r="F1497" s="1">
        <v>4</v>
      </c>
      <c r="G1497">
        <v>89.511599613356339</v>
      </c>
      <c r="H1497">
        <v>34.51067108326496</v>
      </c>
      <c r="I1497">
        <v>1.2174413380585254</v>
      </c>
      <c r="J1497">
        <v>1.1181006623756147</v>
      </c>
      <c r="K1497" s="13">
        <v>92.192931180000002</v>
      </c>
      <c r="L1497" s="13">
        <v>37.432298600000003</v>
      </c>
      <c r="M1497" s="13">
        <v>0.89206984499999997</v>
      </c>
      <c r="N1497" s="13">
        <v>0.75421796600000002</v>
      </c>
      <c r="O1497" s="1">
        <v>-6.1001741360955197</v>
      </c>
      <c r="P1497" s="14">
        <v>7.7827790714331699E-13</v>
      </c>
    </row>
    <row r="1498" spans="1:16" x14ac:dyDescent="0.2">
      <c r="A1498" t="s">
        <v>376</v>
      </c>
      <c r="B1498" s="1" t="s">
        <v>7426</v>
      </c>
      <c r="C1498" s="1">
        <v>213</v>
      </c>
      <c r="D1498" s="1">
        <v>209</v>
      </c>
      <c r="E1498" s="1">
        <v>0</v>
      </c>
      <c r="F1498" s="1">
        <v>0</v>
      </c>
      <c r="G1498">
        <v>18.654691622685128</v>
      </c>
      <c r="H1498">
        <v>15.493408116767792</v>
      </c>
      <c r="I1498">
        <v>0</v>
      </c>
      <c r="J1498">
        <v>0</v>
      </c>
      <c r="K1498" s="13">
        <v>19.213495330000001</v>
      </c>
      <c r="L1498" s="13">
        <v>16.805059440000001</v>
      </c>
      <c r="M1498" s="13">
        <v>0</v>
      </c>
      <c r="N1498" s="13">
        <v>0</v>
      </c>
      <c r="O1498" s="1">
        <v>-8.4566787813704902</v>
      </c>
      <c r="P1498" s="14">
        <v>1.5125123619685499E-5</v>
      </c>
    </row>
    <row r="1499" spans="1:16" x14ac:dyDescent="0.2">
      <c r="A1499" t="s">
        <v>377</v>
      </c>
      <c r="B1499" s="1" t="s">
        <v>7426</v>
      </c>
      <c r="C1499" s="1">
        <v>9</v>
      </c>
      <c r="D1499" s="1">
        <v>0.01</v>
      </c>
      <c r="E1499" s="1">
        <v>1.0900000000000001</v>
      </c>
      <c r="F1499" s="1">
        <v>0</v>
      </c>
      <c r="G1499">
        <v>0.77193432535370832</v>
      </c>
      <c r="H1499">
        <v>7.2598901198922278E-4</v>
      </c>
      <c r="I1499">
        <v>0.39640537032463691</v>
      </c>
      <c r="J1499">
        <v>0</v>
      </c>
      <c r="K1499" s="13">
        <v>0.79505771800000002</v>
      </c>
      <c r="L1499" s="13">
        <v>7.8744999999999998E-4</v>
      </c>
      <c r="M1499" s="13">
        <v>0.290462683</v>
      </c>
      <c r="N1499" s="13">
        <v>0</v>
      </c>
      <c r="O1499" s="1">
        <v>-1.3628778327524</v>
      </c>
      <c r="P1499" s="1">
        <v>0.85464569486551101</v>
      </c>
    </row>
    <row r="1500" spans="1:16" x14ac:dyDescent="0.2">
      <c r="A1500" t="s">
        <v>378</v>
      </c>
      <c r="B1500" s="1" t="s">
        <v>6912</v>
      </c>
      <c r="C1500" s="1">
        <v>2</v>
      </c>
      <c r="D1500" s="1">
        <v>0</v>
      </c>
      <c r="E1500" s="1">
        <v>0</v>
      </c>
      <c r="F1500" s="1">
        <v>0</v>
      </c>
      <c r="G1500">
        <v>9.8189079757041331E-2</v>
      </c>
      <c r="H1500">
        <v>0</v>
      </c>
      <c r="I1500">
        <v>0</v>
      </c>
      <c r="J1500">
        <v>0</v>
      </c>
      <c r="K1500" s="13">
        <v>0.101130346</v>
      </c>
      <c r="L1500" s="13">
        <v>0</v>
      </c>
      <c r="M1500" s="13">
        <v>0</v>
      </c>
      <c r="N1500" s="13">
        <v>0</v>
      </c>
      <c r="O1500" s="1">
        <v>-0.68855544330441398</v>
      </c>
      <c r="P1500" s="1" t="s">
        <v>6745</v>
      </c>
    </row>
    <row r="1501" spans="1:16" x14ac:dyDescent="0.2">
      <c r="A1501" t="s">
        <v>379</v>
      </c>
      <c r="B1501" s="1" t="s">
        <v>6912</v>
      </c>
      <c r="C1501" s="1">
        <v>8</v>
      </c>
      <c r="D1501" s="1">
        <v>0</v>
      </c>
      <c r="E1501" s="1">
        <v>0</v>
      </c>
      <c r="F1501" s="1">
        <v>0</v>
      </c>
      <c r="G1501">
        <v>0.32607224802385099</v>
      </c>
      <c r="H1501">
        <v>0</v>
      </c>
      <c r="I1501">
        <v>0</v>
      </c>
      <c r="J1501">
        <v>0</v>
      </c>
      <c r="K1501" s="13">
        <v>0.33583978399999997</v>
      </c>
      <c r="L1501" s="13">
        <v>0</v>
      </c>
      <c r="M1501" s="13">
        <v>0</v>
      </c>
      <c r="N1501" s="13">
        <v>0</v>
      </c>
      <c r="O1501" s="1">
        <v>-2.6850012631483402</v>
      </c>
      <c r="P1501" s="1" t="s">
        <v>6745</v>
      </c>
    </row>
    <row r="1502" spans="1:16" x14ac:dyDescent="0.2">
      <c r="A1502" t="s">
        <v>380</v>
      </c>
      <c r="B1502" s="1" t="s">
        <v>6912</v>
      </c>
      <c r="C1502" s="1">
        <v>0</v>
      </c>
      <c r="D1502" s="1">
        <v>0</v>
      </c>
      <c r="E1502" s="1">
        <v>0</v>
      </c>
      <c r="F1502" s="1">
        <v>0</v>
      </c>
      <c r="G1502">
        <v>0</v>
      </c>
      <c r="H1502">
        <v>0</v>
      </c>
      <c r="I1502">
        <v>0</v>
      </c>
      <c r="J1502">
        <v>0</v>
      </c>
      <c r="K1502" s="13">
        <v>0</v>
      </c>
      <c r="L1502" s="13">
        <v>0</v>
      </c>
      <c r="M1502" s="13">
        <v>0</v>
      </c>
      <c r="N1502" s="13">
        <v>0</v>
      </c>
      <c r="O1502" s="1" t="s">
        <v>6745</v>
      </c>
      <c r="P1502" s="1" t="s">
        <v>6745</v>
      </c>
    </row>
    <row r="1503" spans="1:16" x14ac:dyDescent="0.2">
      <c r="A1503" t="s">
        <v>382</v>
      </c>
      <c r="B1503" s="1" t="s">
        <v>6912</v>
      </c>
      <c r="C1503" s="1">
        <v>0</v>
      </c>
      <c r="D1503" s="1">
        <v>0</v>
      </c>
      <c r="E1503" s="1">
        <v>0</v>
      </c>
      <c r="F1503" s="1">
        <v>0</v>
      </c>
      <c r="G1503">
        <v>0</v>
      </c>
      <c r="H1503">
        <v>0</v>
      </c>
      <c r="I1503">
        <v>0</v>
      </c>
      <c r="J1503">
        <v>0</v>
      </c>
      <c r="K1503" s="13">
        <v>0</v>
      </c>
      <c r="L1503" s="13">
        <v>0</v>
      </c>
      <c r="M1503" s="13">
        <v>0</v>
      </c>
      <c r="N1503" s="13">
        <v>0</v>
      </c>
      <c r="O1503" s="1" t="s">
        <v>6745</v>
      </c>
      <c r="P1503" s="1" t="s">
        <v>6745</v>
      </c>
    </row>
    <row r="1504" spans="1:16" x14ac:dyDescent="0.2">
      <c r="A1504" t="s">
        <v>383</v>
      </c>
      <c r="B1504" s="1" t="s">
        <v>6912</v>
      </c>
      <c r="C1504" s="1">
        <v>0</v>
      </c>
      <c r="D1504" s="1">
        <v>0</v>
      </c>
      <c r="E1504" s="1">
        <v>0</v>
      </c>
      <c r="F1504" s="1">
        <v>0</v>
      </c>
      <c r="G1504">
        <v>0</v>
      </c>
      <c r="H1504">
        <v>0</v>
      </c>
      <c r="I1504">
        <v>0</v>
      </c>
      <c r="J1504">
        <v>0</v>
      </c>
      <c r="K1504" s="13">
        <v>0</v>
      </c>
      <c r="L1504" s="13">
        <v>0</v>
      </c>
      <c r="M1504" s="13">
        <v>0</v>
      </c>
      <c r="N1504" s="13">
        <v>0</v>
      </c>
      <c r="O1504" s="1" t="s">
        <v>6745</v>
      </c>
      <c r="P1504" s="1" t="s">
        <v>6745</v>
      </c>
    </row>
    <row r="1505" spans="1:16" x14ac:dyDescent="0.2">
      <c r="A1505" t="s">
        <v>384</v>
      </c>
      <c r="B1505" s="1" t="s">
        <v>6912</v>
      </c>
      <c r="C1505" s="1">
        <v>0</v>
      </c>
      <c r="D1505" s="1">
        <v>0</v>
      </c>
      <c r="E1505" s="1">
        <v>0</v>
      </c>
      <c r="F1505" s="1">
        <v>0</v>
      </c>
      <c r="G1505">
        <v>0</v>
      </c>
      <c r="H1505">
        <v>0</v>
      </c>
      <c r="I1505">
        <v>0</v>
      </c>
      <c r="J1505">
        <v>0</v>
      </c>
      <c r="K1505" s="13">
        <v>0</v>
      </c>
      <c r="L1505" s="13">
        <v>0</v>
      </c>
      <c r="M1505" s="13">
        <v>0</v>
      </c>
      <c r="N1505" s="13">
        <v>0</v>
      </c>
      <c r="O1505" s="1" t="s">
        <v>6745</v>
      </c>
      <c r="P1505" s="1" t="s">
        <v>6745</v>
      </c>
    </row>
    <row r="1506" spans="1:16" x14ac:dyDescent="0.2">
      <c r="A1506" t="s">
        <v>385</v>
      </c>
      <c r="B1506" s="1" t="s">
        <v>6912</v>
      </c>
      <c r="C1506" s="1">
        <v>0</v>
      </c>
      <c r="D1506" s="1">
        <v>0</v>
      </c>
      <c r="E1506" s="1">
        <v>0</v>
      </c>
      <c r="F1506" s="1">
        <v>0</v>
      </c>
      <c r="G1506">
        <v>0</v>
      </c>
      <c r="H1506">
        <v>0</v>
      </c>
      <c r="I1506">
        <v>0</v>
      </c>
      <c r="J1506">
        <v>0</v>
      </c>
      <c r="K1506" s="13">
        <v>0</v>
      </c>
      <c r="L1506" s="13">
        <v>0</v>
      </c>
      <c r="M1506" s="13">
        <v>0</v>
      </c>
      <c r="N1506" s="13">
        <v>0</v>
      </c>
      <c r="O1506" s="1" t="s">
        <v>6745</v>
      </c>
      <c r="P1506" s="1" t="s">
        <v>6745</v>
      </c>
    </row>
    <row r="1507" spans="1:16" x14ac:dyDescent="0.2">
      <c r="A1507" t="s">
        <v>386</v>
      </c>
      <c r="B1507" s="1" t="s">
        <v>6912</v>
      </c>
      <c r="C1507" s="1">
        <v>0</v>
      </c>
      <c r="D1507" s="1">
        <v>0</v>
      </c>
      <c r="E1507" s="1">
        <v>0</v>
      </c>
      <c r="F1507" s="1">
        <v>0</v>
      </c>
      <c r="G1507">
        <v>0</v>
      </c>
      <c r="H1507">
        <v>0</v>
      </c>
      <c r="I1507">
        <v>0</v>
      </c>
      <c r="J1507">
        <v>0</v>
      </c>
      <c r="K1507" s="13">
        <v>0</v>
      </c>
      <c r="L1507" s="13">
        <v>0</v>
      </c>
      <c r="M1507" s="13">
        <v>0</v>
      </c>
      <c r="N1507" s="13">
        <v>0</v>
      </c>
      <c r="O1507" s="1" t="s">
        <v>6745</v>
      </c>
      <c r="P1507" s="1" t="s">
        <v>6745</v>
      </c>
    </row>
    <row r="1508" spans="1:16" x14ac:dyDescent="0.2">
      <c r="A1508" t="s">
        <v>387</v>
      </c>
      <c r="B1508" s="1" t="s">
        <v>6912</v>
      </c>
      <c r="C1508" s="1">
        <v>0</v>
      </c>
      <c r="D1508" s="1">
        <v>0</v>
      </c>
      <c r="E1508" s="1">
        <v>0</v>
      </c>
      <c r="F1508" s="1">
        <v>0</v>
      </c>
      <c r="G1508">
        <v>0</v>
      </c>
      <c r="H1508">
        <v>0</v>
      </c>
      <c r="I1508">
        <v>0</v>
      </c>
      <c r="J1508">
        <v>0</v>
      </c>
      <c r="K1508" s="13">
        <v>0</v>
      </c>
      <c r="L1508" s="13">
        <v>0</v>
      </c>
      <c r="M1508" s="13">
        <v>0</v>
      </c>
      <c r="N1508" s="13">
        <v>0</v>
      </c>
      <c r="O1508" s="1" t="s">
        <v>6745</v>
      </c>
      <c r="P1508" s="1" t="s">
        <v>6745</v>
      </c>
    </row>
    <row r="1509" spans="1:16" x14ac:dyDescent="0.2">
      <c r="A1509" t="s">
        <v>388</v>
      </c>
      <c r="B1509" s="1" t="s">
        <v>6912</v>
      </c>
      <c r="C1509" s="1">
        <v>0</v>
      </c>
      <c r="D1509" s="1">
        <v>0</v>
      </c>
      <c r="E1509" s="1">
        <v>0</v>
      </c>
      <c r="F1509" s="1">
        <v>0</v>
      </c>
      <c r="G1509">
        <v>0</v>
      </c>
      <c r="H1509">
        <v>0</v>
      </c>
      <c r="I1509">
        <v>0</v>
      </c>
      <c r="J1509">
        <v>0</v>
      </c>
      <c r="K1509" s="13">
        <v>0</v>
      </c>
      <c r="L1509" s="13">
        <v>0</v>
      </c>
      <c r="M1509" s="13">
        <v>0</v>
      </c>
      <c r="N1509" s="13">
        <v>0</v>
      </c>
      <c r="O1509" s="1" t="s">
        <v>6745</v>
      </c>
      <c r="P1509" s="1" t="s">
        <v>6745</v>
      </c>
    </row>
    <row r="1510" spans="1:16" x14ac:dyDescent="0.2">
      <c r="A1510" t="s">
        <v>389</v>
      </c>
      <c r="B1510" s="1" t="s">
        <v>6912</v>
      </c>
      <c r="C1510" s="1">
        <v>0</v>
      </c>
      <c r="D1510" s="1">
        <v>0</v>
      </c>
      <c r="E1510" s="1">
        <v>0</v>
      </c>
      <c r="F1510" s="1">
        <v>0</v>
      </c>
      <c r="G1510">
        <v>0</v>
      </c>
      <c r="H1510">
        <v>0</v>
      </c>
      <c r="I1510">
        <v>0</v>
      </c>
      <c r="J1510">
        <v>0</v>
      </c>
      <c r="K1510" s="13">
        <v>0</v>
      </c>
      <c r="L1510" s="13">
        <v>0</v>
      </c>
      <c r="M1510" s="13">
        <v>0</v>
      </c>
      <c r="N1510" s="13">
        <v>0</v>
      </c>
      <c r="O1510" s="1" t="s">
        <v>6745</v>
      </c>
      <c r="P1510" s="1" t="s">
        <v>6745</v>
      </c>
    </row>
    <row r="1511" spans="1:16" x14ac:dyDescent="0.2">
      <c r="A1511" t="s">
        <v>390</v>
      </c>
      <c r="B1511" s="1" t="s">
        <v>6912</v>
      </c>
      <c r="C1511" s="1">
        <v>0</v>
      </c>
      <c r="D1511" s="1">
        <v>0</v>
      </c>
      <c r="E1511" s="1">
        <v>0</v>
      </c>
      <c r="F1511" s="1">
        <v>0</v>
      </c>
      <c r="G1511">
        <v>0</v>
      </c>
      <c r="H1511">
        <v>0</v>
      </c>
      <c r="I1511">
        <v>0</v>
      </c>
      <c r="J1511">
        <v>0</v>
      </c>
      <c r="K1511" s="13">
        <v>0</v>
      </c>
      <c r="L1511" s="13">
        <v>0</v>
      </c>
      <c r="M1511" s="13">
        <v>0</v>
      </c>
      <c r="N1511" s="13">
        <v>0</v>
      </c>
      <c r="O1511" s="1" t="s">
        <v>6745</v>
      </c>
      <c r="P1511" s="1" t="s">
        <v>6745</v>
      </c>
    </row>
    <row r="1512" spans="1:16" x14ac:dyDescent="0.2">
      <c r="A1512" t="s">
        <v>391</v>
      </c>
      <c r="B1512" s="1" t="s">
        <v>7435</v>
      </c>
      <c r="C1512" s="1">
        <v>0</v>
      </c>
      <c r="D1512" s="1">
        <v>0</v>
      </c>
      <c r="E1512" s="1">
        <v>0</v>
      </c>
      <c r="F1512" s="1">
        <v>0</v>
      </c>
      <c r="G1512">
        <v>0</v>
      </c>
      <c r="H1512">
        <v>0</v>
      </c>
      <c r="I1512">
        <v>0</v>
      </c>
      <c r="J1512">
        <v>0</v>
      </c>
      <c r="K1512" s="13">
        <v>0</v>
      </c>
      <c r="L1512" s="13">
        <v>0</v>
      </c>
      <c r="M1512" s="13">
        <v>0</v>
      </c>
      <c r="N1512" s="13">
        <v>0</v>
      </c>
      <c r="O1512" s="1" t="s">
        <v>6745</v>
      </c>
      <c r="P1512" s="1" t="s">
        <v>6745</v>
      </c>
    </row>
    <row r="1513" spans="1:16" x14ac:dyDescent="0.2">
      <c r="A1513" t="s">
        <v>392</v>
      </c>
      <c r="B1513" s="1" t="s">
        <v>7426</v>
      </c>
      <c r="C1513" s="1">
        <v>0</v>
      </c>
      <c r="D1513" s="1">
        <v>0</v>
      </c>
      <c r="E1513" s="1">
        <v>0</v>
      </c>
      <c r="F1513" s="1">
        <v>0</v>
      </c>
      <c r="G1513">
        <v>0</v>
      </c>
      <c r="H1513">
        <v>0</v>
      </c>
      <c r="I1513">
        <v>0</v>
      </c>
      <c r="J1513">
        <v>0</v>
      </c>
      <c r="K1513" s="13">
        <v>0</v>
      </c>
      <c r="L1513" s="13">
        <v>0</v>
      </c>
      <c r="M1513" s="13">
        <v>0</v>
      </c>
      <c r="N1513" s="13">
        <v>0</v>
      </c>
      <c r="O1513" s="1" t="s">
        <v>6745</v>
      </c>
      <c r="P1513" s="1" t="s">
        <v>6745</v>
      </c>
    </row>
    <row r="1514" spans="1:16" x14ac:dyDescent="0.2">
      <c r="A1514" t="s">
        <v>393</v>
      </c>
      <c r="B1514" s="1" t="s">
        <v>7426</v>
      </c>
      <c r="C1514" s="1">
        <v>0</v>
      </c>
      <c r="D1514" s="1">
        <v>0</v>
      </c>
      <c r="E1514" s="1">
        <v>0</v>
      </c>
      <c r="F1514" s="1">
        <v>0</v>
      </c>
      <c r="G1514">
        <v>0</v>
      </c>
      <c r="H1514">
        <v>0</v>
      </c>
      <c r="I1514">
        <v>0</v>
      </c>
      <c r="J1514">
        <v>0</v>
      </c>
      <c r="K1514" s="13">
        <v>0</v>
      </c>
      <c r="L1514" s="13">
        <v>0</v>
      </c>
      <c r="M1514" s="13">
        <v>0</v>
      </c>
      <c r="N1514" s="13">
        <v>0</v>
      </c>
      <c r="O1514" s="1" t="s">
        <v>6745</v>
      </c>
      <c r="P1514" s="1" t="s">
        <v>6745</v>
      </c>
    </row>
    <row r="1515" spans="1:16" x14ac:dyDescent="0.2">
      <c r="A1515" t="s">
        <v>394</v>
      </c>
      <c r="B1515" s="1" t="s">
        <v>7426</v>
      </c>
      <c r="C1515" s="1">
        <v>0</v>
      </c>
      <c r="D1515" s="1">
        <v>0</v>
      </c>
      <c r="E1515" s="1">
        <v>0</v>
      </c>
      <c r="F1515" s="1">
        <v>0</v>
      </c>
      <c r="G1515">
        <v>0</v>
      </c>
      <c r="H1515">
        <v>0</v>
      </c>
      <c r="I1515">
        <v>0</v>
      </c>
      <c r="J1515">
        <v>0</v>
      </c>
      <c r="K1515" s="13">
        <v>0</v>
      </c>
      <c r="L1515" s="13">
        <v>0</v>
      </c>
      <c r="M1515" s="13">
        <v>0</v>
      </c>
      <c r="N1515" s="13">
        <v>0</v>
      </c>
      <c r="O1515" s="1" t="s">
        <v>6745</v>
      </c>
      <c r="P1515" s="1" t="s">
        <v>6745</v>
      </c>
    </row>
    <row r="1516" spans="1:16" x14ac:dyDescent="0.2">
      <c r="A1516" t="s">
        <v>395</v>
      </c>
      <c r="B1516" s="1" t="s">
        <v>7426</v>
      </c>
      <c r="C1516" s="1">
        <v>0</v>
      </c>
      <c r="D1516" s="1">
        <v>0</v>
      </c>
      <c r="E1516" s="1">
        <v>0</v>
      </c>
      <c r="F1516" s="1">
        <v>0</v>
      </c>
      <c r="G1516">
        <v>0</v>
      </c>
      <c r="H1516">
        <v>0</v>
      </c>
      <c r="I1516">
        <v>0</v>
      </c>
      <c r="J1516">
        <v>0</v>
      </c>
      <c r="K1516" s="13">
        <v>0</v>
      </c>
      <c r="L1516" s="13">
        <v>0</v>
      </c>
      <c r="M1516" s="13">
        <v>0</v>
      </c>
      <c r="N1516" s="13">
        <v>0</v>
      </c>
      <c r="O1516" s="1" t="s">
        <v>6745</v>
      </c>
      <c r="P1516" s="1" t="s">
        <v>6745</v>
      </c>
    </row>
    <row r="1517" spans="1:16" x14ac:dyDescent="0.2">
      <c r="A1517" t="s">
        <v>396</v>
      </c>
      <c r="B1517" s="1" t="s">
        <v>7426</v>
      </c>
      <c r="C1517" s="1">
        <v>0</v>
      </c>
      <c r="D1517" s="1">
        <v>0</v>
      </c>
      <c r="E1517" s="1">
        <v>0</v>
      </c>
      <c r="F1517" s="1">
        <v>0</v>
      </c>
      <c r="G1517">
        <v>0</v>
      </c>
      <c r="H1517">
        <v>0</v>
      </c>
      <c r="I1517">
        <v>0</v>
      </c>
      <c r="J1517">
        <v>0</v>
      </c>
      <c r="K1517" s="13">
        <v>0</v>
      </c>
      <c r="L1517" s="13">
        <v>0</v>
      </c>
      <c r="M1517" s="13">
        <v>0</v>
      </c>
      <c r="N1517" s="13">
        <v>0</v>
      </c>
      <c r="O1517" s="1" t="s">
        <v>6745</v>
      </c>
      <c r="P1517" s="1" t="s">
        <v>6745</v>
      </c>
    </row>
    <row r="1518" spans="1:16" x14ac:dyDescent="0.2">
      <c r="A1518" t="s">
        <v>398</v>
      </c>
      <c r="B1518" s="1" t="s">
        <v>7426</v>
      </c>
      <c r="C1518" s="1">
        <v>0</v>
      </c>
      <c r="D1518" s="1">
        <v>0</v>
      </c>
      <c r="E1518" s="1">
        <v>0</v>
      </c>
      <c r="F1518" s="1">
        <v>0</v>
      </c>
      <c r="G1518">
        <v>0</v>
      </c>
      <c r="H1518">
        <v>0</v>
      </c>
      <c r="I1518">
        <v>0</v>
      </c>
      <c r="J1518">
        <v>0</v>
      </c>
      <c r="K1518" s="13">
        <v>0</v>
      </c>
      <c r="L1518" s="13">
        <v>0</v>
      </c>
      <c r="M1518" s="13">
        <v>0</v>
      </c>
      <c r="N1518" s="13">
        <v>0</v>
      </c>
      <c r="O1518" s="1" t="s">
        <v>6745</v>
      </c>
      <c r="P1518" s="1" t="s">
        <v>6745</v>
      </c>
    </row>
    <row r="1519" spans="1:16" x14ac:dyDescent="0.2">
      <c r="A1519" t="s">
        <v>399</v>
      </c>
      <c r="B1519" s="1" t="s">
        <v>7426</v>
      </c>
      <c r="C1519" s="1">
        <v>0</v>
      </c>
      <c r="D1519" s="1">
        <v>0</v>
      </c>
      <c r="E1519" s="1">
        <v>0</v>
      </c>
      <c r="F1519" s="1">
        <v>0</v>
      </c>
      <c r="G1519">
        <v>0</v>
      </c>
      <c r="H1519">
        <v>0</v>
      </c>
      <c r="I1519">
        <v>0</v>
      </c>
      <c r="J1519">
        <v>0</v>
      </c>
      <c r="K1519" s="13">
        <v>0</v>
      </c>
      <c r="L1519" s="13">
        <v>0</v>
      </c>
      <c r="M1519" s="13">
        <v>0</v>
      </c>
      <c r="N1519" s="13">
        <v>0</v>
      </c>
      <c r="O1519" s="1" t="s">
        <v>6745</v>
      </c>
      <c r="P1519" s="1" t="s">
        <v>6745</v>
      </c>
    </row>
    <row r="1520" spans="1:16" x14ac:dyDescent="0.2">
      <c r="A1520" t="s">
        <v>400</v>
      </c>
      <c r="B1520" s="1" t="s">
        <v>7426</v>
      </c>
      <c r="C1520" s="1">
        <v>0</v>
      </c>
      <c r="D1520" s="1">
        <v>0</v>
      </c>
      <c r="E1520" s="1">
        <v>0</v>
      </c>
      <c r="F1520" s="1">
        <v>0</v>
      </c>
      <c r="G1520">
        <v>0</v>
      </c>
      <c r="H1520">
        <v>0</v>
      </c>
      <c r="I1520">
        <v>0</v>
      </c>
      <c r="J1520">
        <v>0</v>
      </c>
      <c r="K1520" s="13">
        <v>0</v>
      </c>
      <c r="L1520" s="13">
        <v>0</v>
      </c>
      <c r="M1520" s="13">
        <v>0</v>
      </c>
      <c r="N1520" s="13">
        <v>0</v>
      </c>
      <c r="O1520" s="1" t="s">
        <v>6745</v>
      </c>
      <c r="P1520" s="1" t="s">
        <v>6745</v>
      </c>
    </row>
    <row r="1521" spans="1:16" x14ac:dyDescent="0.2">
      <c r="A1521" t="s">
        <v>401</v>
      </c>
      <c r="B1521" s="1" t="s">
        <v>6912</v>
      </c>
      <c r="C1521" s="1">
        <v>0</v>
      </c>
      <c r="D1521" s="1">
        <v>0</v>
      </c>
      <c r="E1521" s="1">
        <v>0</v>
      </c>
      <c r="F1521" s="1">
        <v>0</v>
      </c>
      <c r="G1521">
        <v>0</v>
      </c>
      <c r="H1521">
        <v>0</v>
      </c>
      <c r="I1521">
        <v>0</v>
      </c>
      <c r="J1521">
        <v>0</v>
      </c>
      <c r="K1521" s="13">
        <v>0</v>
      </c>
      <c r="L1521" s="13">
        <v>0</v>
      </c>
      <c r="M1521" s="13">
        <v>0</v>
      </c>
      <c r="N1521" s="13">
        <v>0</v>
      </c>
      <c r="O1521" s="1" t="s">
        <v>6745</v>
      </c>
      <c r="P1521" s="1" t="s">
        <v>6745</v>
      </c>
    </row>
    <row r="1522" spans="1:16" x14ac:dyDescent="0.2">
      <c r="A1522" t="s">
        <v>402</v>
      </c>
      <c r="B1522" s="1" t="s">
        <v>6912</v>
      </c>
      <c r="C1522" s="1">
        <v>0</v>
      </c>
      <c r="D1522" s="1">
        <v>0</v>
      </c>
      <c r="E1522" s="1">
        <v>0</v>
      </c>
      <c r="F1522" s="1">
        <v>0</v>
      </c>
      <c r="G1522">
        <v>0</v>
      </c>
      <c r="H1522">
        <v>0</v>
      </c>
      <c r="I1522">
        <v>0</v>
      </c>
      <c r="J1522">
        <v>0</v>
      </c>
      <c r="K1522" s="13">
        <v>0</v>
      </c>
      <c r="L1522" s="13">
        <v>0</v>
      </c>
      <c r="M1522" s="13">
        <v>0</v>
      </c>
      <c r="N1522" s="13">
        <v>0</v>
      </c>
      <c r="O1522" s="1" t="s">
        <v>6745</v>
      </c>
      <c r="P1522" s="1" t="s">
        <v>6745</v>
      </c>
    </row>
    <row r="1523" spans="1:16" x14ac:dyDescent="0.2">
      <c r="A1523" t="s">
        <v>403</v>
      </c>
      <c r="B1523" s="1" t="s">
        <v>6912</v>
      </c>
      <c r="C1523" s="1">
        <v>0</v>
      </c>
      <c r="D1523" s="1">
        <v>0</v>
      </c>
      <c r="E1523" s="1">
        <v>0</v>
      </c>
      <c r="F1523" s="1">
        <v>0</v>
      </c>
      <c r="G1523">
        <v>0</v>
      </c>
      <c r="H1523">
        <v>0</v>
      </c>
      <c r="I1523">
        <v>0</v>
      </c>
      <c r="J1523">
        <v>0</v>
      </c>
      <c r="K1523" s="13">
        <v>0</v>
      </c>
      <c r="L1523" s="13">
        <v>0</v>
      </c>
      <c r="M1523" s="13">
        <v>0</v>
      </c>
      <c r="N1523" s="13">
        <v>0</v>
      </c>
      <c r="O1523" s="1" t="s">
        <v>6745</v>
      </c>
      <c r="P1523" s="1" t="s">
        <v>6745</v>
      </c>
    </row>
    <row r="1524" spans="1:16" x14ac:dyDescent="0.2">
      <c r="A1524" t="s">
        <v>404</v>
      </c>
      <c r="B1524" s="1" t="s">
        <v>6912</v>
      </c>
      <c r="C1524" s="1">
        <v>0</v>
      </c>
      <c r="D1524" s="1">
        <v>0</v>
      </c>
      <c r="E1524" s="1">
        <v>0</v>
      </c>
      <c r="F1524" s="1">
        <v>0</v>
      </c>
      <c r="G1524">
        <v>0</v>
      </c>
      <c r="H1524">
        <v>0</v>
      </c>
      <c r="I1524">
        <v>0</v>
      </c>
      <c r="J1524">
        <v>0</v>
      </c>
      <c r="K1524" s="13">
        <v>0</v>
      </c>
      <c r="L1524" s="13">
        <v>0</v>
      </c>
      <c r="M1524" s="13">
        <v>0</v>
      </c>
      <c r="N1524" s="13">
        <v>0</v>
      </c>
      <c r="O1524" s="1" t="s">
        <v>6745</v>
      </c>
      <c r="P1524" s="1" t="s">
        <v>6745</v>
      </c>
    </row>
    <row r="1525" spans="1:16" x14ac:dyDescent="0.2">
      <c r="A1525" t="s">
        <v>405</v>
      </c>
      <c r="B1525" s="1" t="s">
        <v>6912</v>
      </c>
      <c r="C1525" s="1">
        <v>0</v>
      </c>
      <c r="D1525" s="1">
        <v>0</v>
      </c>
      <c r="E1525" s="1">
        <v>0</v>
      </c>
      <c r="F1525" s="1">
        <v>0</v>
      </c>
      <c r="G1525">
        <v>0</v>
      </c>
      <c r="H1525">
        <v>0</v>
      </c>
      <c r="I1525">
        <v>0</v>
      </c>
      <c r="J1525">
        <v>0</v>
      </c>
      <c r="K1525" s="13">
        <v>0</v>
      </c>
      <c r="L1525" s="13">
        <v>0</v>
      </c>
      <c r="M1525" s="13">
        <v>0</v>
      </c>
      <c r="N1525" s="13">
        <v>0</v>
      </c>
      <c r="O1525" s="1" t="s">
        <v>6745</v>
      </c>
      <c r="P1525" s="1" t="s">
        <v>6745</v>
      </c>
    </row>
    <row r="1526" spans="1:16" x14ac:dyDescent="0.2">
      <c r="A1526" t="s">
        <v>406</v>
      </c>
      <c r="B1526" s="1" t="s">
        <v>6912</v>
      </c>
      <c r="C1526" s="1">
        <v>0</v>
      </c>
      <c r="D1526" s="1">
        <v>0</v>
      </c>
      <c r="E1526" s="1">
        <v>0</v>
      </c>
      <c r="F1526" s="1">
        <v>0</v>
      </c>
      <c r="G1526">
        <v>0</v>
      </c>
      <c r="H1526">
        <v>0</v>
      </c>
      <c r="I1526">
        <v>0</v>
      </c>
      <c r="J1526">
        <v>0</v>
      </c>
      <c r="K1526" s="13">
        <v>0</v>
      </c>
      <c r="L1526" s="13">
        <v>0</v>
      </c>
      <c r="M1526" s="13">
        <v>0</v>
      </c>
      <c r="N1526" s="13">
        <v>0</v>
      </c>
      <c r="O1526" s="1" t="s">
        <v>6745</v>
      </c>
      <c r="P1526" s="1" t="s">
        <v>6745</v>
      </c>
    </row>
    <row r="1527" spans="1:16" x14ac:dyDescent="0.2">
      <c r="A1527" t="s">
        <v>407</v>
      </c>
      <c r="B1527" s="1" t="s">
        <v>6912</v>
      </c>
      <c r="C1527" s="1">
        <v>1.1200000000000001</v>
      </c>
      <c r="D1527" s="1">
        <v>0</v>
      </c>
      <c r="E1527" s="1">
        <v>0</v>
      </c>
      <c r="F1527" s="1">
        <v>0</v>
      </c>
      <c r="G1527">
        <v>6.3212399791774024E-2</v>
      </c>
      <c r="H1527">
        <v>0</v>
      </c>
      <c r="I1527">
        <v>0</v>
      </c>
      <c r="J1527">
        <v>0</v>
      </c>
      <c r="K1527" s="13">
        <v>6.5105935000000004E-2</v>
      </c>
      <c r="L1527" s="13">
        <v>0</v>
      </c>
      <c r="M1527" s="13">
        <v>0</v>
      </c>
      <c r="N1527" s="13">
        <v>0</v>
      </c>
      <c r="O1527" s="1">
        <v>0.27974099433229999</v>
      </c>
      <c r="P1527" s="1" t="s">
        <v>6745</v>
      </c>
    </row>
    <row r="1528" spans="1:16" x14ac:dyDescent="0.2">
      <c r="A1528" t="s">
        <v>408</v>
      </c>
      <c r="B1528" s="1" t="s">
        <v>6912</v>
      </c>
      <c r="C1528" s="1">
        <v>36.42</v>
      </c>
      <c r="D1528" s="1">
        <v>51.19</v>
      </c>
      <c r="E1528" s="1">
        <v>0</v>
      </c>
      <c r="F1528" s="1">
        <v>0</v>
      </c>
      <c r="G1528">
        <v>2.4564559425053467</v>
      </c>
      <c r="H1528">
        <v>2.9224451675006167</v>
      </c>
      <c r="I1528">
        <v>0</v>
      </c>
      <c r="J1528">
        <v>0</v>
      </c>
      <c r="K1528" s="13">
        <v>2.5300393990000001</v>
      </c>
      <c r="L1528" s="13">
        <v>3.1698554890000001</v>
      </c>
      <c r="M1528" s="13">
        <v>0</v>
      </c>
      <c r="N1528" s="13">
        <v>0</v>
      </c>
      <c r="O1528" s="1">
        <v>-6.1877328270172303</v>
      </c>
      <c r="P1528" s="1">
        <v>5.3033278071293301E-2</v>
      </c>
    </row>
    <row r="1529" spans="1:16" x14ac:dyDescent="0.2">
      <c r="A1529" t="s">
        <v>409</v>
      </c>
      <c r="B1529" s="1" t="s">
        <v>6912</v>
      </c>
      <c r="C1529" s="1">
        <v>0.32</v>
      </c>
      <c r="D1529" s="1">
        <v>2.35</v>
      </c>
      <c r="E1529" s="1">
        <v>0</v>
      </c>
      <c r="F1529" s="1">
        <v>0</v>
      </c>
      <c r="G1529">
        <v>3.5076350504402186E-2</v>
      </c>
      <c r="H1529">
        <v>0.2180341339654677</v>
      </c>
      <c r="I1529">
        <v>0</v>
      </c>
      <c r="J1529">
        <v>0</v>
      </c>
      <c r="K1529" s="13">
        <v>3.6127066999999999E-2</v>
      </c>
      <c r="L1529" s="13">
        <v>0.23649261399999999</v>
      </c>
      <c r="M1529" s="13">
        <v>0</v>
      </c>
      <c r="N1529" s="13">
        <v>0</v>
      </c>
      <c r="O1529" s="1">
        <v>-0.78201858532669799</v>
      </c>
      <c r="P1529" s="1" t="s">
        <v>6745</v>
      </c>
    </row>
    <row r="1530" spans="1:16" x14ac:dyDescent="0.2">
      <c r="A1530" t="s">
        <v>410</v>
      </c>
      <c r="B1530" s="1" t="s">
        <v>7426</v>
      </c>
      <c r="C1530" s="1">
        <v>0</v>
      </c>
      <c r="D1530" s="1">
        <v>0</v>
      </c>
      <c r="E1530" s="1">
        <v>0</v>
      </c>
      <c r="F1530" s="1">
        <v>0</v>
      </c>
      <c r="G1530">
        <v>0</v>
      </c>
      <c r="H1530">
        <v>0</v>
      </c>
      <c r="I1530">
        <v>0</v>
      </c>
      <c r="J1530">
        <v>0</v>
      </c>
      <c r="K1530" s="13">
        <v>0</v>
      </c>
      <c r="L1530" s="13">
        <v>0</v>
      </c>
      <c r="M1530" s="13">
        <v>0</v>
      </c>
      <c r="N1530" s="13">
        <v>0</v>
      </c>
      <c r="O1530" s="1" t="s">
        <v>6745</v>
      </c>
      <c r="P1530" s="1" t="s">
        <v>6745</v>
      </c>
    </row>
    <row r="1531" spans="1:16" x14ac:dyDescent="0.2">
      <c r="A1531" t="s">
        <v>411</v>
      </c>
      <c r="B1531" s="1" t="s">
        <v>7435</v>
      </c>
      <c r="C1531" s="1">
        <v>0</v>
      </c>
      <c r="D1531" s="1">
        <v>0</v>
      </c>
      <c r="E1531" s="1">
        <v>0</v>
      </c>
      <c r="F1531" s="1">
        <v>0</v>
      </c>
      <c r="G1531">
        <v>0</v>
      </c>
      <c r="H1531">
        <v>0</v>
      </c>
      <c r="I1531">
        <v>0</v>
      </c>
      <c r="J1531">
        <v>0</v>
      </c>
      <c r="K1531" s="13">
        <v>0</v>
      </c>
      <c r="L1531" s="13">
        <v>0</v>
      </c>
      <c r="M1531" s="13">
        <v>0</v>
      </c>
      <c r="N1531" s="13">
        <v>0</v>
      </c>
      <c r="O1531" s="1" t="s">
        <v>6745</v>
      </c>
      <c r="P1531" s="1" t="s">
        <v>6745</v>
      </c>
    </row>
    <row r="1532" spans="1:16" x14ac:dyDescent="0.2">
      <c r="A1532" t="s">
        <v>412</v>
      </c>
      <c r="B1532" s="1" t="s">
        <v>7426</v>
      </c>
      <c r="C1532" s="1">
        <v>0</v>
      </c>
      <c r="D1532" s="1">
        <v>0</v>
      </c>
      <c r="E1532" s="1">
        <v>0</v>
      </c>
      <c r="F1532" s="1">
        <v>0</v>
      </c>
      <c r="G1532">
        <v>0</v>
      </c>
      <c r="H1532">
        <v>0</v>
      </c>
      <c r="I1532">
        <v>0</v>
      </c>
      <c r="J1532">
        <v>0</v>
      </c>
      <c r="K1532" s="13">
        <v>0</v>
      </c>
      <c r="L1532" s="13">
        <v>0</v>
      </c>
      <c r="M1532" s="13">
        <v>0</v>
      </c>
      <c r="N1532" s="13">
        <v>0</v>
      </c>
      <c r="O1532" s="1" t="s">
        <v>6745</v>
      </c>
      <c r="P1532" s="1" t="s">
        <v>6745</v>
      </c>
    </row>
    <row r="1533" spans="1:16" x14ac:dyDescent="0.2">
      <c r="A1533" t="s">
        <v>414</v>
      </c>
      <c r="B1533" s="1" t="s">
        <v>6912</v>
      </c>
      <c r="C1533" s="1">
        <v>0</v>
      </c>
      <c r="D1533" s="1">
        <v>0</v>
      </c>
      <c r="E1533" s="1">
        <v>0</v>
      </c>
      <c r="F1533" s="1">
        <v>0</v>
      </c>
      <c r="G1533">
        <v>0</v>
      </c>
      <c r="H1533">
        <v>0</v>
      </c>
      <c r="I1533">
        <v>0</v>
      </c>
      <c r="J1533">
        <v>0</v>
      </c>
      <c r="K1533" s="13">
        <v>0</v>
      </c>
      <c r="L1533" s="13">
        <v>0</v>
      </c>
      <c r="M1533" s="13">
        <v>0</v>
      </c>
      <c r="N1533" s="13">
        <v>0</v>
      </c>
      <c r="O1533" s="1" t="s">
        <v>6745</v>
      </c>
      <c r="P1533" s="1" t="s">
        <v>6745</v>
      </c>
    </row>
    <row r="1534" spans="1:16" x14ac:dyDescent="0.2">
      <c r="A1534" t="s">
        <v>415</v>
      </c>
      <c r="B1534" s="1" t="s">
        <v>6912</v>
      </c>
      <c r="C1534" s="1">
        <v>0</v>
      </c>
      <c r="D1534" s="1">
        <v>0</v>
      </c>
      <c r="E1534" s="1">
        <v>0</v>
      </c>
      <c r="F1534" s="1">
        <v>0</v>
      </c>
      <c r="G1534">
        <v>0</v>
      </c>
      <c r="H1534">
        <v>0</v>
      </c>
      <c r="I1534">
        <v>0</v>
      </c>
      <c r="J1534">
        <v>0</v>
      </c>
      <c r="K1534" s="13">
        <v>0</v>
      </c>
      <c r="L1534" s="13">
        <v>0</v>
      </c>
      <c r="M1534" s="13">
        <v>0</v>
      </c>
      <c r="N1534" s="13">
        <v>0</v>
      </c>
      <c r="O1534" s="1" t="s">
        <v>6745</v>
      </c>
      <c r="P1534" s="1" t="s">
        <v>6745</v>
      </c>
    </row>
    <row r="1535" spans="1:16" x14ac:dyDescent="0.2">
      <c r="A1535" t="s">
        <v>416</v>
      </c>
      <c r="B1535" s="1" t="s">
        <v>6912</v>
      </c>
      <c r="C1535" s="1">
        <v>0</v>
      </c>
      <c r="D1535" s="1">
        <v>0</v>
      </c>
      <c r="E1535" s="1">
        <v>0</v>
      </c>
      <c r="F1535" s="1">
        <v>0</v>
      </c>
      <c r="G1535">
        <v>0</v>
      </c>
      <c r="H1535">
        <v>0</v>
      </c>
      <c r="I1535">
        <v>0</v>
      </c>
      <c r="J1535">
        <v>0</v>
      </c>
      <c r="K1535" s="13">
        <v>0</v>
      </c>
      <c r="L1535" s="13">
        <v>0</v>
      </c>
      <c r="M1535" s="13">
        <v>0</v>
      </c>
      <c r="N1535" s="13">
        <v>0</v>
      </c>
      <c r="O1535" s="1" t="s">
        <v>6745</v>
      </c>
      <c r="P1535" s="1" t="s">
        <v>6745</v>
      </c>
    </row>
    <row r="1536" spans="1:16" x14ac:dyDescent="0.2">
      <c r="A1536" t="s">
        <v>417</v>
      </c>
      <c r="B1536" s="1" t="s">
        <v>6912</v>
      </c>
      <c r="C1536" s="1">
        <v>0</v>
      </c>
      <c r="D1536" s="1">
        <v>0</v>
      </c>
      <c r="E1536" s="1">
        <v>0</v>
      </c>
      <c r="F1536" s="1">
        <v>0</v>
      </c>
      <c r="G1536">
        <v>0</v>
      </c>
      <c r="H1536">
        <v>0</v>
      </c>
      <c r="I1536">
        <v>0</v>
      </c>
      <c r="J1536">
        <v>0</v>
      </c>
      <c r="K1536" s="13">
        <v>0</v>
      </c>
      <c r="L1536" s="13">
        <v>0</v>
      </c>
      <c r="M1536" s="13">
        <v>0</v>
      </c>
      <c r="N1536" s="13">
        <v>0</v>
      </c>
      <c r="O1536" s="1" t="s">
        <v>6745</v>
      </c>
      <c r="P1536" s="1" t="s">
        <v>6745</v>
      </c>
    </row>
    <row r="1537" spans="1:16" x14ac:dyDescent="0.2">
      <c r="A1537" t="s">
        <v>418</v>
      </c>
      <c r="B1537" s="1" t="s">
        <v>6912</v>
      </c>
      <c r="C1537" s="1">
        <v>0</v>
      </c>
      <c r="D1537" s="1">
        <v>0</v>
      </c>
      <c r="E1537" s="1">
        <v>0</v>
      </c>
      <c r="F1537" s="1">
        <v>0</v>
      </c>
      <c r="G1537">
        <v>0</v>
      </c>
      <c r="H1537">
        <v>0</v>
      </c>
      <c r="I1537">
        <v>0</v>
      </c>
      <c r="J1537">
        <v>0</v>
      </c>
      <c r="K1537" s="13">
        <v>0</v>
      </c>
      <c r="L1537" s="13">
        <v>0</v>
      </c>
      <c r="M1537" s="13">
        <v>0</v>
      </c>
      <c r="N1537" s="13">
        <v>0</v>
      </c>
      <c r="O1537" s="1" t="s">
        <v>6745</v>
      </c>
      <c r="P1537" s="1" t="s">
        <v>6745</v>
      </c>
    </row>
    <row r="1538" spans="1:16" x14ac:dyDescent="0.2">
      <c r="A1538" t="s">
        <v>419</v>
      </c>
      <c r="B1538" s="1" t="s">
        <v>6912</v>
      </c>
      <c r="C1538" s="1">
        <v>0</v>
      </c>
      <c r="D1538" s="1">
        <v>0</v>
      </c>
      <c r="E1538" s="1">
        <v>0</v>
      </c>
      <c r="F1538" s="1">
        <v>0</v>
      </c>
      <c r="G1538">
        <v>0</v>
      </c>
      <c r="H1538">
        <v>0</v>
      </c>
      <c r="I1538">
        <v>0</v>
      </c>
      <c r="J1538">
        <v>0</v>
      </c>
      <c r="K1538" s="13">
        <v>0</v>
      </c>
      <c r="L1538" s="13">
        <v>0</v>
      </c>
      <c r="M1538" s="13">
        <v>0</v>
      </c>
      <c r="N1538" s="13">
        <v>0</v>
      </c>
      <c r="O1538" s="1" t="s">
        <v>6745</v>
      </c>
      <c r="P1538" s="1" t="s">
        <v>6745</v>
      </c>
    </row>
    <row r="1539" spans="1:16" x14ac:dyDescent="0.2">
      <c r="A1539" t="s">
        <v>420</v>
      </c>
      <c r="B1539" s="1" t="s">
        <v>6912</v>
      </c>
      <c r="C1539" s="1">
        <v>0</v>
      </c>
      <c r="D1539" s="1">
        <v>0</v>
      </c>
      <c r="E1539" s="1">
        <v>0</v>
      </c>
      <c r="F1539" s="1">
        <v>0</v>
      </c>
      <c r="G1539">
        <v>0</v>
      </c>
      <c r="H1539">
        <v>0</v>
      </c>
      <c r="I1539">
        <v>0</v>
      </c>
      <c r="J1539">
        <v>0</v>
      </c>
      <c r="K1539" s="13">
        <v>0</v>
      </c>
      <c r="L1539" s="13">
        <v>0</v>
      </c>
      <c r="M1539" s="13">
        <v>0</v>
      </c>
      <c r="N1539" s="13">
        <v>0</v>
      </c>
      <c r="O1539" s="1" t="s">
        <v>6745</v>
      </c>
      <c r="P1539" s="1" t="s">
        <v>6745</v>
      </c>
    </row>
    <row r="1540" spans="1:16" x14ac:dyDescent="0.2">
      <c r="A1540" t="s">
        <v>421</v>
      </c>
      <c r="B1540" s="1" t="s">
        <v>6912</v>
      </c>
      <c r="C1540" s="1">
        <v>0</v>
      </c>
      <c r="D1540" s="1">
        <v>0</v>
      </c>
      <c r="E1540" s="1">
        <v>0</v>
      </c>
      <c r="F1540" s="1">
        <v>0</v>
      </c>
      <c r="G1540">
        <v>0</v>
      </c>
      <c r="H1540">
        <v>0</v>
      </c>
      <c r="I1540">
        <v>0</v>
      </c>
      <c r="J1540">
        <v>0</v>
      </c>
      <c r="K1540" s="13">
        <v>0</v>
      </c>
      <c r="L1540" s="13">
        <v>0</v>
      </c>
      <c r="M1540" s="13">
        <v>0</v>
      </c>
      <c r="N1540" s="13">
        <v>0</v>
      </c>
      <c r="O1540" s="1" t="s">
        <v>6745</v>
      </c>
      <c r="P1540" s="1" t="s">
        <v>6745</v>
      </c>
    </row>
    <row r="1541" spans="1:16" x14ac:dyDescent="0.2">
      <c r="A1541" t="s">
        <v>422</v>
      </c>
      <c r="B1541" s="1" t="s">
        <v>7427</v>
      </c>
      <c r="C1541" s="1">
        <v>0</v>
      </c>
      <c r="D1541" s="1">
        <v>0</v>
      </c>
      <c r="E1541" s="1">
        <v>0</v>
      </c>
      <c r="F1541" s="1">
        <v>0</v>
      </c>
      <c r="G1541">
        <v>0</v>
      </c>
      <c r="H1541">
        <v>0</v>
      </c>
      <c r="I1541">
        <v>0</v>
      </c>
      <c r="J1541">
        <v>0</v>
      </c>
      <c r="K1541" s="13">
        <v>0</v>
      </c>
      <c r="L1541" s="13">
        <v>0</v>
      </c>
      <c r="M1541" s="13">
        <v>0</v>
      </c>
      <c r="N1541" s="13">
        <v>0</v>
      </c>
      <c r="O1541" s="1" t="s">
        <v>6745</v>
      </c>
      <c r="P1541" s="1" t="s">
        <v>6745</v>
      </c>
    </row>
    <row r="1542" spans="1:16" x14ac:dyDescent="0.2">
      <c r="A1542" t="s">
        <v>423</v>
      </c>
      <c r="B1542" s="1" t="s">
        <v>7427</v>
      </c>
      <c r="C1542" s="1">
        <v>1.48</v>
      </c>
      <c r="D1542" s="1">
        <v>0</v>
      </c>
      <c r="E1542" s="1">
        <v>0</v>
      </c>
      <c r="F1542" s="1">
        <v>0</v>
      </c>
      <c r="G1542">
        <v>1.1413394359369362</v>
      </c>
      <c r="H1542">
        <v>0</v>
      </c>
      <c r="I1542">
        <v>0</v>
      </c>
      <c r="J1542">
        <v>0</v>
      </c>
      <c r="K1542" s="13">
        <v>1.1755284070000001</v>
      </c>
      <c r="L1542" s="13">
        <v>0</v>
      </c>
      <c r="M1542" s="13">
        <v>0</v>
      </c>
      <c r="N1542" s="13">
        <v>0</v>
      </c>
      <c r="O1542" s="1">
        <v>0.27974099433229999</v>
      </c>
      <c r="P1542" s="1" t="s">
        <v>6745</v>
      </c>
    </row>
    <row r="1543" spans="1:16" x14ac:dyDescent="0.2">
      <c r="A1543" t="s">
        <v>424</v>
      </c>
      <c r="B1543" s="1" t="s">
        <v>6912</v>
      </c>
      <c r="C1543" s="1">
        <v>0.08</v>
      </c>
      <c r="D1543" s="1">
        <v>0</v>
      </c>
      <c r="E1543" s="1">
        <v>0</v>
      </c>
      <c r="F1543" s="1">
        <v>0</v>
      </c>
      <c r="G1543">
        <v>5.3585124233281592E-3</v>
      </c>
      <c r="H1543">
        <v>0</v>
      </c>
      <c r="I1543">
        <v>0</v>
      </c>
      <c r="J1543">
        <v>0</v>
      </c>
      <c r="K1543" s="13">
        <v>5.5190270000000001E-3</v>
      </c>
      <c r="L1543" s="13">
        <v>0</v>
      </c>
      <c r="M1543" s="13">
        <v>0</v>
      </c>
      <c r="N1543" s="13">
        <v>0</v>
      </c>
      <c r="O1543" s="1" t="s">
        <v>6745</v>
      </c>
      <c r="P1543" s="1" t="s">
        <v>6745</v>
      </c>
    </row>
    <row r="1544" spans="1:16" x14ac:dyDescent="0.2">
      <c r="A1544" t="s">
        <v>426</v>
      </c>
      <c r="B1544" s="1" t="s">
        <v>7427</v>
      </c>
      <c r="C1544" s="1">
        <v>0</v>
      </c>
      <c r="D1544" s="1">
        <v>0</v>
      </c>
      <c r="E1544" s="1">
        <v>0</v>
      </c>
      <c r="F1544" s="1">
        <v>0</v>
      </c>
      <c r="G1544">
        <v>0</v>
      </c>
      <c r="H1544">
        <v>0</v>
      </c>
      <c r="I1544">
        <v>0</v>
      </c>
      <c r="J1544">
        <v>0</v>
      </c>
      <c r="K1544" s="13">
        <v>0</v>
      </c>
      <c r="L1544" s="13">
        <v>0</v>
      </c>
      <c r="M1544" s="13">
        <v>0</v>
      </c>
      <c r="N1544" s="13">
        <v>0</v>
      </c>
      <c r="O1544" s="1" t="s">
        <v>6745</v>
      </c>
      <c r="P1544" s="1" t="s">
        <v>6745</v>
      </c>
    </row>
    <row r="1545" spans="1:16" x14ac:dyDescent="0.2">
      <c r="A1545" t="s">
        <v>427</v>
      </c>
      <c r="B1545" s="1" t="s">
        <v>7427</v>
      </c>
      <c r="C1545" s="1">
        <v>0</v>
      </c>
      <c r="D1545" s="1">
        <v>0</v>
      </c>
      <c r="E1545" s="1">
        <v>0</v>
      </c>
      <c r="F1545" s="1">
        <v>0</v>
      </c>
      <c r="G1545">
        <v>0</v>
      </c>
      <c r="H1545">
        <v>0</v>
      </c>
      <c r="I1545">
        <v>0</v>
      </c>
      <c r="J1545">
        <v>0</v>
      </c>
      <c r="K1545" s="13">
        <v>0</v>
      </c>
      <c r="L1545" s="13">
        <v>0</v>
      </c>
      <c r="M1545" s="13">
        <v>0</v>
      </c>
      <c r="N1545" s="13">
        <v>0</v>
      </c>
      <c r="O1545" s="1" t="s">
        <v>6745</v>
      </c>
      <c r="P1545" s="1" t="s">
        <v>6745</v>
      </c>
    </row>
    <row r="1546" spans="1:16" x14ac:dyDescent="0.2">
      <c r="A1546" t="s">
        <v>543</v>
      </c>
      <c r="B1546" s="1" t="s">
        <v>7426</v>
      </c>
      <c r="C1546" s="1">
        <v>0</v>
      </c>
      <c r="D1546" s="1">
        <v>0</v>
      </c>
      <c r="E1546" s="1">
        <v>0</v>
      </c>
      <c r="F1546" s="1">
        <v>0</v>
      </c>
      <c r="G1546">
        <v>0</v>
      </c>
      <c r="H1546">
        <v>0</v>
      </c>
      <c r="I1546">
        <v>0</v>
      </c>
      <c r="J1546">
        <v>0</v>
      </c>
      <c r="K1546" s="13">
        <v>0</v>
      </c>
      <c r="L1546" s="13">
        <v>0</v>
      </c>
      <c r="M1546" s="13">
        <v>0</v>
      </c>
      <c r="N1546" s="13">
        <v>0</v>
      </c>
      <c r="O1546" s="1" t="s">
        <v>6745</v>
      </c>
      <c r="P1546" s="1" t="s">
        <v>6745</v>
      </c>
    </row>
    <row r="1547" spans="1:16" x14ac:dyDescent="0.2">
      <c r="A1547" t="s">
        <v>433</v>
      </c>
      <c r="B1547" s="1" t="s">
        <v>6912</v>
      </c>
      <c r="C1547" s="1">
        <v>2</v>
      </c>
      <c r="D1547" s="1">
        <v>7</v>
      </c>
      <c r="E1547" s="1">
        <v>0</v>
      </c>
      <c r="F1547" s="1">
        <v>0</v>
      </c>
      <c r="G1547">
        <v>0.17949085125514766</v>
      </c>
      <c r="H1547">
        <v>0.53174396017171499</v>
      </c>
      <c r="I1547">
        <v>0</v>
      </c>
      <c r="J1547">
        <v>0</v>
      </c>
      <c r="K1547" s="13">
        <v>0.18486752300000001</v>
      </c>
      <c r="L1547" s="13">
        <v>0.57676069699999999</v>
      </c>
      <c r="M1547" s="13">
        <v>0</v>
      </c>
      <c r="N1547" s="13">
        <v>0</v>
      </c>
      <c r="O1547" s="1">
        <v>-2.9335806299116101</v>
      </c>
      <c r="P1547" s="1" t="s">
        <v>6745</v>
      </c>
    </row>
    <row r="1548" spans="1:16" x14ac:dyDescent="0.2">
      <c r="A1548" t="s">
        <v>441</v>
      </c>
      <c r="B1548" s="1" t="s">
        <v>6912</v>
      </c>
      <c r="C1548" s="1">
        <v>0</v>
      </c>
      <c r="D1548" s="1">
        <v>0</v>
      </c>
      <c r="E1548" s="1">
        <v>0</v>
      </c>
      <c r="F1548" s="1">
        <v>0</v>
      </c>
      <c r="G1548">
        <v>0</v>
      </c>
      <c r="H1548">
        <v>0</v>
      </c>
      <c r="I1548">
        <v>0</v>
      </c>
      <c r="J1548">
        <v>0</v>
      </c>
      <c r="K1548" s="13">
        <v>0</v>
      </c>
      <c r="L1548" s="13">
        <v>0</v>
      </c>
      <c r="M1548" s="13">
        <v>0</v>
      </c>
      <c r="N1548" s="13">
        <v>0</v>
      </c>
      <c r="O1548" s="1" t="s">
        <v>6745</v>
      </c>
      <c r="P1548" s="1" t="s">
        <v>6745</v>
      </c>
    </row>
    <row r="1549" spans="1:16" x14ac:dyDescent="0.2">
      <c r="A1549" t="s">
        <v>450</v>
      </c>
      <c r="B1549" s="1" t="s">
        <v>6912</v>
      </c>
      <c r="C1549" s="1">
        <v>0</v>
      </c>
      <c r="D1549" s="1">
        <v>0</v>
      </c>
      <c r="E1549" s="1">
        <v>0</v>
      </c>
      <c r="F1549" s="1">
        <v>0</v>
      </c>
      <c r="G1549">
        <v>0</v>
      </c>
      <c r="H1549">
        <v>0</v>
      </c>
      <c r="I1549">
        <v>0</v>
      </c>
      <c r="J1549">
        <v>0</v>
      </c>
      <c r="K1549" s="13">
        <v>0</v>
      </c>
      <c r="L1549" s="13">
        <v>0</v>
      </c>
      <c r="M1549" s="13">
        <v>0</v>
      </c>
      <c r="N1549" s="13">
        <v>0</v>
      </c>
      <c r="O1549" s="1" t="s">
        <v>6745</v>
      </c>
      <c r="P1549" s="1" t="s">
        <v>6745</v>
      </c>
    </row>
    <row r="1550" spans="1:16" x14ac:dyDescent="0.2">
      <c r="A1550" t="s">
        <v>468</v>
      </c>
      <c r="B1550" s="1" t="s">
        <v>6912</v>
      </c>
      <c r="C1550" s="1">
        <v>5</v>
      </c>
      <c r="D1550" s="1">
        <v>10</v>
      </c>
      <c r="E1550" s="1">
        <v>0</v>
      </c>
      <c r="F1550" s="1">
        <v>0</v>
      </c>
      <c r="G1550">
        <v>0.57710469062499459</v>
      </c>
      <c r="H1550">
        <v>0.97696004792192104</v>
      </c>
      <c r="I1550">
        <v>0</v>
      </c>
      <c r="J1550">
        <v>0</v>
      </c>
      <c r="K1550" s="13">
        <v>0.59439193599999995</v>
      </c>
      <c r="L1550" s="13">
        <v>1.0596681859999999</v>
      </c>
      <c r="M1550" s="13">
        <v>0</v>
      </c>
      <c r="N1550" s="13">
        <v>0</v>
      </c>
      <c r="O1550" s="1">
        <v>-3.6596813610247998</v>
      </c>
      <c r="P1550" s="1">
        <v>0.59218991192387005</v>
      </c>
    </row>
    <row r="1551" spans="1:16" x14ac:dyDescent="0.2">
      <c r="A1551" t="s">
        <v>492</v>
      </c>
      <c r="B1551" s="1" t="s">
        <v>7426</v>
      </c>
      <c r="C1551" s="1">
        <v>104.84</v>
      </c>
      <c r="D1551" s="1">
        <v>43.91</v>
      </c>
      <c r="E1551" s="1">
        <v>0</v>
      </c>
      <c r="F1551" s="1">
        <v>0</v>
      </c>
      <c r="G1551">
        <v>7.8759069142532683</v>
      </c>
      <c r="H1551">
        <v>2.7920886514405105</v>
      </c>
      <c r="I1551">
        <v>0</v>
      </c>
      <c r="J1551">
        <v>0</v>
      </c>
      <c r="K1551" s="13">
        <v>8.1118307260000009</v>
      </c>
      <c r="L1551" s="13">
        <v>3.0284631630000001</v>
      </c>
      <c r="M1551" s="13">
        <v>0</v>
      </c>
      <c r="N1551" s="13">
        <v>0</v>
      </c>
      <c r="O1551" s="1">
        <v>-6.9144347738061898</v>
      </c>
      <c r="P1551" s="1">
        <v>1.0119052411988501E-2</v>
      </c>
    </row>
    <row r="1552" spans="1:16" x14ac:dyDescent="0.2">
      <c r="A1552" t="s">
        <v>508</v>
      </c>
      <c r="B1552" s="1" t="s">
        <v>7426</v>
      </c>
      <c r="C1552" s="1">
        <v>207</v>
      </c>
      <c r="D1552" s="1">
        <v>435</v>
      </c>
      <c r="E1552" s="1">
        <v>0</v>
      </c>
      <c r="F1552" s="1">
        <v>1</v>
      </c>
      <c r="G1552">
        <v>16.488630086714309</v>
      </c>
      <c r="H1552">
        <v>29.328894308844323</v>
      </c>
      <c r="I1552">
        <v>0</v>
      </c>
      <c r="J1552">
        <v>0.31018606127147991</v>
      </c>
      <c r="K1552" s="13">
        <v>16.98254914</v>
      </c>
      <c r="L1552" s="13">
        <v>31.811839500000001</v>
      </c>
      <c r="M1552" s="13">
        <v>0</v>
      </c>
      <c r="N1552" s="13">
        <v>0.20923688600000001</v>
      </c>
      <c r="O1552" s="1">
        <v>-7.6434651686202502</v>
      </c>
      <c r="P1552" s="14">
        <v>4.9587218529386398E-5</v>
      </c>
    </row>
    <row r="1553" spans="1:16" x14ac:dyDescent="0.2">
      <c r="A1553" t="s">
        <v>522</v>
      </c>
      <c r="B1553" s="1" t="s">
        <v>7426</v>
      </c>
      <c r="C1553" s="1">
        <v>146</v>
      </c>
      <c r="D1553" s="1">
        <v>192</v>
      </c>
      <c r="E1553" s="1">
        <v>1</v>
      </c>
      <c r="F1553" s="1">
        <v>0</v>
      </c>
      <c r="G1553">
        <v>15.903562511898288</v>
      </c>
      <c r="H1553">
        <v>17.702516068345208</v>
      </c>
      <c r="I1553">
        <v>0.46186680762595306</v>
      </c>
      <c r="J1553">
        <v>0</v>
      </c>
      <c r="K1553" s="13">
        <v>16.37995579</v>
      </c>
      <c r="L1553" s="13">
        <v>19.201187539999999</v>
      </c>
      <c r="M1553" s="13">
        <v>0.33842899700000001</v>
      </c>
      <c r="N1553" s="13">
        <v>0</v>
      </c>
      <c r="O1553" s="1">
        <v>-6.6936159630599796</v>
      </c>
      <c r="P1553" s="1">
        <v>9.1931359083451201E-4</v>
      </c>
    </row>
    <row r="1554" spans="1:16" x14ac:dyDescent="0.2">
      <c r="A1554" t="s">
        <v>537</v>
      </c>
      <c r="B1554" s="1" t="s">
        <v>7426</v>
      </c>
      <c r="C1554" s="1">
        <v>5</v>
      </c>
      <c r="D1554" s="1">
        <v>7</v>
      </c>
      <c r="E1554" s="1">
        <v>0</v>
      </c>
      <c r="F1554" s="1">
        <v>0</v>
      </c>
      <c r="G1554">
        <v>0.67343746742174793</v>
      </c>
      <c r="H1554">
        <v>0.79802687067501576</v>
      </c>
      <c r="I1554">
        <v>0</v>
      </c>
      <c r="J1554">
        <v>0</v>
      </c>
      <c r="K1554" s="13">
        <v>0.69361037400000003</v>
      </c>
      <c r="L1554" s="13">
        <v>0.86558676400000001</v>
      </c>
      <c r="M1554" s="13">
        <v>0</v>
      </c>
      <c r="N1554" s="13">
        <v>0</v>
      </c>
      <c r="O1554" s="1">
        <v>-3.3293464125890702</v>
      </c>
      <c r="P1554" s="1">
        <v>0.63034600485498604</v>
      </c>
    </row>
    <row r="1555" spans="1:16" x14ac:dyDescent="0.2">
      <c r="A1555" t="s">
        <v>548</v>
      </c>
      <c r="B1555" s="1" t="s">
        <v>7426</v>
      </c>
      <c r="C1555" s="1">
        <v>0</v>
      </c>
      <c r="D1555" s="1">
        <v>0</v>
      </c>
      <c r="E1555" s="1">
        <v>0</v>
      </c>
      <c r="F1555" s="1">
        <v>0</v>
      </c>
      <c r="G1555">
        <v>0</v>
      </c>
      <c r="H1555">
        <v>0</v>
      </c>
      <c r="I1555">
        <v>0</v>
      </c>
      <c r="J1555">
        <v>0</v>
      </c>
      <c r="K1555" s="13">
        <v>0</v>
      </c>
      <c r="L1555" s="13">
        <v>0</v>
      </c>
      <c r="M1555" s="13">
        <v>0</v>
      </c>
      <c r="N1555" s="13">
        <v>0</v>
      </c>
      <c r="O1555" s="1" t="s">
        <v>6745</v>
      </c>
      <c r="P1555" s="1" t="s">
        <v>6745</v>
      </c>
    </row>
    <row r="1556" spans="1:16" x14ac:dyDescent="0.2">
      <c r="A1556" t="s">
        <v>563</v>
      </c>
      <c r="B1556" s="1" t="s">
        <v>6912</v>
      </c>
      <c r="C1556" s="1">
        <v>0</v>
      </c>
      <c r="D1556" s="1">
        <v>0</v>
      </c>
      <c r="E1556" s="1">
        <v>0</v>
      </c>
      <c r="F1556" s="1">
        <v>0</v>
      </c>
      <c r="G1556">
        <v>0</v>
      </c>
      <c r="H1556">
        <v>0</v>
      </c>
      <c r="I1556">
        <v>0</v>
      </c>
      <c r="J1556">
        <v>0</v>
      </c>
      <c r="K1556" s="13">
        <v>0</v>
      </c>
      <c r="L1556" s="13">
        <v>0</v>
      </c>
      <c r="M1556" s="13">
        <v>0</v>
      </c>
      <c r="N1556" s="13">
        <v>0</v>
      </c>
      <c r="O1556" s="1" t="s">
        <v>6745</v>
      </c>
      <c r="P1556" s="1" t="s">
        <v>6745</v>
      </c>
    </row>
    <row r="1557" spans="1:16" x14ac:dyDescent="0.2">
      <c r="A1557" t="s">
        <v>575</v>
      </c>
      <c r="B1557" s="1" t="s">
        <v>7427</v>
      </c>
      <c r="C1557" s="1">
        <v>0</v>
      </c>
      <c r="D1557" s="1">
        <v>0</v>
      </c>
      <c r="E1557" s="1">
        <v>0</v>
      </c>
      <c r="F1557" s="1">
        <v>0</v>
      </c>
      <c r="G1557">
        <v>0</v>
      </c>
      <c r="H1557">
        <v>0</v>
      </c>
      <c r="I1557">
        <v>0</v>
      </c>
      <c r="J1557">
        <v>0</v>
      </c>
      <c r="K1557" s="13">
        <v>0</v>
      </c>
      <c r="L1557" s="13">
        <v>0</v>
      </c>
      <c r="M1557" s="13">
        <v>0</v>
      </c>
      <c r="N1557" s="13">
        <v>0</v>
      </c>
      <c r="O1557" s="1" t="s">
        <v>6745</v>
      </c>
      <c r="P1557" s="1" t="s">
        <v>6745</v>
      </c>
    </row>
    <row r="1558" spans="1:16" x14ac:dyDescent="0.2">
      <c r="A1558" t="s">
        <v>585</v>
      </c>
      <c r="B1558" s="1" t="s">
        <v>6912</v>
      </c>
      <c r="C1558" s="1">
        <v>0</v>
      </c>
      <c r="D1558" s="1">
        <v>0</v>
      </c>
      <c r="E1558" s="1">
        <v>0</v>
      </c>
      <c r="F1558" s="1">
        <v>0</v>
      </c>
      <c r="G1558">
        <v>0</v>
      </c>
      <c r="H1558">
        <v>0</v>
      </c>
      <c r="I1558">
        <v>0</v>
      </c>
      <c r="J1558">
        <v>0</v>
      </c>
      <c r="K1558" s="13">
        <v>0</v>
      </c>
      <c r="L1558" s="13">
        <v>0</v>
      </c>
      <c r="M1558" s="13">
        <v>0</v>
      </c>
      <c r="N1558" s="13">
        <v>0</v>
      </c>
      <c r="O1558" s="1" t="s">
        <v>6745</v>
      </c>
      <c r="P1558" s="1" t="s">
        <v>6745</v>
      </c>
    </row>
    <row r="1559" spans="1:16" x14ac:dyDescent="0.2">
      <c r="A1559" t="s">
        <v>598</v>
      </c>
      <c r="B1559" s="1" t="s">
        <v>6912</v>
      </c>
      <c r="C1559" s="1">
        <v>0</v>
      </c>
      <c r="D1559" s="1">
        <v>0</v>
      </c>
      <c r="E1559" s="1">
        <v>0</v>
      </c>
      <c r="F1559" s="1">
        <v>0</v>
      </c>
      <c r="G1559">
        <v>0</v>
      </c>
      <c r="H1559">
        <v>0</v>
      </c>
      <c r="I1559">
        <v>0</v>
      </c>
      <c r="J1559">
        <v>0</v>
      </c>
      <c r="K1559" s="13">
        <v>0</v>
      </c>
      <c r="L1559" s="13">
        <v>0</v>
      </c>
      <c r="M1559" s="13">
        <v>0</v>
      </c>
      <c r="N1559" s="13">
        <v>0</v>
      </c>
      <c r="O1559" s="1" t="s">
        <v>6745</v>
      </c>
      <c r="P1559" s="1" t="s">
        <v>6745</v>
      </c>
    </row>
    <row r="1560" spans="1:16" x14ac:dyDescent="0.2">
      <c r="A1560" t="s">
        <v>621</v>
      </c>
      <c r="B1560" s="1" t="s">
        <v>7426</v>
      </c>
      <c r="C1560" s="1">
        <v>5</v>
      </c>
      <c r="D1560" s="1">
        <v>1</v>
      </c>
      <c r="E1560" s="1">
        <v>0</v>
      </c>
      <c r="F1560" s="1">
        <v>0</v>
      </c>
      <c r="G1560">
        <v>0.70963198928643467</v>
      </c>
      <c r="H1560">
        <v>0.120131080811246</v>
      </c>
      <c r="I1560">
        <v>0</v>
      </c>
      <c r="J1560">
        <v>0</v>
      </c>
      <c r="K1560" s="13">
        <v>0.73088910699999998</v>
      </c>
      <c r="L1560" s="13">
        <v>0.130301218</v>
      </c>
      <c r="M1560" s="13">
        <v>0</v>
      </c>
      <c r="N1560" s="13">
        <v>0</v>
      </c>
      <c r="O1560" s="1">
        <v>-2.28742423177252</v>
      </c>
      <c r="P1560" s="1" t="s">
        <v>6745</v>
      </c>
    </row>
    <row r="1561" spans="1:16" x14ac:dyDescent="0.2">
      <c r="A1561" t="s">
        <v>627</v>
      </c>
      <c r="B1561" s="1" t="s">
        <v>7426</v>
      </c>
      <c r="C1561" s="1">
        <v>2</v>
      </c>
      <c r="D1561" s="1">
        <v>0</v>
      </c>
      <c r="E1561" s="1">
        <v>0</v>
      </c>
      <c r="F1561" s="1">
        <v>0</v>
      </c>
      <c r="G1561">
        <v>0.25077067132194014</v>
      </c>
      <c r="H1561">
        <v>0</v>
      </c>
      <c r="I1561">
        <v>0</v>
      </c>
      <c r="J1561">
        <v>0</v>
      </c>
      <c r="K1561" s="13">
        <v>0.25828253899999998</v>
      </c>
      <c r="L1561" s="13">
        <v>0</v>
      </c>
      <c r="M1561" s="13">
        <v>0</v>
      </c>
      <c r="N1561" s="13">
        <v>0</v>
      </c>
      <c r="O1561" s="1">
        <v>-0.68855544330441398</v>
      </c>
      <c r="P1561" s="1" t="s">
        <v>6745</v>
      </c>
    </row>
    <row r="1562" spans="1:16" x14ac:dyDescent="0.2">
      <c r="A1562" t="s">
        <v>631</v>
      </c>
      <c r="B1562" s="1" t="s">
        <v>7426</v>
      </c>
      <c r="C1562" s="1">
        <v>0</v>
      </c>
      <c r="D1562" s="1">
        <v>0</v>
      </c>
      <c r="E1562" s="1">
        <v>0</v>
      </c>
      <c r="F1562" s="1">
        <v>0</v>
      </c>
      <c r="G1562">
        <v>0</v>
      </c>
      <c r="H1562">
        <v>0</v>
      </c>
      <c r="I1562">
        <v>0</v>
      </c>
      <c r="J1562">
        <v>0</v>
      </c>
      <c r="K1562" s="13">
        <v>0</v>
      </c>
      <c r="L1562" s="13">
        <v>0</v>
      </c>
      <c r="M1562" s="13">
        <v>0</v>
      </c>
      <c r="N1562" s="13">
        <v>0</v>
      </c>
      <c r="O1562" s="1" t="s">
        <v>6745</v>
      </c>
      <c r="P1562" s="1" t="s">
        <v>6745</v>
      </c>
    </row>
    <row r="1563" spans="1:16" x14ac:dyDescent="0.2">
      <c r="A1563" t="s">
        <v>632</v>
      </c>
      <c r="B1563" s="1" t="s">
        <v>7426</v>
      </c>
      <c r="C1563" s="1">
        <v>0</v>
      </c>
      <c r="D1563" s="1">
        <v>0</v>
      </c>
      <c r="E1563" s="1">
        <v>0</v>
      </c>
      <c r="F1563" s="1">
        <v>0</v>
      </c>
      <c r="G1563">
        <v>0</v>
      </c>
      <c r="H1563">
        <v>0</v>
      </c>
      <c r="I1563">
        <v>0</v>
      </c>
      <c r="J1563">
        <v>0</v>
      </c>
      <c r="K1563" s="13">
        <v>0</v>
      </c>
      <c r="L1563" s="13">
        <v>0</v>
      </c>
      <c r="M1563" s="13">
        <v>0</v>
      </c>
      <c r="N1563" s="13">
        <v>0</v>
      </c>
      <c r="O1563" s="1" t="s">
        <v>6745</v>
      </c>
      <c r="P1563" s="1" t="s">
        <v>6745</v>
      </c>
    </row>
    <row r="1564" spans="1:16" x14ac:dyDescent="0.2">
      <c r="A1564" t="s">
        <v>633</v>
      </c>
      <c r="B1564" s="1" t="s">
        <v>7426</v>
      </c>
      <c r="C1564" s="1">
        <v>0</v>
      </c>
      <c r="D1564" s="1">
        <v>0</v>
      </c>
      <c r="E1564" s="1">
        <v>0</v>
      </c>
      <c r="F1564" s="1">
        <v>0</v>
      </c>
      <c r="G1564">
        <v>0</v>
      </c>
      <c r="H1564">
        <v>0</v>
      </c>
      <c r="I1564">
        <v>0</v>
      </c>
      <c r="J1564">
        <v>0</v>
      </c>
      <c r="K1564" s="13">
        <v>0</v>
      </c>
      <c r="L1564" s="13">
        <v>0</v>
      </c>
      <c r="M1564" s="13">
        <v>0</v>
      </c>
      <c r="N1564" s="13">
        <v>0</v>
      </c>
      <c r="O1564" s="1" t="s">
        <v>6745</v>
      </c>
      <c r="P1564" s="1" t="s">
        <v>6745</v>
      </c>
    </row>
    <row r="1565" spans="1:16" x14ac:dyDescent="0.2">
      <c r="A1565" t="s">
        <v>428</v>
      </c>
      <c r="B1565" s="1" t="s">
        <v>7448</v>
      </c>
      <c r="C1565" s="1">
        <v>97</v>
      </c>
      <c r="D1565" s="1">
        <v>110</v>
      </c>
      <c r="E1565" s="1">
        <v>0</v>
      </c>
      <c r="F1565" s="1">
        <v>43</v>
      </c>
      <c r="G1565">
        <v>7.4212927160529381</v>
      </c>
      <c r="H1565">
        <v>7.1234883213270885</v>
      </c>
      <c r="I1565">
        <v>0</v>
      </c>
      <c r="J1565">
        <v>12.811038362013134</v>
      </c>
      <c r="K1565" s="13">
        <v>7.6435985009999996</v>
      </c>
      <c r="L1565" s="13">
        <v>7.7265533690000003</v>
      </c>
      <c r="M1565" s="13">
        <v>0</v>
      </c>
      <c r="N1565" s="13">
        <v>8.6417221879999992</v>
      </c>
      <c r="O1565" s="1">
        <v>-0.63011956125002799</v>
      </c>
      <c r="P1565" s="1">
        <v>0.82003077025344495</v>
      </c>
    </row>
    <row r="1566" spans="1:16" x14ac:dyDescent="0.2">
      <c r="A1566" t="s">
        <v>429</v>
      </c>
      <c r="B1566" s="1" t="s">
        <v>7428</v>
      </c>
      <c r="C1566" s="1">
        <v>1201</v>
      </c>
      <c r="D1566" s="1">
        <v>1080</v>
      </c>
      <c r="E1566" s="1">
        <v>0</v>
      </c>
      <c r="F1566" s="1">
        <v>2</v>
      </c>
      <c r="G1566">
        <v>145.56121383801585</v>
      </c>
      <c r="H1566">
        <v>110.79460682552636</v>
      </c>
      <c r="I1566">
        <v>0</v>
      </c>
      <c r="J1566">
        <v>0.94393199174130482</v>
      </c>
      <c r="K1566" s="13">
        <v>149.9215189</v>
      </c>
      <c r="L1566" s="13">
        <v>120.1743309</v>
      </c>
      <c r="M1566" s="13">
        <v>0</v>
      </c>
      <c r="N1566" s="13">
        <v>0.63673199700000005</v>
      </c>
      <c r="O1566" s="1">
        <v>-8.4544582431501407</v>
      </c>
      <c r="P1566" s="14">
        <v>2.5327018101607301E-12</v>
      </c>
    </row>
    <row r="1567" spans="1:16" x14ac:dyDescent="0.2">
      <c r="A1567" t="s">
        <v>430</v>
      </c>
      <c r="B1567" s="1" t="s">
        <v>7492</v>
      </c>
      <c r="C1567" s="1">
        <v>1381</v>
      </c>
      <c r="D1567" s="1">
        <v>1143</v>
      </c>
      <c r="E1567" s="1">
        <v>452</v>
      </c>
      <c r="F1567" s="1">
        <v>408</v>
      </c>
      <c r="G1567">
        <v>70.417915881053688</v>
      </c>
      <c r="H1567">
        <v>49.33190917231952</v>
      </c>
      <c r="I1567">
        <v>97.72442225719405</v>
      </c>
      <c r="J1567">
        <v>81.013556945961156</v>
      </c>
      <c r="K1567" s="13">
        <v>72.527293670000006</v>
      </c>
      <c r="L1567" s="13">
        <v>53.508282989999998</v>
      </c>
      <c r="M1567" s="13">
        <v>71.606743960000003</v>
      </c>
      <c r="N1567" s="13">
        <v>54.647924140000001</v>
      </c>
      <c r="O1567" s="1">
        <v>0.162933983856273</v>
      </c>
      <c r="P1567" s="1">
        <v>0.752351333708702</v>
      </c>
    </row>
    <row r="1568" spans="1:16" x14ac:dyDescent="0.2">
      <c r="A1568" t="s">
        <v>431</v>
      </c>
      <c r="B1568" s="1" t="s">
        <v>7429</v>
      </c>
      <c r="C1568" s="1">
        <v>182</v>
      </c>
      <c r="D1568" s="1">
        <v>172</v>
      </c>
      <c r="E1568" s="1">
        <v>65</v>
      </c>
      <c r="F1568" s="1">
        <v>78</v>
      </c>
      <c r="G1568">
        <v>14.577197709334651</v>
      </c>
      <c r="H1568">
        <v>11.660664689626898</v>
      </c>
      <c r="I1568">
        <v>22.074516540946284</v>
      </c>
      <c r="J1568">
        <v>24.327938401119418</v>
      </c>
      <c r="K1568" s="13">
        <v>15.01385956</v>
      </c>
      <c r="L1568" s="13">
        <v>12.64784105</v>
      </c>
      <c r="M1568" s="13">
        <v>16.174915309999999</v>
      </c>
      <c r="N1568" s="13">
        <v>16.410479710000001</v>
      </c>
      <c r="O1568" s="1">
        <v>0.395937185394164</v>
      </c>
      <c r="P1568" s="1">
        <v>0.655386828605241</v>
      </c>
    </row>
    <row r="1569" spans="1:16" x14ac:dyDescent="0.2">
      <c r="A1569" t="s">
        <v>432</v>
      </c>
      <c r="B1569" s="1" t="s">
        <v>7429</v>
      </c>
      <c r="C1569" s="1">
        <v>65</v>
      </c>
      <c r="D1569" s="1">
        <v>40</v>
      </c>
      <c r="E1569" s="1">
        <v>70</v>
      </c>
      <c r="F1569" s="1">
        <v>39</v>
      </c>
      <c r="G1569">
        <v>14.231865674583721</v>
      </c>
      <c r="H1569">
        <v>7.4131139314678425</v>
      </c>
      <c r="I1569">
        <v>64.986284490083847</v>
      </c>
      <c r="J1569">
        <v>33.252257513087848</v>
      </c>
      <c r="K1569" s="13">
        <v>14.65818305</v>
      </c>
      <c r="L1569" s="13">
        <v>8.0406982980000006</v>
      </c>
      <c r="M1569" s="13">
        <v>47.618150380000003</v>
      </c>
      <c r="N1569" s="13">
        <v>22.430404419999999</v>
      </c>
      <c r="O1569" s="1">
        <v>1.79210802917694</v>
      </c>
      <c r="P1569" s="1">
        <v>0.103994943114916</v>
      </c>
    </row>
    <row r="1570" spans="1:16" x14ac:dyDescent="0.2">
      <c r="A1570" t="s">
        <v>434</v>
      </c>
      <c r="B1570" s="1" t="s">
        <v>7429</v>
      </c>
      <c r="C1570" s="1">
        <v>2739.46</v>
      </c>
      <c r="D1570" s="1">
        <v>2742.97</v>
      </c>
      <c r="E1570" s="1">
        <v>1546.55</v>
      </c>
      <c r="F1570" s="1">
        <v>1150.9100000000001</v>
      </c>
      <c r="G1570">
        <v>21.561076371270929</v>
      </c>
      <c r="H1570">
        <v>18.273373712965462</v>
      </c>
      <c r="I1570">
        <v>51.611279720658793</v>
      </c>
      <c r="J1570">
        <v>35.274014298869872</v>
      </c>
      <c r="K1570" s="13">
        <v>22.20694121</v>
      </c>
      <c r="L1570" s="13">
        <v>19.820373230000001</v>
      </c>
      <c r="M1570" s="13">
        <v>37.81772874</v>
      </c>
      <c r="N1570" s="13">
        <v>23.794186190000001</v>
      </c>
      <c r="O1570" s="1">
        <v>0.69438766881163005</v>
      </c>
      <c r="P1570" s="1">
        <v>0.10270299159947199</v>
      </c>
    </row>
    <row r="1571" spans="1:16" x14ac:dyDescent="0.2">
      <c r="A1571" t="s">
        <v>435</v>
      </c>
      <c r="B1571" s="1" t="s">
        <v>7612</v>
      </c>
      <c r="C1571" s="1">
        <v>326</v>
      </c>
      <c r="D1571" s="1">
        <v>680</v>
      </c>
      <c r="E1571" s="1">
        <v>191</v>
      </c>
      <c r="F1571" s="1">
        <v>72</v>
      </c>
      <c r="G1571">
        <v>25.755716682417031</v>
      </c>
      <c r="H1571">
        <v>45.473371586864396</v>
      </c>
      <c r="I1571">
        <v>63.982999279461126</v>
      </c>
      <c r="J1571">
        <v>22.151165615804111</v>
      </c>
      <c r="K1571" s="13">
        <v>26.527232510000001</v>
      </c>
      <c r="L1571" s="13">
        <v>49.323086750000002</v>
      </c>
      <c r="M1571" s="13">
        <v>46.883001620000002</v>
      </c>
      <c r="N1571" s="13">
        <v>14.942131460000001</v>
      </c>
      <c r="O1571" s="1">
        <v>-0.21546390339199101</v>
      </c>
      <c r="P1571" s="1">
        <v>0.85352294980791299</v>
      </c>
    </row>
    <row r="1572" spans="1:16" x14ac:dyDescent="0.2">
      <c r="A1572" t="s">
        <v>436</v>
      </c>
      <c r="B1572" s="1" t="s">
        <v>7429</v>
      </c>
      <c r="C1572" s="1">
        <v>1285</v>
      </c>
      <c r="D1572" s="1">
        <v>799</v>
      </c>
      <c r="E1572" s="1">
        <v>387</v>
      </c>
      <c r="F1572" s="1">
        <v>220</v>
      </c>
      <c r="G1572">
        <v>42.383992674269805</v>
      </c>
      <c r="H1572">
        <v>22.306823016981802</v>
      </c>
      <c r="I1572">
        <v>54.123377608249463</v>
      </c>
      <c r="J1572">
        <v>28.25722226601809</v>
      </c>
      <c r="K1572" s="13">
        <v>43.653610669999999</v>
      </c>
      <c r="L1572" s="13">
        <v>24.195288990000002</v>
      </c>
      <c r="M1572" s="13">
        <v>39.65844723</v>
      </c>
      <c r="N1572" s="13">
        <v>19.060989259999999</v>
      </c>
      <c r="O1572" s="1">
        <v>-4.1320778961388402E-2</v>
      </c>
      <c r="P1572" s="1">
        <v>0.95951364196754096</v>
      </c>
    </row>
    <row r="1573" spans="1:16" x14ac:dyDescent="0.2">
      <c r="A1573" t="s">
        <v>437</v>
      </c>
      <c r="B1573" s="1" t="s">
        <v>7429</v>
      </c>
      <c r="C1573" s="1">
        <v>4183</v>
      </c>
      <c r="D1573" s="1">
        <v>4654</v>
      </c>
      <c r="E1573" s="1">
        <v>361</v>
      </c>
      <c r="F1573" s="1">
        <v>227</v>
      </c>
      <c r="G1573">
        <v>144.53543499347234</v>
      </c>
      <c r="H1573">
        <v>136.11470688289489</v>
      </c>
      <c r="I1573">
        <v>52.889426662321675</v>
      </c>
      <c r="J1573">
        <v>30.543610659808405</v>
      </c>
      <c r="K1573" s="13">
        <v>148.86501269999999</v>
      </c>
      <c r="L1573" s="13">
        <v>147.63799689999999</v>
      </c>
      <c r="M1573" s="13">
        <v>38.754280110000003</v>
      </c>
      <c r="N1573" s="13">
        <v>20.603279019999999</v>
      </c>
      <c r="O1573" s="1">
        <v>-2.1894876544887198</v>
      </c>
      <c r="P1573" s="14">
        <v>9.0151705899322597E-7</v>
      </c>
    </row>
    <row r="1574" spans="1:16" x14ac:dyDescent="0.2">
      <c r="A1574" t="s">
        <v>438</v>
      </c>
      <c r="B1574" s="1" t="s">
        <v>7613</v>
      </c>
      <c r="C1574" s="1">
        <v>1134</v>
      </c>
      <c r="D1574" s="1">
        <v>923</v>
      </c>
      <c r="E1574" s="1">
        <v>370</v>
      </c>
      <c r="F1574" s="1">
        <v>638</v>
      </c>
      <c r="G1574">
        <v>46.48162963051756</v>
      </c>
      <c r="H1574">
        <v>32.0230133487822</v>
      </c>
      <c r="I1574">
        <v>64.305068230142098</v>
      </c>
      <c r="J1574">
        <v>101.83498850318787</v>
      </c>
      <c r="K1574" s="13">
        <v>47.873992870000002</v>
      </c>
      <c r="L1574" s="13">
        <v>34.734039070000001</v>
      </c>
      <c r="M1574" s="13">
        <v>47.118994919999999</v>
      </c>
      <c r="N1574" s="13">
        <v>68.693079729999994</v>
      </c>
      <c r="O1574" s="1">
        <v>0.66650506759500505</v>
      </c>
      <c r="P1574" s="1">
        <v>0.20162182483746599</v>
      </c>
    </row>
    <row r="1575" spans="1:16" x14ac:dyDescent="0.2">
      <c r="A1575" t="s">
        <v>439</v>
      </c>
      <c r="B1575" s="1" t="s">
        <v>7511</v>
      </c>
      <c r="C1575" s="1">
        <v>1846.45</v>
      </c>
      <c r="D1575" s="1">
        <v>3281</v>
      </c>
      <c r="E1575" s="1">
        <v>167</v>
      </c>
      <c r="F1575" s="1">
        <v>229</v>
      </c>
      <c r="G1575">
        <v>62.976453368564663</v>
      </c>
      <c r="H1575">
        <v>94.71943121369965</v>
      </c>
      <c r="I1575">
        <v>24.150843639462746</v>
      </c>
      <c r="J1575">
        <v>30.414744886927117</v>
      </c>
      <c r="K1575" s="13">
        <v>64.862921189999994</v>
      </c>
      <c r="L1575" s="13">
        <v>102.7382523</v>
      </c>
      <c r="M1575" s="13">
        <v>17.69632644</v>
      </c>
      <c r="N1575" s="13">
        <v>20.516352250000001</v>
      </c>
      <c r="O1575" s="1">
        <v>-2.0109588271444601</v>
      </c>
      <c r="P1575" s="14">
        <v>1.1116631257870399E-4</v>
      </c>
    </row>
    <row r="1576" spans="1:16" x14ac:dyDescent="0.2">
      <c r="A1576" t="s">
        <v>440</v>
      </c>
      <c r="B1576" s="1" t="s">
        <v>7614</v>
      </c>
      <c r="C1576" s="1">
        <v>1414</v>
      </c>
      <c r="D1576" s="1">
        <v>3043</v>
      </c>
      <c r="E1576" s="1">
        <v>292.25</v>
      </c>
      <c r="F1576" s="1">
        <v>459</v>
      </c>
      <c r="G1576">
        <v>28.609224730463218</v>
      </c>
      <c r="H1576">
        <v>52.11357131411507</v>
      </c>
      <c r="I1576">
        <v>25.071850388425311</v>
      </c>
      <c r="J1576">
        <v>36.164079387793954</v>
      </c>
      <c r="K1576" s="13">
        <v>29.466217759999999</v>
      </c>
      <c r="L1576" s="13">
        <v>56.52543695</v>
      </c>
      <c r="M1576" s="13">
        <v>18.371186340000001</v>
      </c>
      <c r="N1576" s="13">
        <v>24.394582110000002</v>
      </c>
      <c r="O1576" s="1">
        <v>-0.89459624965164397</v>
      </c>
      <c r="P1576" s="1">
        <v>0.181848441882105</v>
      </c>
    </row>
    <row r="1577" spans="1:16" x14ac:dyDescent="0.2">
      <c r="A1577" t="s">
        <v>442</v>
      </c>
      <c r="B1577" s="1" t="s">
        <v>7429</v>
      </c>
      <c r="C1577" s="1">
        <v>110</v>
      </c>
      <c r="D1577" s="1">
        <v>112.63</v>
      </c>
      <c r="E1577" s="1">
        <v>33</v>
      </c>
      <c r="F1577" s="1">
        <v>3</v>
      </c>
      <c r="G1577">
        <v>40.107568666448373</v>
      </c>
      <c r="H1577">
        <v>34.760013681619959</v>
      </c>
      <c r="I1577">
        <v>51.017923520188958</v>
      </c>
      <c r="J1577">
        <v>4.2595424815606577</v>
      </c>
      <c r="K1577" s="13">
        <v>41.30899608</v>
      </c>
      <c r="L1577" s="13">
        <v>37.702750209999998</v>
      </c>
      <c r="M1577" s="13">
        <v>37.382952009999997</v>
      </c>
      <c r="N1577" s="13">
        <v>2.873286437</v>
      </c>
      <c r="O1577" s="1">
        <v>-0.86440532055310904</v>
      </c>
      <c r="P1577" s="1">
        <v>0.65642397430808397</v>
      </c>
    </row>
    <row r="1578" spans="1:16" x14ac:dyDescent="0.2">
      <c r="A1578" t="s">
        <v>443</v>
      </c>
      <c r="B1578" s="1" t="s">
        <v>7615</v>
      </c>
      <c r="C1578" s="1">
        <v>103</v>
      </c>
      <c r="D1578" s="1">
        <v>134</v>
      </c>
      <c r="E1578" s="1">
        <v>36</v>
      </c>
      <c r="F1578" s="1">
        <v>106</v>
      </c>
      <c r="G1578">
        <v>0.84764465514123521</v>
      </c>
      <c r="H1578">
        <v>0.93341248510964914</v>
      </c>
      <c r="I1578">
        <v>1.2561869921264943</v>
      </c>
      <c r="J1578">
        <v>3.3969606581628007</v>
      </c>
      <c r="K1578" s="13">
        <v>0.87303596100000003</v>
      </c>
      <c r="L1578" s="13">
        <v>1.0124339449999999</v>
      </c>
      <c r="M1578" s="13">
        <v>0.92046039499999999</v>
      </c>
      <c r="N1578" s="13">
        <v>2.2914294270000002</v>
      </c>
      <c r="O1578" s="1">
        <v>0.92997519340407098</v>
      </c>
      <c r="P1578" s="1">
        <v>0.41382377476315602</v>
      </c>
    </row>
    <row r="1579" spans="1:16" x14ac:dyDescent="0.2">
      <c r="A1579" t="s">
        <v>444</v>
      </c>
      <c r="B1579" s="1" t="s">
        <v>7429</v>
      </c>
      <c r="C1579" s="1">
        <v>142</v>
      </c>
      <c r="D1579" s="1">
        <v>176</v>
      </c>
      <c r="E1579" s="1">
        <v>136</v>
      </c>
      <c r="F1579" s="1">
        <v>165</v>
      </c>
      <c r="G1579">
        <v>25.672777544359199</v>
      </c>
      <c r="H1579">
        <v>26.933288624038354</v>
      </c>
      <c r="I1579">
        <v>104.25541217780849</v>
      </c>
      <c r="J1579">
        <v>116.16532348571545</v>
      </c>
      <c r="K1579" s="13">
        <v>26.44180892</v>
      </c>
      <c r="L1579" s="13">
        <v>29.213425019999999</v>
      </c>
      <c r="M1579" s="13">
        <v>76.392271600000001</v>
      </c>
      <c r="N1579" s="13">
        <v>78.359647749999993</v>
      </c>
      <c r="O1579" s="1">
        <v>1.6173529929119801</v>
      </c>
      <c r="P1579" s="1">
        <v>1.01392676765604E-2</v>
      </c>
    </row>
    <row r="1580" spans="1:16" x14ac:dyDescent="0.2">
      <c r="A1580" t="s">
        <v>445</v>
      </c>
      <c r="B1580" s="1" t="s">
        <v>7429</v>
      </c>
      <c r="C1580" s="1">
        <v>318.77</v>
      </c>
      <c r="D1580" s="1">
        <v>334</v>
      </c>
      <c r="E1580" s="1">
        <v>266</v>
      </c>
      <c r="F1580" s="1">
        <v>133.55000000000001</v>
      </c>
      <c r="G1580">
        <v>16.907189894589138</v>
      </c>
      <c r="H1580">
        <v>14.994523145737725</v>
      </c>
      <c r="I1580">
        <v>59.820606611565921</v>
      </c>
      <c r="J1580">
        <v>27.583281339129599</v>
      </c>
      <c r="K1580" s="13">
        <v>17.413646960000001</v>
      </c>
      <c r="L1580" s="13">
        <v>16.263939529999998</v>
      </c>
      <c r="M1580" s="13">
        <v>43.833043600000003</v>
      </c>
      <c r="N1580" s="13">
        <v>18.6063805</v>
      </c>
      <c r="O1580" s="1">
        <v>1.02034233496058</v>
      </c>
      <c r="P1580" s="1">
        <v>0.17484022817201</v>
      </c>
    </row>
    <row r="1581" spans="1:16" x14ac:dyDescent="0.2">
      <c r="A1581" t="s">
        <v>446</v>
      </c>
      <c r="B1581" s="1" t="s">
        <v>6922</v>
      </c>
      <c r="C1581" s="1">
        <v>582</v>
      </c>
      <c r="D1581" s="1">
        <v>379</v>
      </c>
      <c r="E1581" s="1">
        <v>140</v>
      </c>
      <c r="F1581" s="1">
        <v>150</v>
      </c>
      <c r="G1581">
        <v>50.066253130805315</v>
      </c>
      <c r="H1581">
        <v>27.596469191768819</v>
      </c>
      <c r="I1581">
        <v>51.065234406818107</v>
      </c>
      <c r="J1581">
        <v>50.248304693632633</v>
      </c>
      <c r="K1581" s="13">
        <v>51.565994230000001</v>
      </c>
      <c r="L1581" s="13">
        <v>29.932749569999999</v>
      </c>
      <c r="M1581" s="13">
        <v>37.417618660000002</v>
      </c>
      <c r="N1581" s="13">
        <v>33.895136149999999</v>
      </c>
      <c r="O1581" s="1">
        <v>-1.1966186154493101E-2</v>
      </c>
      <c r="P1581" s="1">
        <v>0.98715423966918603</v>
      </c>
    </row>
    <row r="1582" spans="1:16" x14ac:dyDescent="0.2">
      <c r="A1582" t="s">
        <v>447</v>
      </c>
      <c r="B1582" s="1" t="s">
        <v>6922</v>
      </c>
      <c r="C1582" s="1">
        <v>1.99</v>
      </c>
      <c r="D1582" s="1">
        <v>14</v>
      </c>
      <c r="E1582" s="1">
        <v>19</v>
      </c>
      <c r="F1582" s="1">
        <v>9</v>
      </c>
      <c r="G1582">
        <v>0.12255419680982658</v>
      </c>
      <c r="H1582">
        <v>0.72978570364202855</v>
      </c>
      <c r="I1582">
        <v>4.9613960960526402</v>
      </c>
      <c r="J1582">
        <v>2.1583688758155417</v>
      </c>
      <c r="K1582" s="13">
        <v>0.126225324</v>
      </c>
      <c r="L1582" s="13">
        <v>0.79156839099999998</v>
      </c>
      <c r="M1582" s="13">
        <v>3.6354210309999999</v>
      </c>
      <c r="N1582" s="13">
        <v>1.4559338340000001</v>
      </c>
      <c r="O1582" s="1">
        <v>2.5911382096842899</v>
      </c>
      <c r="P1582" s="1">
        <v>0.30172270028575499</v>
      </c>
    </row>
    <row r="1583" spans="1:16" x14ac:dyDescent="0.2">
      <c r="A1583" t="s">
        <v>448</v>
      </c>
      <c r="B1583" s="1" t="s">
        <v>7709</v>
      </c>
      <c r="C1583" s="1">
        <v>230.72</v>
      </c>
      <c r="D1583" s="1">
        <v>210.3</v>
      </c>
      <c r="E1583" s="1">
        <v>201.25</v>
      </c>
      <c r="F1583" s="1">
        <v>374.57</v>
      </c>
      <c r="G1583">
        <v>18.790269838664308</v>
      </c>
      <c r="H1583">
        <v>14.497037107371485</v>
      </c>
      <c r="I1583">
        <v>69.495846754933126</v>
      </c>
      <c r="J1583">
        <v>118.7924429062442</v>
      </c>
      <c r="K1583" s="13">
        <v>19.35313481</v>
      </c>
      <c r="L1583" s="13">
        <v>15.724336989999999</v>
      </c>
      <c r="M1583" s="13">
        <v>50.92249399</v>
      </c>
      <c r="N1583" s="13">
        <v>80.131778589999996</v>
      </c>
      <c r="O1583" s="1">
        <v>2.0764051591116801</v>
      </c>
      <c r="P1583" s="14">
        <v>2.4001801091484801E-4</v>
      </c>
    </row>
    <row r="1584" spans="1:16" x14ac:dyDescent="0.2">
      <c r="A1584" t="s">
        <v>449</v>
      </c>
      <c r="B1584" s="1" t="s">
        <v>7429</v>
      </c>
      <c r="C1584" s="1">
        <v>17870.240000000002</v>
      </c>
      <c r="D1584" s="1">
        <v>12845.56</v>
      </c>
      <c r="E1584" s="1">
        <v>1327</v>
      </c>
      <c r="F1584" s="1">
        <v>1036.01</v>
      </c>
      <c r="G1584">
        <v>125.94119679059887</v>
      </c>
      <c r="H1584">
        <v>76.627150662788949</v>
      </c>
      <c r="I1584">
        <v>39.653684025532691</v>
      </c>
      <c r="J1584">
        <v>28.432132009998003</v>
      </c>
      <c r="K1584" s="13">
        <v>129.7137817</v>
      </c>
      <c r="L1584" s="13">
        <v>83.114303329999998</v>
      </c>
      <c r="M1584" s="13">
        <v>29.05590162</v>
      </c>
      <c r="N1584" s="13">
        <v>19.17897512</v>
      </c>
      <c r="O1584" s="1">
        <v>-1.9754242715896899</v>
      </c>
      <c r="P1584" s="14">
        <v>5.3898101104008598E-8</v>
      </c>
    </row>
    <row r="1585" spans="1:16" x14ac:dyDescent="0.2">
      <c r="A1585" t="s">
        <v>451</v>
      </c>
      <c r="B1585" s="1" t="s">
        <v>9540</v>
      </c>
      <c r="C1585" s="1">
        <v>965</v>
      </c>
      <c r="D1585" s="1">
        <v>3511.95</v>
      </c>
      <c r="E1585" s="1">
        <v>10</v>
      </c>
      <c r="F1585" s="1">
        <v>0</v>
      </c>
      <c r="G1585">
        <v>37.541433033223697</v>
      </c>
      <c r="H1585">
        <v>115.64425466187676</v>
      </c>
      <c r="I1585">
        <v>1.649524312949832</v>
      </c>
      <c r="J1585">
        <v>0</v>
      </c>
      <c r="K1585" s="13">
        <v>38.665991519999999</v>
      </c>
      <c r="L1585" s="13">
        <v>125.4345435</v>
      </c>
      <c r="M1585" s="13">
        <v>1.20867499</v>
      </c>
      <c r="N1585" s="13">
        <v>0</v>
      </c>
      <c r="O1585" s="1">
        <v>-7.0649629868895198</v>
      </c>
      <c r="P1585" s="1">
        <v>9.1411928489052701E-3</v>
      </c>
    </row>
    <row r="1586" spans="1:16" x14ac:dyDescent="0.2">
      <c r="A1586" t="s">
        <v>452</v>
      </c>
      <c r="B1586" s="1" t="s">
        <v>7429</v>
      </c>
      <c r="C1586" s="1">
        <v>54</v>
      </c>
      <c r="D1586" s="1">
        <v>25</v>
      </c>
      <c r="E1586" s="1">
        <v>147</v>
      </c>
      <c r="F1586" s="1">
        <v>33</v>
      </c>
      <c r="G1586">
        <v>2.4950751046427393</v>
      </c>
      <c r="H1586">
        <v>0.97773705750404349</v>
      </c>
      <c r="I1586">
        <v>28.79933010435423</v>
      </c>
      <c r="J1586">
        <v>5.937612504784183</v>
      </c>
      <c r="K1586" s="13">
        <v>2.5698154030000002</v>
      </c>
      <c r="L1586" s="13">
        <v>1.060510976</v>
      </c>
      <c r="M1586" s="13">
        <v>21.102465580000001</v>
      </c>
      <c r="N1586" s="13">
        <v>4.0052333210000004</v>
      </c>
      <c r="O1586" s="1">
        <v>2.9560419789380199</v>
      </c>
      <c r="P1586" s="1">
        <v>1.51684303428475E-2</v>
      </c>
    </row>
    <row r="1587" spans="1:16" x14ac:dyDescent="0.2">
      <c r="A1587" t="s">
        <v>453</v>
      </c>
      <c r="B1587" s="1" t="s">
        <v>6922</v>
      </c>
      <c r="C1587" s="1">
        <v>6204.96</v>
      </c>
      <c r="D1587" s="1">
        <v>13762.75</v>
      </c>
      <c r="E1587" s="1">
        <v>78</v>
      </c>
      <c r="F1587" s="1">
        <v>51</v>
      </c>
      <c r="G1587">
        <v>488.89479176510883</v>
      </c>
      <c r="H1587">
        <v>917.85451710223776</v>
      </c>
      <c r="I1587">
        <v>26.058308133688492</v>
      </c>
      <c r="J1587">
        <v>15.647849098174458</v>
      </c>
      <c r="K1587" s="13">
        <v>503.53969860000001</v>
      </c>
      <c r="L1587" s="13">
        <v>995.55885980000005</v>
      </c>
      <c r="M1587" s="13">
        <v>19.094004909999999</v>
      </c>
      <c r="N1587" s="13">
        <v>10.555300900000001</v>
      </c>
      <c r="O1587" s="1">
        <v>-5.5727871349982196</v>
      </c>
      <c r="P1587" s="14">
        <v>6.4858111874954902E-24</v>
      </c>
    </row>
    <row r="1588" spans="1:16" x14ac:dyDescent="0.2">
      <c r="A1588" t="s">
        <v>454</v>
      </c>
      <c r="B1588" s="1" t="s">
        <v>7764</v>
      </c>
      <c r="C1588" s="1">
        <v>761</v>
      </c>
      <c r="D1588" s="1">
        <v>578</v>
      </c>
      <c r="E1588" s="1">
        <v>699</v>
      </c>
      <c r="F1588" s="1">
        <v>813</v>
      </c>
      <c r="G1588">
        <v>41.499172155449784</v>
      </c>
      <c r="H1588">
        <v>26.679323861867779</v>
      </c>
      <c r="I1588">
        <v>161.62447986510196</v>
      </c>
      <c r="J1588">
        <v>172.64474780237936</v>
      </c>
      <c r="K1588" s="13">
        <v>42.74228523</v>
      </c>
      <c r="L1588" s="13">
        <v>28.937959939999999</v>
      </c>
      <c r="M1588" s="13">
        <v>118.4289708</v>
      </c>
      <c r="N1588" s="13">
        <v>116.4580033</v>
      </c>
      <c r="O1588" s="1">
        <v>1.8852890062332399</v>
      </c>
      <c r="P1588" s="14">
        <v>2.18794191077288E-7</v>
      </c>
    </row>
    <row r="1589" spans="1:16" x14ac:dyDescent="0.2">
      <c r="A1589" t="s">
        <v>455</v>
      </c>
      <c r="B1589" s="1" t="s">
        <v>8419</v>
      </c>
      <c r="C1589" s="1">
        <v>3526</v>
      </c>
      <c r="D1589" s="1">
        <v>3865</v>
      </c>
      <c r="E1589" s="1">
        <v>583</v>
      </c>
      <c r="F1589" s="1">
        <v>567</v>
      </c>
      <c r="G1589">
        <v>66.782339059053115</v>
      </c>
      <c r="H1589">
        <v>61.961371263633112</v>
      </c>
      <c r="I1589">
        <v>46.81909999494556</v>
      </c>
      <c r="J1589">
        <v>41.818690161829274</v>
      </c>
      <c r="K1589" s="13">
        <v>68.782812680000006</v>
      </c>
      <c r="L1589" s="13">
        <v>67.206938550000004</v>
      </c>
      <c r="M1589" s="13">
        <v>34.306299580000001</v>
      </c>
      <c r="N1589" s="13">
        <v>28.208915810000001</v>
      </c>
      <c r="O1589" s="1">
        <v>-0.97747516324288797</v>
      </c>
      <c r="P1589" s="1">
        <v>5.6306136995731499E-3</v>
      </c>
    </row>
    <row r="1590" spans="1:16" x14ac:dyDescent="0.2">
      <c r="A1590" t="s">
        <v>456</v>
      </c>
      <c r="B1590" s="1" t="s">
        <v>6989</v>
      </c>
      <c r="C1590" s="1">
        <v>535</v>
      </c>
      <c r="D1590" s="1">
        <v>1773</v>
      </c>
      <c r="E1590" s="1">
        <v>115</v>
      </c>
      <c r="F1590" s="1">
        <v>94</v>
      </c>
      <c r="G1590">
        <v>31.543574040690253</v>
      </c>
      <c r="H1590">
        <v>88.482636978958197</v>
      </c>
      <c r="I1590">
        <v>28.749490055201406</v>
      </c>
      <c r="J1590">
        <v>21.582066168412659</v>
      </c>
      <c r="K1590" s="13">
        <v>32.488465890000001</v>
      </c>
      <c r="L1590" s="13">
        <v>95.973459349999999</v>
      </c>
      <c r="M1590" s="13">
        <v>21.065945710000001</v>
      </c>
      <c r="N1590" s="13">
        <v>14.55824382</v>
      </c>
      <c r="O1590" s="1">
        <v>-1.7776229216178101</v>
      </c>
      <c r="P1590" s="1">
        <v>3.31009557424332E-2</v>
      </c>
    </row>
    <row r="1591" spans="1:16" x14ac:dyDescent="0.2">
      <c r="A1591" t="s">
        <v>457</v>
      </c>
      <c r="B1591" s="1" t="s">
        <v>8795</v>
      </c>
      <c r="C1591" s="1">
        <v>131543.48000000001</v>
      </c>
      <c r="D1591" s="1">
        <v>126903.18</v>
      </c>
      <c r="E1591" s="1">
        <v>14150.36</v>
      </c>
      <c r="F1591" s="1">
        <v>10893.78</v>
      </c>
      <c r="G1591">
        <v>1526.170717441008</v>
      </c>
      <c r="H1591">
        <v>1246.230852013771</v>
      </c>
      <c r="I1591">
        <v>696.10774596809813</v>
      </c>
      <c r="J1591">
        <v>492.17600710297927</v>
      </c>
      <c r="K1591" s="13">
        <v>1571.8873590000001</v>
      </c>
      <c r="L1591" s="13">
        <v>1351.735099</v>
      </c>
      <c r="M1591" s="13">
        <v>510.06706389999999</v>
      </c>
      <c r="N1591" s="13">
        <v>331.99871869999998</v>
      </c>
      <c r="O1591" s="1">
        <v>-1.649429905434</v>
      </c>
      <c r="P1591" s="14">
        <v>6.2651127499345295E-7</v>
      </c>
    </row>
    <row r="1592" spans="1:16" x14ac:dyDescent="0.2">
      <c r="A1592" t="s">
        <v>458</v>
      </c>
      <c r="B1592" s="1" t="s">
        <v>7618</v>
      </c>
      <c r="C1592" s="1">
        <v>6520.98</v>
      </c>
      <c r="D1592" s="1">
        <v>5760.59</v>
      </c>
      <c r="E1592" s="1">
        <v>1178</v>
      </c>
      <c r="F1592" s="1">
        <v>1674</v>
      </c>
      <c r="G1592">
        <v>62.9577343193262</v>
      </c>
      <c r="H1592">
        <v>47.075548894927955</v>
      </c>
      <c r="I1592">
        <v>48.223274928727918</v>
      </c>
      <c r="J1592">
        <v>62.936085134710005</v>
      </c>
      <c r="K1592" s="13">
        <v>64.843641410000004</v>
      </c>
      <c r="L1592" s="13">
        <v>51.060902259999999</v>
      </c>
      <c r="M1592" s="13">
        <v>35.335196879999998</v>
      </c>
      <c r="N1592" s="13">
        <v>42.453714359999999</v>
      </c>
      <c r="O1592" s="1">
        <v>-0.40666064950573799</v>
      </c>
      <c r="P1592" s="1">
        <v>0.29635112501281502</v>
      </c>
    </row>
    <row r="1593" spans="1:16" x14ac:dyDescent="0.2">
      <c r="A1593" t="s">
        <v>459</v>
      </c>
      <c r="B1593" s="1" t="s">
        <v>7429</v>
      </c>
      <c r="C1593" s="1">
        <v>152</v>
      </c>
      <c r="D1593" s="1">
        <v>137</v>
      </c>
      <c r="E1593" s="1">
        <v>46</v>
      </c>
      <c r="F1593" s="1">
        <v>88</v>
      </c>
      <c r="G1593">
        <v>21.159276132947085</v>
      </c>
      <c r="H1593">
        <v>16.142470056997428</v>
      </c>
      <c r="I1593">
        <v>27.151275592068806</v>
      </c>
      <c r="J1593">
        <v>47.703246790300184</v>
      </c>
      <c r="K1593" s="13">
        <v>21.79310499</v>
      </c>
      <c r="L1593" s="13">
        <v>17.509070099999999</v>
      </c>
      <c r="M1593" s="13">
        <v>19.894867569999999</v>
      </c>
      <c r="N1593" s="13">
        <v>32.178360140000002</v>
      </c>
      <c r="O1593" s="1">
        <v>0.58158016497522103</v>
      </c>
      <c r="P1593" s="1">
        <v>0.56386228544030303</v>
      </c>
    </row>
    <row r="1594" spans="1:16" x14ac:dyDescent="0.2">
      <c r="A1594" t="s">
        <v>460</v>
      </c>
      <c r="B1594" s="1" t="s">
        <v>7429</v>
      </c>
      <c r="C1594" s="1">
        <v>1827</v>
      </c>
      <c r="D1594" s="1">
        <v>1104</v>
      </c>
      <c r="E1594" s="1">
        <v>471</v>
      </c>
      <c r="F1594" s="1">
        <v>561</v>
      </c>
      <c r="G1594">
        <v>177.09667490050236</v>
      </c>
      <c r="H1594">
        <v>90.580171206215766</v>
      </c>
      <c r="I1594">
        <v>193.58332938093338</v>
      </c>
      <c r="J1594">
        <v>211.75943507051221</v>
      </c>
      <c r="K1594" s="13">
        <v>182.4016287</v>
      </c>
      <c r="L1594" s="13">
        <v>98.248568030000001</v>
      </c>
      <c r="M1594" s="13">
        <v>141.84654750000001</v>
      </c>
      <c r="N1594" s="13">
        <v>142.84292629999999</v>
      </c>
      <c r="O1594" s="1">
        <v>0.20898551314428401</v>
      </c>
      <c r="P1594" s="1">
        <v>0.71503121539153702</v>
      </c>
    </row>
    <row r="1595" spans="1:16" x14ac:dyDescent="0.2">
      <c r="A1595" t="s">
        <v>461</v>
      </c>
      <c r="B1595" s="1" t="s">
        <v>7619</v>
      </c>
      <c r="C1595" s="1">
        <v>6862</v>
      </c>
      <c r="D1595" s="1">
        <v>5985.98</v>
      </c>
      <c r="E1595" s="1">
        <v>1524</v>
      </c>
      <c r="F1595" s="1">
        <v>1684</v>
      </c>
      <c r="G1595">
        <v>96.07550617727756</v>
      </c>
      <c r="H1595">
        <v>70.939713966629867</v>
      </c>
      <c r="I1595">
        <v>90.473652290739381</v>
      </c>
      <c r="J1595">
        <v>91.814675439621197</v>
      </c>
      <c r="K1595" s="13">
        <v>98.953460410000005</v>
      </c>
      <c r="L1595" s="13">
        <v>76.945375799999994</v>
      </c>
      <c r="M1595" s="13">
        <v>66.293803589999996</v>
      </c>
      <c r="N1595" s="13">
        <v>61.933849189999997</v>
      </c>
      <c r="O1595" s="1">
        <v>-0.29338544542862799</v>
      </c>
      <c r="P1595" s="1">
        <v>0.398681023182755</v>
      </c>
    </row>
    <row r="1596" spans="1:16" x14ac:dyDescent="0.2">
      <c r="A1596" t="s">
        <v>462</v>
      </c>
      <c r="B1596" s="1" t="s">
        <v>7429</v>
      </c>
      <c r="C1596" s="1">
        <v>317</v>
      </c>
      <c r="D1596" s="1">
        <v>271</v>
      </c>
      <c r="E1596" s="1">
        <v>206</v>
      </c>
      <c r="F1596" s="1">
        <v>232</v>
      </c>
      <c r="G1596">
        <v>103.85063994791959</v>
      </c>
      <c r="H1596">
        <v>75.146958874084461</v>
      </c>
      <c r="I1596">
        <v>286.14905976224458</v>
      </c>
      <c r="J1596">
        <v>295.96881142553303</v>
      </c>
      <c r="K1596" s="13">
        <v>106.9614993</v>
      </c>
      <c r="L1596" s="13">
        <v>81.508800469999997</v>
      </c>
      <c r="M1596" s="13">
        <v>209.6733036</v>
      </c>
      <c r="N1596" s="13">
        <v>199.64659950000001</v>
      </c>
      <c r="O1596" s="1">
        <v>1.2832415607691501</v>
      </c>
      <c r="P1596" s="1">
        <v>1.19559398817588E-2</v>
      </c>
    </row>
    <row r="1597" spans="1:16" x14ac:dyDescent="0.2">
      <c r="A1597" t="s">
        <v>463</v>
      </c>
      <c r="B1597" s="1" t="s">
        <v>7002</v>
      </c>
      <c r="C1597" s="1">
        <v>1381</v>
      </c>
      <c r="D1597" s="1">
        <v>5091.96</v>
      </c>
      <c r="E1597" s="1">
        <v>125</v>
      </c>
      <c r="F1597" s="1">
        <v>171</v>
      </c>
      <c r="G1597">
        <v>54.160314239748317</v>
      </c>
      <c r="H1597">
        <v>169.03034750857162</v>
      </c>
      <c r="I1597">
        <v>20.786084951663053</v>
      </c>
      <c r="J1597">
        <v>26.115097761611541</v>
      </c>
      <c r="K1597" s="13">
        <v>55.782693469999998</v>
      </c>
      <c r="L1597" s="13">
        <v>183.34023189999999</v>
      </c>
      <c r="M1597" s="13">
        <v>15.230827959999999</v>
      </c>
      <c r="N1597" s="13">
        <v>17.616013110000001</v>
      </c>
      <c r="O1597" s="1">
        <v>-2.78186558073065</v>
      </c>
      <c r="P1597" s="14">
        <v>1.76610077866253E-4</v>
      </c>
    </row>
    <row r="1598" spans="1:16" x14ac:dyDescent="0.2">
      <c r="A1598" t="s">
        <v>464</v>
      </c>
      <c r="B1598" s="1" t="s">
        <v>7429</v>
      </c>
      <c r="C1598" s="1">
        <v>579</v>
      </c>
      <c r="D1598" s="1">
        <v>759</v>
      </c>
      <c r="E1598" s="1">
        <v>68</v>
      </c>
      <c r="F1598" s="1">
        <v>174</v>
      </c>
      <c r="G1598">
        <v>34.917429755468959</v>
      </c>
      <c r="H1598">
        <v>38.743395893523683</v>
      </c>
      <c r="I1598">
        <v>17.387926875329995</v>
      </c>
      <c r="J1598">
        <v>40.862130020341759</v>
      </c>
      <c r="K1598" s="13">
        <v>35.963385889999998</v>
      </c>
      <c r="L1598" s="13">
        <v>42.023360259999997</v>
      </c>
      <c r="M1598" s="13">
        <v>12.740856369999999</v>
      </c>
      <c r="N1598" s="13">
        <v>27.563665459999999</v>
      </c>
      <c r="O1598" s="1">
        <v>-0.79459694548948101</v>
      </c>
      <c r="P1598" s="1">
        <v>0.32936824399998199</v>
      </c>
    </row>
    <row r="1599" spans="1:16" x14ac:dyDescent="0.2">
      <c r="A1599" t="s">
        <v>465</v>
      </c>
      <c r="B1599" s="1" t="s">
        <v>7621</v>
      </c>
      <c r="C1599" s="1">
        <v>2620</v>
      </c>
      <c r="D1599" s="1">
        <v>2274.04</v>
      </c>
      <c r="E1599" s="1">
        <v>844</v>
      </c>
      <c r="F1599" s="1">
        <v>1072</v>
      </c>
      <c r="G1599">
        <v>158.9931460341646</v>
      </c>
      <c r="H1599">
        <v>116.80660875133398</v>
      </c>
      <c r="I1599">
        <v>217.16745717899965</v>
      </c>
      <c r="J1599">
        <v>253.32610494793246</v>
      </c>
      <c r="K1599" s="13">
        <v>163.75580629999999</v>
      </c>
      <c r="L1599" s="13">
        <v>126.69530090000001</v>
      </c>
      <c r="M1599" s="13">
        <v>159.1276177</v>
      </c>
      <c r="N1599" s="13">
        <v>170.8818411</v>
      </c>
      <c r="O1599" s="1">
        <v>0.35088187349111999</v>
      </c>
      <c r="P1599" s="1">
        <v>0.37268091349133903</v>
      </c>
    </row>
    <row r="1600" spans="1:16" x14ac:dyDescent="0.2">
      <c r="A1600" t="s">
        <v>466</v>
      </c>
      <c r="B1600" s="1" t="s">
        <v>9505</v>
      </c>
      <c r="C1600" s="1">
        <v>1357</v>
      </c>
      <c r="D1600" s="1">
        <v>1178</v>
      </c>
      <c r="E1600" s="1">
        <v>1</v>
      </c>
      <c r="F1600" s="1">
        <v>8</v>
      </c>
      <c r="G1600">
        <v>316.18393273234165</v>
      </c>
      <c r="H1600">
        <v>232.32580134258751</v>
      </c>
      <c r="I1600">
        <v>0.9879503906437499</v>
      </c>
      <c r="J1600">
        <v>7.2586855835507818</v>
      </c>
      <c r="K1600" s="13">
        <v>325.65526340000002</v>
      </c>
      <c r="L1600" s="13">
        <v>251.99419470000001</v>
      </c>
      <c r="M1600" s="13">
        <v>0.72391229400000001</v>
      </c>
      <c r="N1600" s="13">
        <v>4.8963669049999998</v>
      </c>
      <c r="O1600" s="1">
        <v>-6.4490730509596101</v>
      </c>
      <c r="P1600" s="14">
        <v>9.2889757756453601E-17</v>
      </c>
    </row>
    <row r="1601" spans="1:16" x14ac:dyDescent="0.2">
      <c r="A1601" t="s">
        <v>467</v>
      </c>
      <c r="B1601" s="1" t="s">
        <v>7622</v>
      </c>
      <c r="C1601" s="1">
        <v>685</v>
      </c>
      <c r="D1601" s="1">
        <v>593</v>
      </c>
      <c r="E1601" s="1">
        <v>263</v>
      </c>
      <c r="F1601" s="1">
        <v>185</v>
      </c>
      <c r="G1601">
        <v>80.340274124894108</v>
      </c>
      <c r="H1601">
        <v>58.869403479860416</v>
      </c>
      <c r="I1601">
        <v>130.78973933310974</v>
      </c>
      <c r="J1601">
        <v>84.49334716115051</v>
      </c>
      <c r="K1601" s="13">
        <v>82.746877449999999</v>
      </c>
      <c r="L1601" s="13">
        <v>63.853208889999998</v>
      </c>
      <c r="M1601" s="13">
        <v>95.835075419999995</v>
      </c>
      <c r="N1601" s="13">
        <v>56.995226479999999</v>
      </c>
      <c r="O1601" s="1">
        <v>0.210746837404238</v>
      </c>
      <c r="P1601" s="1">
        <v>0.75681394066471197</v>
      </c>
    </row>
    <row r="1602" spans="1:16" x14ac:dyDescent="0.2">
      <c r="A1602" t="s">
        <v>469</v>
      </c>
      <c r="B1602" s="1" t="s">
        <v>7623</v>
      </c>
      <c r="C1602" s="1">
        <v>973.08</v>
      </c>
      <c r="D1602" s="1">
        <v>1021.75</v>
      </c>
      <c r="E1602" s="1">
        <v>496.44</v>
      </c>
      <c r="F1602" s="1">
        <v>373.02</v>
      </c>
      <c r="G1602">
        <v>33.986743040223978</v>
      </c>
      <c r="H1602">
        <v>30.206322299318167</v>
      </c>
      <c r="I1602">
        <v>73.519569692289579</v>
      </c>
      <c r="J1602">
        <v>50.734241044321948</v>
      </c>
      <c r="K1602" s="13">
        <v>35.004820330000001</v>
      </c>
      <c r="L1602" s="13">
        <v>32.76354937</v>
      </c>
      <c r="M1602" s="13">
        <v>53.870842940000003</v>
      </c>
      <c r="N1602" s="13">
        <v>34.2229259</v>
      </c>
      <c r="O1602" s="1">
        <v>0.51801049497236096</v>
      </c>
      <c r="P1602" s="1">
        <v>0.32075330235044502</v>
      </c>
    </row>
    <row r="1603" spans="1:16" x14ac:dyDescent="0.2">
      <c r="A1603" t="s">
        <v>470</v>
      </c>
      <c r="B1603" s="1" t="s">
        <v>7429</v>
      </c>
      <c r="C1603" s="1">
        <v>729</v>
      </c>
      <c r="D1603" s="1">
        <v>475</v>
      </c>
      <c r="E1603" s="1">
        <v>271</v>
      </c>
      <c r="F1603" s="1">
        <v>64</v>
      </c>
      <c r="G1603">
        <v>164.57799802929736</v>
      </c>
      <c r="H1603">
        <v>90.767434504144802</v>
      </c>
      <c r="I1603">
        <v>259.41120179613114</v>
      </c>
      <c r="J1603">
        <v>56.264215714984296</v>
      </c>
      <c r="K1603" s="13">
        <v>169.5079533</v>
      </c>
      <c r="L1603" s="13">
        <v>98.451684790000002</v>
      </c>
      <c r="M1603" s="13">
        <v>190.08136429999999</v>
      </c>
      <c r="N1603" s="13">
        <v>37.953185959999999</v>
      </c>
      <c r="O1603" s="1">
        <v>-8.5851151036062001E-2</v>
      </c>
      <c r="P1603" s="1">
        <v>0.94648650025735104</v>
      </c>
    </row>
    <row r="1604" spans="1:16" x14ac:dyDescent="0.2">
      <c r="A1604" t="s">
        <v>471</v>
      </c>
      <c r="B1604" s="1" t="s">
        <v>7429</v>
      </c>
      <c r="C1604" s="1">
        <v>2145</v>
      </c>
      <c r="D1604" s="1">
        <v>3383.44</v>
      </c>
      <c r="E1604" s="1">
        <v>52</v>
      </c>
      <c r="F1604" s="1">
        <v>89</v>
      </c>
      <c r="G1604">
        <v>73.852755341755284</v>
      </c>
      <c r="H1604">
        <v>98.602991186424845</v>
      </c>
      <c r="I1604">
        <v>7.5913311723586121</v>
      </c>
      <c r="J1604">
        <v>11.932665366163143</v>
      </c>
      <c r="K1604" s="13">
        <v>76.065024199999996</v>
      </c>
      <c r="L1604" s="13">
        <v>106.9505893</v>
      </c>
      <c r="M1604" s="13">
        <v>5.5624837170000001</v>
      </c>
      <c r="N1604" s="13">
        <v>8.0492131970000003</v>
      </c>
      <c r="O1604" s="1">
        <v>-3.6123888492929899</v>
      </c>
      <c r="P1604" s="14">
        <v>9.6108767401054494E-13</v>
      </c>
    </row>
    <row r="1605" spans="1:16" x14ac:dyDescent="0.2">
      <c r="A1605" t="s">
        <v>472</v>
      </c>
      <c r="B1605" s="1" t="s">
        <v>7624</v>
      </c>
      <c r="C1605" s="1">
        <v>443</v>
      </c>
      <c r="D1605" s="1">
        <v>368</v>
      </c>
      <c r="E1605" s="1">
        <v>242</v>
      </c>
      <c r="F1605" s="1">
        <v>181</v>
      </c>
      <c r="G1605">
        <v>47.718496996264228</v>
      </c>
      <c r="H1605">
        <v>33.552358431968671</v>
      </c>
      <c r="I1605">
        <v>110.52832380270024</v>
      </c>
      <c r="J1605">
        <v>75.922351961200036</v>
      </c>
      <c r="K1605" s="13">
        <v>49.147910760000002</v>
      </c>
      <c r="L1605" s="13">
        <v>36.392856469999998</v>
      </c>
      <c r="M1605" s="13">
        <v>80.988694539999997</v>
      </c>
      <c r="N1605" s="13">
        <v>51.213637409999997</v>
      </c>
      <c r="O1605" s="1">
        <v>0.78309735469083996</v>
      </c>
      <c r="P1605" s="1">
        <v>0.195533587709253</v>
      </c>
    </row>
    <row r="1606" spans="1:16" x14ac:dyDescent="0.2">
      <c r="A1606" t="s">
        <v>473</v>
      </c>
      <c r="B1606" s="1" t="s">
        <v>7429</v>
      </c>
      <c r="C1606" s="1">
        <v>64</v>
      </c>
      <c r="D1606" s="1">
        <v>67</v>
      </c>
      <c r="E1606" s="1">
        <v>65</v>
      </c>
      <c r="F1606" s="1">
        <v>0</v>
      </c>
      <c r="G1606">
        <v>0.80874996087586248</v>
      </c>
      <c r="H1606">
        <v>0.71664042958425722</v>
      </c>
      <c r="I1606">
        <v>3.4827543498476738</v>
      </c>
      <c r="J1606">
        <v>0</v>
      </c>
      <c r="K1606" s="13">
        <v>0.83297617099999999</v>
      </c>
      <c r="L1606" s="13">
        <v>0.77731025499999995</v>
      </c>
      <c r="M1606" s="13">
        <v>2.5519587970000002</v>
      </c>
      <c r="N1606" s="13">
        <v>0</v>
      </c>
      <c r="O1606" s="1">
        <v>0.76156106773446897</v>
      </c>
      <c r="P1606" s="1">
        <v>0.79165786843296304</v>
      </c>
    </row>
    <row r="1607" spans="1:16" x14ac:dyDescent="0.2">
      <c r="A1607" t="s">
        <v>474</v>
      </c>
      <c r="B1607" s="1" t="s">
        <v>7429</v>
      </c>
      <c r="C1607" s="1">
        <v>395</v>
      </c>
      <c r="D1607" s="1">
        <v>340.11</v>
      </c>
      <c r="E1607" s="1">
        <v>114</v>
      </c>
      <c r="F1607" s="1">
        <v>70</v>
      </c>
      <c r="G1607">
        <v>29.673628683041208</v>
      </c>
      <c r="H1607">
        <v>21.626446623580783</v>
      </c>
      <c r="I1607">
        <v>36.312286944385278</v>
      </c>
      <c r="J1607">
        <v>20.477628079456842</v>
      </c>
      <c r="K1607" s="13">
        <v>30.562506070000001</v>
      </c>
      <c r="L1607" s="13">
        <v>23.457312829999999</v>
      </c>
      <c r="M1607" s="13">
        <v>26.607521169999998</v>
      </c>
      <c r="N1607" s="13">
        <v>13.813241980000001</v>
      </c>
      <c r="O1607" s="1">
        <v>-0.27100094654509899</v>
      </c>
      <c r="P1607" s="1">
        <v>0.75701015056249499</v>
      </c>
    </row>
    <row r="1608" spans="1:16" x14ac:dyDescent="0.2">
      <c r="A1608" t="s">
        <v>475</v>
      </c>
      <c r="B1608" s="1" t="s">
        <v>7874</v>
      </c>
      <c r="C1608" s="1">
        <v>175</v>
      </c>
      <c r="D1608" s="1">
        <v>106</v>
      </c>
      <c r="E1608" s="1">
        <v>142</v>
      </c>
      <c r="F1608" s="1">
        <v>114</v>
      </c>
      <c r="G1608">
        <v>16.630306924498889</v>
      </c>
      <c r="H1608">
        <v>8.5262936352444214</v>
      </c>
      <c r="I1608">
        <v>57.217087618656777</v>
      </c>
      <c r="J1608">
        <v>42.186657380080582</v>
      </c>
      <c r="K1608" s="13">
        <v>17.128469920000001</v>
      </c>
      <c r="L1608" s="13">
        <v>9.2481183149999993</v>
      </c>
      <c r="M1608" s="13">
        <v>41.925337069999998</v>
      </c>
      <c r="N1608" s="13">
        <v>28.457129139999999</v>
      </c>
      <c r="O1608" s="1">
        <v>1.59300283820371</v>
      </c>
      <c r="P1608" s="1">
        <v>2.9402125505781501E-2</v>
      </c>
    </row>
    <row r="1609" spans="1:16" x14ac:dyDescent="0.2">
      <c r="A1609" t="s">
        <v>476</v>
      </c>
      <c r="B1609" s="1" t="s">
        <v>7626</v>
      </c>
      <c r="C1609" s="1">
        <v>320</v>
      </c>
      <c r="D1609" s="1">
        <v>193</v>
      </c>
      <c r="E1609" s="1">
        <v>101</v>
      </c>
      <c r="F1609" s="1">
        <v>139</v>
      </c>
      <c r="G1609">
        <v>52.614525756603271</v>
      </c>
      <c r="H1609">
        <v>26.859949694894855</v>
      </c>
      <c r="I1609">
        <v>70.4129019927868</v>
      </c>
      <c r="J1609">
        <v>88.997648289262017</v>
      </c>
      <c r="K1609" s="13">
        <v>54.190600689999997</v>
      </c>
      <c r="L1609" s="13">
        <v>29.133877309999999</v>
      </c>
      <c r="M1609" s="13">
        <v>51.594458459999998</v>
      </c>
      <c r="N1609" s="13">
        <v>60.03361555</v>
      </c>
      <c r="O1609" s="1">
        <v>0.61432564230158404</v>
      </c>
      <c r="P1609" s="1">
        <v>0.434612433348251</v>
      </c>
    </row>
    <row r="1610" spans="1:16" x14ac:dyDescent="0.2">
      <c r="A1610" t="s">
        <v>477</v>
      </c>
      <c r="B1610" s="1" t="s">
        <v>7766</v>
      </c>
      <c r="C1610" s="1">
        <v>205</v>
      </c>
      <c r="D1610" s="1">
        <v>98</v>
      </c>
      <c r="E1610" s="1">
        <v>233</v>
      </c>
      <c r="F1610" s="1">
        <v>99</v>
      </c>
      <c r="G1610">
        <v>13.301768948843415</v>
      </c>
      <c r="H1610">
        <v>5.382373339221366</v>
      </c>
      <c r="I1610">
        <v>64.104224081517231</v>
      </c>
      <c r="J1610">
        <v>25.014900634451902</v>
      </c>
      <c r="K1610" s="13">
        <v>13.70022516</v>
      </c>
      <c r="L1610" s="13">
        <v>5.8380379080000004</v>
      </c>
      <c r="M1610" s="13">
        <v>46.971828070000001</v>
      </c>
      <c r="N1610" s="13">
        <v>16.873872030000001</v>
      </c>
      <c r="O1610" s="1">
        <v>1.88453230107653</v>
      </c>
      <c r="P1610" s="1">
        <v>3.4529515857751998E-2</v>
      </c>
    </row>
    <row r="1611" spans="1:16" x14ac:dyDescent="0.2">
      <c r="A1611" t="s">
        <v>478</v>
      </c>
      <c r="B1611" s="1" t="s">
        <v>7429</v>
      </c>
      <c r="C1611" s="1">
        <v>111</v>
      </c>
      <c r="D1611" s="1">
        <v>118</v>
      </c>
      <c r="E1611" s="1">
        <v>21</v>
      </c>
      <c r="F1611" s="1">
        <v>15</v>
      </c>
      <c r="G1611">
        <v>34.794430645919185</v>
      </c>
      <c r="H1611">
        <v>31.308406715598537</v>
      </c>
      <c r="I1611">
        <v>27.911375424877736</v>
      </c>
      <c r="J1611">
        <v>18.309903832607862</v>
      </c>
      <c r="K1611" s="13">
        <v>35.836702320000001</v>
      </c>
      <c r="L1611" s="13">
        <v>33.958934790000001</v>
      </c>
      <c r="M1611" s="13">
        <v>20.451824299999998</v>
      </c>
      <c r="N1611" s="13">
        <v>12.350997449999999</v>
      </c>
      <c r="O1611" s="1">
        <v>-0.95306410882967396</v>
      </c>
      <c r="P1611" s="1">
        <v>0.45566685646293598</v>
      </c>
    </row>
    <row r="1612" spans="1:16" x14ac:dyDescent="0.2">
      <c r="A1612" t="s">
        <v>479</v>
      </c>
      <c r="B1612" s="1" t="s">
        <v>7560</v>
      </c>
      <c r="C1612" s="1">
        <v>475.93</v>
      </c>
      <c r="D1612" s="1">
        <v>393</v>
      </c>
      <c r="E1612" s="1">
        <v>180</v>
      </c>
      <c r="F1612" s="1">
        <v>96</v>
      </c>
      <c r="G1612">
        <v>37.910307812415176</v>
      </c>
      <c r="H1612">
        <v>26.497138996266251</v>
      </c>
      <c r="I1612">
        <v>60.794168462648294</v>
      </c>
      <c r="J1612">
        <v>29.777861882062073</v>
      </c>
      <c r="K1612" s="13">
        <v>39.045915989999997</v>
      </c>
      <c r="L1612" s="13">
        <v>28.740351539999999</v>
      </c>
      <c r="M1612" s="13">
        <v>44.54641281</v>
      </c>
      <c r="N1612" s="13">
        <v>20.086741020000002</v>
      </c>
      <c r="O1612" s="1">
        <v>7.9609544594360399E-2</v>
      </c>
      <c r="P1612" s="1">
        <v>0.93378082877471402</v>
      </c>
    </row>
    <row r="1613" spans="1:16" x14ac:dyDescent="0.2">
      <c r="A1613" t="s">
        <v>480</v>
      </c>
      <c r="B1613" s="1" t="s">
        <v>7429</v>
      </c>
      <c r="C1613" s="1">
        <v>5</v>
      </c>
      <c r="D1613" s="1">
        <v>2</v>
      </c>
      <c r="E1613" s="1">
        <v>9</v>
      </c>
      <c r="F1613" s="1">
        <v>29</v>
      </c>
      <c r="G1613">
        <v>0.12710444615573832</v>
      </c>
      <c r="H1613">
        <v>4.3034121130749732E-2</v>
      </c>
      <c r="I1613">
        <v>0.97008197634389215</v>
      </c>
      <c r="J1613">
        <v>2.8707593290253715</v>
      </c>
      <c r="K1613" s="13">
        <v>0.13091187600000001</v>
      </c>
      <c r="L1613" s="13">
        <v>4.6677333000000001E-2</v>
      </c>
      <c r="M1613" s="13">
        <v>0.71081936400000001</v>
      </c>
      <c r="N1613" s="13">
        <v>1.9364788310000001</v>
      </c>
      <c r="O1613" s="1">
        <v>4.13184706817822</v>
      </c>
      <c r="P1613" s="1">
        <v>3.2833251905349102E-2</v>
      </c>
    </row>
    <row r="1614" spans="1:16" x14ac:dyDescent="0.2">
      <c r="A1614" t="s">
        <v>481</v>
      </c>
      <c r="B1614" s="1" t="s">
        <v>7429</v>
      </c>
      <c r="C1614" s="1">
        <v>1671</v>
      </c>
      <c r="D1614" s="1">
        <v>2077</v>
      </c>
      <c r="E1614" s="1">
        <v>166</v>
      </c>
      <c r="F1614" s="1">
        <v>134</v>
      </c>
      <c r="G1614">
        <v>32.870345969117217</v>
      </c>
      <c r="H1614">
        <v>34.582511168127354</v>
      </c>
      <c r="I1614">
        <v>13.845578341473267</v>
      </c>
      <c r="J1614">
        <v>10.264567909289815</v>
      </c>
      <c r="K1614" s="13">
        <v>33.854981440000003</v>
      </c>
      <c r="L1614" s="13">
        <v>37.510220570000001</v>
      </c>
      <c r="M1614" s="13">
        <v>10.145230440000001</v>
      </c>
      <c r="N1614" s="13">
        <v>6.9239933359999997</v>
      </c>
      <c r="O1614" s="1">
        <v>-1.93396222695679</v>
      </c>
      <c r="P1614" s="14">
        <v>1.98471268349221E-5</v>
      </c>
    </row>
    <row r="1615" spans="1:16" x14ac:dyDescent="0.2">
      <c r="A1615" t="s">
        <v>482</v>
      </c>
      <c r="B1615" s="1" t="s">
        <v>7429</v>
      </c>
      <c r="C1615" s="1">
        <v>1594</v>
      </c>
      <c r="D1615" s="1">
        <v>3207.9</v>
      </c>
      <c r="E1615" s="1">
        <v>110</v>
      </c>
      <c r="F1615" s="1">
        <v>73</v>
      </c>
      <c r="G1615">
        <v>29.071920553640116</v>
      </c>
      <c r="H1615">
        <v>49.522029175077265</v>
      </c>
      <c r="I1615">
        <v>8.5065464778325381</v>
      </c>
      <c r="J1615">
        <v>5.1846126465598434</v>
      </c>
      <c r="K1615" s="13">
        <v>29.9427737</v>
      </c>
      <c r="L1615" s="13">
        <v>53.714498300000002</v>
      </c>
      <c r="M1615" s="13">
        <v>6.2330999929999997</v>
      </c>
      <c r="N1615" s="13">
        <v>3.4972951349999999</v>
      </c>
      <c r="O1615" s="1">
        <v>-3.0098132011290901</v>
      </c>
      <c r="P1615" s="14">
        <v>4.79885803393922E-7</v>
      </c>
    </row>
    <row r="1616" spans="1:16" x14ac:dyDescent="0.2">
      <c r="A1616" t="s">
        <v>483</v>
      </c>
      <c r="B1616" s="1" t="s">
        <v>7446</v>
      </c>
      <c r="C1616" s="1">
        <v>799.95</v>
      </c>
      <c r="D1616" s="1">
        <v>687</v>
      </c>
      <c r="E1616" s="1">
        <v>279.83</v>
      </c>
      <c r="F1616" s="1">
        <v>218</v>
      </c>
      <c r="G1616">
        <v>33.938602476672415</v>
      </c>
      <c r="H1616">
        <v>24.670619399044874</v>
      </c>
      <c r="I1616">
        <v>50.338535064448074</v>
      </c>
      <c r="J1616">
        <v>36.016014666386468</v>
      </c>
      <c r="K1616" s="13">
        <v>34.955237709999999</v>
      </c>
      <c r="L1616" s="13">
        <v>26.759201229999999</v>
      </c>
      <c r="M1616" s="13">
        <v>36.885135859999998</v>
      </c>
      <c r="N1616" s="13">
        <v>24.294704629999998</v>
      </c>
      <c r="O1616" s="1">
        <v>0.13974976497539099</v>
      </c>
      <c r="P1616" s="1">
        <v>0.82645559934750401</v>
      </c>
    </row>
    <row r="1617" spans="1:16" x14ac:dyDescent="0.2">
      <c r="A1617" t="s">
        <v>484</v>
      </c>
      <c r="B1617" s="1" t="s">
        <v>7429</v>
      </c>
      <c r="C1617" s="1">
        <v>636</v>
      </c>
      <c r="D1617" s="1">
        <v>465</v>
      </c>
      <c r="E1617" s="1">
        <v>82</v>
      </c>
      <c r="F1617" s="1">
        <v>15</v>
      </c>
      <c r="G1617">
        <v>116.43450854802938</v>
      </c>
      <c r="H1617">
        <v>72.055934626930338</v>
      </c>
      <c r="I1617">
        <v>63.652232311475885</v>
      </c>
      <c r="J1617">
        <v>10.69359929719535</v>
      </c>
      <c r="K1617" s="13">
        <v>119.9223193</v>
      </c>
      <c r="L1617" s="13">
        <v>78.15609422</v>
      </c>
      <c r="M1617" s="13">
        <v>46.640634929999997</v>
      </c>
      <c r="N1617" s="13">
        <v>7.2133976730000002</v>
      </c>
      <c r="O1617" s="1">
        <v>-1.7445888273733701</v>
      </c>
      <c r="P1617" s="1">
        <v>0.11892194948389299</v>
      </c>
    </row>
    <row r="1618" spans="1:16" x14ac:dyDescent="0.2">
      <c r="A1618" t="s">
        <v>485</v>
      </c>
      <c r="B1618" s="1" t="s">
        <v>7429</v>
      </c>
      <c r="C1618" s="1">
        <v>277</v>
      </c>
      <c r="D1618" s="1">
        <v>261</v>
      </c>
      <c r="E1618" s="1">
        <v>129</v>
      </c>
      <c r="F1618" s="1">
        <v>212</v>
      </c>
      <c r="G1618">
        <v>8.0008478272362122</v>
      </c>
      <c r="H1618">
        <v>6.3810030574495915</v>
      </c>
      <c r="I1618">
        <v>15.79869225952879</v>
      </c>
      <c r="J1618">
        <v>23.845155060845808</v>
      </c>
      <c r="K1618" s="13">
        <v>8.2405142599999994</v>
      </c>
      <c r="L1618" s="13">
        <v>6.9212102900000003</v>
      </c>
      <c r="M1618" s="13">
        <v>11.576358150000001</v>
      </c>
      <c r="N1618" s="13">
        <v>16.084816839999998</v>
      </c>
      <c r="O1618" s="1">
        <v>1.0358163791752899</v>
      </c>
      <c r="P1618" s="1">
        <v>0.105240863530734</v>
      </c>
    </row>
    <row r="1619" spans="1:16" x14ac:dyDescent="0.2">
      <c r="A1619" t="s">
        <v>486</v>
      </c>
      <c r="B1619" s="1" t="s">
        <v>7429</v>
      </c>
      <c r="C1619" s="1">
        <v>10</v>
      </c>
      <c r="D1619" s="1">
        <v>42</v>
      </c>
      <c r="E1619" s="1">
        <v>11</v>
      </c>
      <c r="F1619" s="1">
        <v>66</v>
      </c>
      <c r="G1619">
        <v>0.51170175152304276</v>
      </c>
      <c r="H1619">
        <v>1.8191076406109286</v>
      </c>
      <c r="I1619">
        <v>2.3866282484488472</v>
      </c>
      <c r="J1619">
        <v>13.151306146826741</v>
      </c>
      <c r="K1619" s="13">
        <v>0.52702984399999997</v>
      </c>
      <c r="L1619" s="13">
        <v>1.9731108740000001</v>
      </c>
      <c r="M1619" s="13">
        <v>1.748781666</v>
      </c>
      <c r="N1619" s="13">
        <v>8.8712507850000009</v>
      </c>
      <c r="O1619" s="1">
        <v>2.1963413402027401</v>
      </c>
      <c r="P1619" s="1">
        <v>0.219423082543347</v>
      </c>
    </row>
    <row r="1620" spans="1:16" x14ac:dyDescent="0.2">
      <c r="A1620" t="s">
        <v>487</v>
      </c>
      <c r="B1620" s="1" t="s">
        <v>7629</v>
      </c>
      <c r="C1620" s="1">
        <v>1235</v>
      </c>
      <c r="D1620" s="1">
        <v>1775</v>
      </c>
      <c r="E1620" s="1">
        <v>216</v>
      </c>
      <c r="F1620" s="1">
        <v>338</v>
      </c>
      <c r="G1620">
        <v>96.004788787869856</v>
      </c>
      <c r="H1620">
        <v>116.79291563080861</v>
      </c>
      <c r="I1620">
        <v>71.195882567140671</v>
      </c>
      <c r="J1620">
        <v>102.31768086394085</v>
      </c>
      <c r="K1620" s="13">
        <v>98.880624670000003</v>
      </c>
      <c r="L1620" s="13">
        <v>126.6804485</v>
      </c>
      <c r="M1620" s="13">
        <v>52.168180849999999</v>
      </c>
      <c r="N1620" s="13">
        <v>69.018681229999999</v>
      </c>
      <c r="O1620" s="1">
        <v>-0.75737284105963298</v>
      </c>
      <c r="P1620" s="1">
        <v>0.17927267339527</v>
      </c>
    </row>
    <row r="1621" spans="1:16" x14ac:dyDescent="0.2">
      <c r="A1621" t="s">
        <v>488</v>
      </c>
      <c r="B1621" s="1" t="s">
        <v>7429</v>
      </c>
      <c r="C1621" s="1">
        <v>184</v>
      </c>
      <c r="D1621" s="1">
        <v>160</v>
      </c>
      <c r="E1621" s="1">
        <v>191</v>
      </c>
      <c r="F1621" s="1">
        <v>93</v>
      </c>
      <c r="G1621">
        <v>11.755334841880387</v>
      </c>
      <c r="H1621">
        <v>8.6522561428862215</v>
      </c>
      <c r="I1621">
        <v>51.739918039036382</v>
      </c>
      <c r="J1621">
        <v>23.137060297568116</v>
      </c>
      <c r="K1621" s="13">
        <v>12.107467420000001</v>
      </c>
      <c r="L1621" s="13">
        <v>9.3847446409999993</v>
      </c>
      <c r="M1621" s="13">
        <v>37.911987379999999</v>
      </c>
      <c r="N1621" s="13">
        <v>15.60716951</v>
      </c>
      <c r="O1621" s="1">
        <v>1.4577149215132801</v>
      </c>
      <c r="P1621" s="1">
        <v>7.0581710331567404E-2</v>
      </c>
    </row>
    <row r="1622" spans="1:16" x14ac:dyDescent="0.2">
      <c r="A1622" t="s">
        <v>489</v>
      </c>
      <c r="B1622" s="1" t="s">
        <v>8988</v>
      </c>
      <c r="C1622" s="1">
        <v>1689.66</v>
      </c>
      <c r="D1622" s="1">
        <v>3119</v>
      </c>
      <c r="E1622" s="1">
        <v>71</v>
      </c>
      <c r="F1622" s="1">
        <v>277</v>
      </c>
      <c r="G1622">
        <v>79.461261438626934</v>
      </c>
      <c r="H1622">
        <v>124.15485612783033</v>
      </c>
      <c r="I1622">
        <v>14.157601010876489</v>
      </c>
      <c r="J1622">
        <v>50.727557277704662</v>
      </c>
      <c r="K1622" s="13">
        <v>81.841533819999995</v>
      </c>
      <c r="L1622" s="13">
        <v>134.66564109999999</v>
      </c>
      <c r="M1622" s="13">
        <v>10.373862409999999</v>
      </c>
      <c r="N1622" s="13">
        <v>34.218417340000002</v>
      </c>
      <c r="O1622" s="1">
        <v>-2.1352288036695199</v>
      </c>
      <c r="P1622" s="1">
        <v>7.0320881240101196E-3</v>
      </c>
    </row>
    <row r="1623" spans="1:16" x14ac:dyDescent="0.2">
      <c r="A1623" t="s">
        <v>490</v>
      </c>
      <c r="B1623" s="1" t="s">
        <v>7454</v>
      </c>
      <c r="C1623" s="1">
        <v>7</v>
      </c>
      <c r="D1623" s="1">
        <v>11</v>
      </c>
      <c r="E1623" s="1">
        <v>61</v>
      </c>
      <c r="F1623" s="1">
        <v>10</v>
      </c>
      <c r="G1623">
        <v>0.20713061391871623</v>
      </c>
      <c r="H1623">
        <v>0.2755060508655876</v>
      </c>
      <c r="I1623">
        <v>7.6533447239886288</v>
      </c>
      <c r="J1623">
        <v>1.1522701223463465</v>
      </c>
      <c r="K1623" s="13">
        <v>0.21333523800000001</v>
      </c>
      <c r="L1623" s="13">
        <v>0.298830027</v>
      </c>
      <c r="M1623" s="13">
        <v>5.6079236229999996</v>
      </c>
      <c r="N1623" s="13">
        <v>0.777267072</v>
      </c>
      <c r="O1623" s="1">
        <v>3.7247975527301298</v>
      </c>
      <c r="P1623" s="1">
        <v>2.3915803204941501E-2</v>
      </c>
    </row>
    <row r="1624" spans="1:16" x14ac:dyDescent="0.2">
      <c r="A1624" t="s">
        <v>491</v>
      </c>
      <c r="B1624" s="1" t="s">
        <v>6928</v>
      </c>
      <c r="C1624" s="1">
        <v>28</v>
      </c>
      <c r="D1624" s="1">
        <v>50</v>
      </c>
      <c r="E1624" s="1">
        <v>108</v>
      </c>
      <c r="F1624" s="1">
        <v>56</v>
      </c>
      <c r="G1624">
        <v>0.9826816882651942</v>
      </c>
      <c r="H1624">
        <v>1.4853097788583376</v>
      </c>
      <c r="I1624">
        <v>16.07140240792684</v>
      </c>
      <c r="J1624">
        <v>7.6533382431477843</v>
      </c>
      <c r="K1624" s="13">
        <v>1.0121180460000001</v>
      </c>
      <c r="L1624" s="13">
        <v>1.611054129</v>
      </c>
      <c r="M1624" s="13">
        <v>11.776184199999999</v>
      </c>
      <c r="N1624" s="13">
        <v>5.1625809739999999</v>
      </c>
      <c r="O1624" s="1">
        <v>2.7876973855876299</v>
      </c>
      <c r="P1624" s="1">
        <v>5.4583854840917602E-3</v>
      </c>
    </row>
    <row r="1625" spans="1:16" x14ac:dyDescent="0.2">
      <c r="A1625" t="s">
        <v>493</v>
      </c>
      <c r="B1625" s="1" t="s">
        <v>7429</v>
      </c>
      <c r="C1625" s="1">
        <v>71</v>
      </c>
      <c r="D1625" s="1">
        <v>95</v>
      </c>
      <c r="E1625" s="1">
        <v>0</v>
      </c>
      <c r="F1625" s="1">
        <v>5</v>
      </c>
      <c r="G1625">
        <v>6.2559548920025962</v>
      </c>
      <c r="H1625">
        <v>7.0851829562386035</v>
      </c>
      <c r="I1625">
        <v>0</v>
      </c>
      <c r="J1625">
        <v>1.7155892367593482</v>
      </c>
      <c r="K1625" s="13">
        <v>6.4433528310000003</v>
      </c>
      <c r="L1625" s="13">
        <v>7.6850051219999997</v>
      </c>
      <c r="M1625" s="13">
        <v>0</v>
      </c>
      <c r="N1625" s="13">
        <v>1.157255575</v>
      </c>
      <c r="O1625" s="1">
        <v>-3.4054167420202499</v>
      </c>
      <c r="P1625" s="1">
        <v>0.120578574440766</v>
      </c>
    </row>
    <row r="1626" spans="1:16" x14ac:dyDescent="0.2">
      <c r="A1626" t="s">
        <v>494</v>
      </c>
      <c r="B1626" s="1" t="s">
        <v>7632</v>
      </c>
      <c r="C1626" s="1">
        <v>831</v>
      </c>
      <c r="D1626" s="1">
        <v>537</v>
      </c>
      <c r="E1626" s="1">
        <v>55</v>
      </c>
      <c r="F1626" s="1">
        <v>153</v>
      </c>
      <c r="G1626">
        <v>35.051148927548375</v>
      </c>
      <c r="H1626">
        <v>19.172013408965348</v>
      </c>
      <c r="I1626">
        <v>9.836466377319427</v>
      </c>
      <c r="J1626">
        <v>25.130475947600612</v>
      </c>
      <c r="K1626" s="13">
        <v>36.101110630000001</v>
      </c>
      <c r="L1626" s="13">
        <v>20.795090569999999</v>
      </c>
      <c r="M1626" s="13">
        <v>7.2075875519999997</v>
      </c>
      <c r="N1626" s="13">
        <v>16.95183368</v>
      </c>
      <c r="O1626" s="1">
        <v>-1.0292955253976199</v>
      </c>
      <c r="P1626" s="1">
        <v>0.21375339149213099</v>
      </c>
    </row>
    <row r="1627" spans="1:16" x14ac:dyDescent="0.2">
      <c r="A1627" t="s">
        <v>495</v>
      </c>
      <c r="B1627" s="1" t="s">
        <v>7429</v>
      </c>
      <c r="C1627" s="1">
        <v>434</v>
      </c>
      <c r="D1627" s="1">
        <v>452</v>
      </c>
      <c r="E1627" s="1">
        <v>91</v>
      </c>
      <c r="F1627" s="1">
        <v>122</v>
      </c>
      <c r="G1627">
        <v>6.0502285706956318</v>
      </c>
      <c r="H1627">
        <v>5.3335048144910377</v>
      </c>
      <c r="I1627">
        <v>5.3789639409965417</v>
      </c>
      <c r="J1627">
        <v>6.6229264478934384</v>
      </c>
      <c r="K1627" s="13">
        <v>6.2314639510000003</v>
      </c>
      <c r="L1627" s="13">
        <v>5.7850322390000004</v>
      </c>
      <c r="M1627" s="13">
        <v>3.9413903380000002</v>
      </c>
      <c r="N1627" s="13">
        <v>4.4675137810000001</v>
      </c>
      <c r="O1627" s="1">
        <v>-0.35867455741052401</v>
      </c>
      <c r="P1627" s="1">
        <v>0.60962348927036802</v>
      </c>
    </row>
    <row r="1628" spans="1:16" x14ac:dyDescent="0.2">
      <c r="A1628" t="s">
        <v>496</v>
      </c>
      <c r="B1628" s="1" t="s">
        <v>8829</v>
      </c>
      <c r="C1628" s="1">
        <v>1859</v>
      </c>
      <c r="D1628" s="1">
        <v>2015.16</v>
      </c>
      <c r="E1628" s="1">
        <v>127</v>
      </c>
      <c r="F1628" s="1">
        <v>242</v>
      </c>
      <c r="G1628">
        <v>102.92152515924498</v>
      </c>
      <c r="H1628">
        <v>94.434038226086756</v>
      </c>
      <c r="I1628">
        <v>29.813003592628228</v>
      </c>
      <c r="J1628">
        <v>52.173531988247632</v>
      </c>
      <c r="K1628" s="13">
        <v>106.0045528</v>
      </c>
      <c r="L1628" s="13">
        <v>102.42869829999999</v>
      </c>
      <c r="M1628" s="13">
        <v>21.84522626</v>
      </c>
      <c r="N1628" s="13">
        <v>35.193803680000002</v>
      </c>
      <c r="O1628" s="1">
        <v>-1.7063513747475401</v>
      </c>
      <c r="P1628" s="1">
        <v>6.1853885772172304E-4</v>
      </c>
    </row>
    <row r="1629" spans="1:16" x14ac:dyDescent="0.2">
      <c r="A1629" t="s">
        <v>497</v>
      </c>
      <c r="B1629" s="1" t="s">
        <v>7634</v>
      </c>
      <c r="C1629" s="1">
        <v>980</v>
      </c>
      <c r="D1629" s="1">
        <v>953</v>
      </c>
      <c r="E1629" s="1">
        <v>98</v>
      </c>
      <c r="F1629" s="1">
        <v>209</v>
      </c>
      <c r="G1629">
        <v>58.85592840708938</v>
      </c>
      <c r="H1629">
        <v>48.445031625123434</v>
      </c>
      <c r="I1629">
        <v>24.955449840023931</v>
      </c>
      <c r="J1629">
        <v>48.878567998262433</v>
      </c>
      <c r="K1629" s="13">
        <v>60.618965369999998</v>
      </c>
      <c r="L1629" s="13">
        <v>52.546323569999998</v>
      </c>
      <c r="M1629" s="13">
        <v>18.285894819999999</v>
      </c>
      <c r="N1629" s="13">
        <v>32.971176389999997</v>
      </c>
      <c r="O1629" s="1">
        <v>-0.96936306195519495</v>
      </c>
      <c r="P1629" s="1">
        <v>0.12898611797624801</v>
      </c>
    </row>
    <row r="1630" spans="1:16" x14ac:dyDescent="0.2">
      <c r="A1630" t="s">
        <v>498</v>
      </c>
      <c r="B1630" s="1" t="s">
        <v>7429</v>
      </c>
      <c r="C1630" s="1">
        <v>141</v>
      </c>
      <c r="D1630" s="1">
        <v>106</v>
      </c>
      <c r="E1630" s="1">
        <v>41</v>
      </c>
      <c r="F1630" s="1">
        <v>78</v>
      </c>
      <c r="G1630">
        <v>4.7367524934837162</v>
      </c>
      <c r="H1630">
        <v>3.0141138255663584</v>
      </c>
      <c r="I1630">
        <v>5.8401045837051893</v>
      </c>
      <c r="J1630">
        <v>10.203853886051631</v>
      </c>
      <c r="K1630" s="13">
        <v>4.8786425280000003</v>
      </c>
      <c r="L1630" s="13">
        <v>3.2692846929999999</v>
      </c>
      <c r="M1630" s="13">
        <v>4.2792872449999999</v>
      </c>
      <c r="N1630" s="13">
        <v>6.8830385200000004</v>
      </c>
      <c r="O1630" s="1">
        <v>0.64152244648899903</v>
      </c>
      <c r="P1630" s="1">
        <v>0.54571334733107302</v>
      </c>
    </row>
    <row r="1631" spans="1:16" x14ac:dyDescent="0.2">
      <c r="A1631" t="s">
        <v>499</v>
      </c>
      <c r="B1631" s="1" t="s">
        <v>7635</v>
      </c>
      <c r="C1631" s="1">
        <v>263</v>
      </c>
      <c r="D1631" s="1">
        <v>246</v>
      </c>
      <c r="E1631" s="1">
        <v>106</v>
      </c>
      <c r="F1631" s="1">
        <v>147</v>
      </c>
      <c r="G1631">
        <v>12.056053960436829</v>
      </c>
      <c r="H1631">
        <v>9.5450178695706676</v>
      </c>
      <c r="I1631">
        <v>20.603001202883124</v>
      </c>
      <c r="J1631">
        <v>26.240663861944693</v>
      </c>
      <c r="K1631" s="13">
        <v>12.41719462</v>
      </c>
      <c r="L1631" s="13">
        <v>10.35308639</v>
      </c>
      <c r="M1631" s="13">
        <v>15.096674889999999</v>
      </c>
      <c r="N1631" s="13">
        <v>17.700714080000001</v>
      </c>
      <c r="O1631" s="1">
        <v>0.690763543726996</v>
      </c>
      <c r="P1631" s="1">
        <v>0.31473829923908703</v>
      </c>
    </row>
    <row r="1632" spans="1:16" x14ac:dyDescent="0.2">
      <c r="A1632" t="s">
        <v>500</v>
      </c>
      <c r="B1632" s="1" t="s">
        <v>7429</v>
      </c>
      <c r="C1632" s="1">
        <v>623</v>
      </c>
      <c r="D1632" s="1">
        <v>534</v>
      </c>
      <c r="E1632" s="1">
        <v>95</v>
      </c>
      <c r="F1632" s="1">
        <v>177</v>
      </c>
      <c r="G1632">
        <v>47.167653832463174</v>
      </c>
      <c r="H1632">
        <v>34.220763033942738</v>
      </c>
      <c r="I1632">
        <v>30.49685263212201</v>
      </c>
      <c r="J1632">
        <v>52.18402131406328</v>
      </c>
      <c r="K1632" s="13">
        <v>48.580567010000003</v>
      </c>
      <c r="L1632" s="13">
        <v>37.117847320000003</v>
      </c>
      <c r="M1632" s="13">
        <v>22.346310859999999</v>
      </c>
      <c r="N1632" s="13">
        <v>35.200879280000002</v>
      </c>
      <c r="O1632" s="1">
        <v>-0.396304530669782</v>
      </c>
      <c r="P1632" s="1">
        <v>0.58995844437421896</v>
      </c>
    </row>
    <row r="1633" spans="1:16" x14ac:dyDescent="0.2">
      <c r="A1633" t="s">
        <v>501</v>
      </c>
      <c r="B1633" s="1" t="s">
        <v>7636</v>
      </c>
      <c r="C1633" s="1">
        <v>1385</v>
      </c>
      <c r="D1633" s="1">
        <v>1255.01</v>
      </c>
      <c r="E1633" s="1">
        <v>62</v>
      </c>
      <c r="F1633" s="1">
        <v>287</v>
      </c>
      <c r="G1633">
        <v>35.739647460425893</v>
      </c>
      <c r="H1633">
        <v>27.411946859803972</v>
      </c>
      <c r="I1633">
        <v>6.7837114771238589</v>
      </c>
      <c r="J1633">
        <v>28.839679936599566</v>
      </c>
      <c r="K1633" s="13">
        <v>36.810233230000001</v>
      </c>
      <c r="L1633" s="13">
        <v>29.73260582</v>
      </c>
      <c r="M1633" s="13">
        <v>4.9707072160000001</v>
      </c>
      <c r="N1633" s="13">
        <v>19.453887730000002</v>
      </c>
      <c r="O1633" s="1">
        <v>-1.2521662403804501</v>
      </c>
      <c r="P1633" s="1">
        <v>0.15895753623584699</v>
      </c>
    </row>
    <row r="1634" spans="1:16" x14ac:dyDescent="0.2">
      <c r="A1634" t="s">
        <v>502</v>
      </c>
      <c r="B1634" s="1" t="s">
        <v>7457</v>
      </c>
      <c r="C1634" s="1">
        <v>94</v>
      </c>
      <c r="D1634" s="1">
        <v>144</v>
      </c>
      <c r="E1634" s="1">
        <v>50</v>
      </c>
      <c r="F1634" s="1">
        <v>59</v>
      </c>
      <c r="G1634">
        <v>15.113328374042755</v>
      </c>
      <c r="H1634">
        <v>19.596881256470709</v>
      </c>
      <c r="I1634">
        <v>34.086111263907974</v>
      </c>
      <c r="J1634">
        <v>36.939611643595832</v>
      </c>
      <c r="K1634" s="13">
        <v>15.56605008</v>
      </c>
      <c r="L1634" s="13">
        <v>21.255927159999999</v>
      </c>
      <c r="M1634" s="13">
        <v>24.97630977</v>
      </c>
      <c r="N1634" s="13">
        <v>24.917719590000001</v>
      </c>
      <c r="O1634" s="1">
        <v>0.56571222148254996</v>
      </c>
      <c r="P1634" s="1">
        <v>0.59921830849646596</v>
      </c>
    </row>
    <row r="1635" spans="1:16" x14ac:dyDescent="0.2">
      <c r="A1635" t="s">
        <v>503</v>
      </c>
      <c r="B1635" s="1" t="s">
        <v>7431</v>
      </c>
      <c r="C1635" s="1">
        <v>7649.96</v>
      </c>
      <c r="D1635" s="1">
        <v>12034.17</v>
      </c>
      <c r="E1635" s="1">
        <v>409</v>
      </c>
      <c r="F1635" s="1">
        <v>666</v>
      </c>
      <c r="G1635">
        <v>430.08967591169744</v>
      </c>
      <c r="H1635">
        <v>572.67496718870393</v>
      </c>
      <c r="I1635">
        <v>97.498593196910861</v>
      </c>
      <c r="J1635">
        <v>145.80826128170671</v>
      </c>
      <c r="K1635" s="13">
        <v>442.97306789999999</v>
      </c>
      <c r="L1635" s="13">
        <v>621.15686830000004</v>
      </c>
      <c r="M1635" s="13">
        <v>71.441269629999994</v>
      </c>
      <c r="N1635" s="13">
        <v>98.355375350000003</v>
      </c>
      <c r="O1635" s="1">
        <v>-2.5138363491429701</v>
      </c>
      <c r="P1635" s="14">
        <v>1.6187374038964E-8</v>
      </c>
    </row>
    <row r="1636" spans="1:16" x14ac:dyDescent="0.2">
      <c r="A1636" t="s">
        <v>504</v>
      </c>
      <c r="B1636" s="1" t="s">
        <v>7599</v>
      </c>
      <c r="C1636" s="1">
        <v>100</v>
      </c>
      <c r="D1636" s="1">
        <v>268</v>
      </c>
      <c r="E1636" s="1">
        <v>1</v>
      </c>
      <c r="F1636" s="1">
        <v>96</v>
      </c>
      <c r="G1636">
        <v>7.2861879836433268</v>
      </c>
      <c r="H1636">
        <v>16.528268904391432</v>
      </c>
      <c r="I1636">
        <v>0.30894100844545358</v>
      </c>
      <c r="J1636">
        <v>27.238278343625343</v>
      </c>
      <c r="K1636" s="13">
        <v>7.5044466889999999</v>
      </c>
      <c r="L1636" s="13">
        <v>17.927530170000001</v>
      </c>
      <c r="M1636" s="13">
        <v>0.22637391100000001</v>
      </c>
      <c r="N1636" s="13">
        <v>18.37365775</v>
      </c>
      <c r="O1636" s="1">
        <v>-0.30583559495155399</v>
      </c>
      <c r="P1636" s="1">
        <v>0.90075096082734296</v>
      </c>
    </row>
    <row r="1637" spans="1:16" x14ac:dyDescent="0.2">
      <c r="A1637" t="s">
        <v>505</v>
      </c>
      <c r="B1637" s="1" t="s">
        <v>7637</v>
      </c>
      <c r="C1637" s="1">
        <v>924</v>
      </c>
      <c r="D1637" s="1">
        <v>747</v>
      </c>
      <c r="E1637" s="1">
        <v>312</v>
      </c>
      <c r="F1637" s="1">
        <v>186</v>
      </c>
      <c r="G1637">
        <v>31.700769627858953</v>
      </c>
      <c r="H1637">
        <v>21.692551678237976</v>
      </c>
      <c r="I1637">
        <v>45.386596528912548</v>
      </c>
      <c r="J1637">
        <v>24.849567122742453</v>
      </c>
      <c r="K1637" s="13">
        <v>32.650370289999998</v>
      </c>
      <c r="L1637" s="13">
        <v>23.529014249999999</v>
      </c>
      <c r="M1637" s="13">
        <v>33.256644780000002</v>
      </c>
      <c r="N1637" s="13">
        <v>16.762345839999998</v>
      </c>
      <c r="O1637" s="1">
        <v>-1.6403096661172099E-2</v>
      </c>
      <c r="P1637" s="1">
        <v>0.98423985792925095</v>
      </c>
    </row>
    <row r="1638" spans="1:16" x14ac:dyDescent="0.2">
      <c r="A1638" t="s">
        <v>506</v>
      </c>
      <c r="B1638" s="1" t="s">
        <v>8398</v>
      </c>
      <c r="C1638" s="1">
        <v>2275</v>
      </c>
      <c r="D1638" s="1">
        <v>1993</v>
      </c>
      <c r="E1638" s="1">
        <v>332</v>
      </c>
      <c r="F1638" s="1">
        <v>343</v>
      </c>
      <c r="G1638">
        <v>70.476320244205922</v>
      </c>
      <c r="H1638">
        <v>52.259027319901648</v>
      </c>
      <c r="I1638">
        <v>43.608895878227209</v>
      </c>
      <c r="J1638">
        <v>41.377475294572584</v>
      </c>
      <c r="K1638" s="13">
        <v>72.587447549999993</v>
      </c>
      <c r="L1638" s="13">
        <v>56.683207070000002</v>
      </c>
      <c r="M1638" s="13">
        <v>31.954049659999999</v>
      </c>
      <c r="N1638" s="13">
        <v>27.91129308</v>
      </c>
      <c r="O1638" s="1">
        <v>-0.95025756195323197</v>
      </c>
      <c r="P1638" s="1">
        <v>9.8492249235055292E-3</v>
      </c>
    </row>
    <row r="1639" spans="1:16" x14ac:dyDescent="0.2">
      <c r="A1639" t="s">
        <v>507</v>
      </c>
      <c r="B1639" s="1" t="s">
        <v>7638</v>
      </c>
      <c r="C1639" s="1">
        <v>519</v>
      </c>
      <c r="D1639" s="1">
        <v>483</v>
      </c>
      <c r="E1639" s="1">
        <v>190</v>
      </c>
      <c r="F1639" s="1">
        <v>178</v>
      </c>
      <c r="G1639">
        <v>44.779324257020001</v>
      </c>
      <c r="H1639">
        <v>35.273577809450231</v>
      </c>
      <c r="I1639">
        <v>69.508668078361254</v>
      </c>
      <c r="J1639">
        <v>59.805101072789938</v>
      </c>
      <c r="K1639" s="13">
        <v>46.120694720000003</v>
      </c>
      <c r="L1639" s="13">
        <v>38.259791989999997</v>
      </c>
      <c r="M1639" s="13">
        <v>50.931888710000003</v>
      </c>
      <c r="N1639" s="13">
        <v>40.341700199999998</v>
      </c>
      <c r="O1639" s="1">
        <v>0.26683841536095498</v>
      </c>
      <c r="P1639" s="1">
        <v>0.66681748582551903</v>
      </c>
    </row>
    <row r="1640" spans="1:16" x14ac:dyDescent="0.2">
      <c r="A1640" t="s">
        <v>509</v>
      </c>
      <c r="B1640" s="1" t="s">
        <v>7429</v>
      </c>
      <c r="C1640" s="1">
        <v>69</v>
      </c>
      <c r="D1640" s="1">
        <v>87</v>
      </c>
      <c r="E1640" s="1">
        <v>42</v>
      </c>
      <c r="F1640" s="1">
        <v>50</v>
      </c>
      <c r="G1640">
        <v>10.567405574027802</v>
      </c>
      <c r="H1640">
        <v>11.277964982030122</v>
      </c>
      <c r="I1640">
        <v>27.273681434502681</v>
      </c>
      <c r="J1640">
        <v>29.819292709226637</v>
      </c>
      <c r="K1640" s="13">
        <v>10.88395358</v>
      </c>
      <c r="L1640" s="13">
        <v>12.232742500000001</v>
      </c>
      <c r="M1640" s="13">
        <v>19.98455942</v>
      </c>
      <c r="N1640" s="13">
        <v>20.114688300000001</v>
      </c>
      <c r="O1640" s="1">
        <v>0.93500255362753104</v>
      </c>
      <c r="P1640" s="1">
        <v>0.389192152837537</v>
      </c>
    </row>
    <row r="1641" spans="1:16" x14ac:dyDescent="0.2">
      <c r="A1641" t="s">
        <v>510</v>
      </c>
      <c r="B1641" s="1" t="s">
        <v>7429</v>
      </c>
      <c r="C1641" s="1">
        <v>1167</v>
      </c>
      <c r="D1641" s="1">
        <v>1626.12</v>
      </c>
      <c r="E1641" s="1">
        <v>558</v>
      </c>
      <c r="F1641" s="1">
        <v>460</v>
      </c>
      <c r="G1641">
        <v>109.11551208998354</v>
      </c>
      <c r="H1641">
        <v>128.6946326406362</v>
      </c>
      <c r="I1641">
        <v>221.22032502599293</v>
      </c>
      <c r="J1641">
        <v>167.48716038010684</v>
      </c>
      <c r="K1641" s="13">
        <v>112.3840814</v>
      </c>
      <c r="L1641" s="13">
        <v>139.58974910000001</v>
      </c>
      <c r="M1641" s="13">
        <v>162.0973223</v>
      </c>
      <c r="N1641" s="13">
        <v>112.97893809999999</v>
      </c>
      <c r="O1641" s="1">
        <v>0.250114218365309</v>
      </c>
      <c r="P1641" s="1">
        <v>0.67288191395046804</v>
      </c>
    </row>
    <row r="1642" spans="1:16" x14ac:dyDescent="0.2">
      <c r="A1642" t="s">
        <v>511</v>
      </c>
      <c r="B1642" s="1" t="s">
        <v>7639</v>
      </c>
      <c r="C1642" s="1">
        <v>730</v>
      </c>
      <c r="D1642" s="1">
        <v>781</v>
      </c>
      <c r="E1642" s="1">
        <v>169</v>
      </c>
      <c r="F1642" s="1">
        <v>448</v>
      </c>
      <c r="G1642">
        <v>27.443593635717495</v>
      </c>
      <c r="H1642">
        <v>24.852000735867144</v>
      </c>
      <c r="I1642">
        <v>26.938909573351534</v>
      </c>
      <c r="J1642">
        <v>65.584948603057626</v>
      </c>
      <c r="K1642" s="13">
        <v>28.26567004</v>
      </c>
      <c r="L1642" s="13">
        <v>26.955938069999998</v>
      </c>
      <c r="M1642" s="13">
        <v>19.739258169999999</v>
      </c>
      <c r="N1642" s="13">
        <v>44.240512709999997</v>
      </c>
      <c r="O1642" s="1">
        <v>0.38375130268567897</v>
      </c>
      <c r="P1642" s="1">
        <v>0.63385230407493998</v>
      </c>
    </row>
    <row r="1643" spans="1:16" x14ac:dyDescent="0.2">
      <c r="A1643" t="s">
        <v>512</v>
      </c>
      <c r="B1643" s="1" t="s">
        <v>7429</v>
      </c>
      <c r="C1643" s="1">
        <v>1014</v>
      </c>
      <c r="D1643" s="1">
        <v>2213.41</v>
      </c>
      <c r="E1643" s="1">
        <v>167</v>
      </c>
      <c r="F1643" s="1">
        <v>141</v>
      </c>
      <c r="G1643">
        <v>20.879680434866593</v>
      </c>
      <c r="H1643">
        <v>38.578022694978699</v>
      </c>
      <c r="I1643">
        <v>14.580672376849558</v>
      </c>
      <c r="J1643">
        <v>11.306106024426008</v>
      </c>
      <c r="K1643" s="13">
        <v>21.505133969999999</v>
      </c>
      <c r="L1643" s="13">
        <v>41.843986790000002</v>
      </c>
      <c r="M1643" s="13">
        <v>10.683864379999999</v>
      </c>
      <c r="N1643" s="13">
        <v>7.6265658199999997</v>
      </c>
      <c r="O1643" s="1">
        <v>-1.6945065090406799</v>
      </c>
      <c r="P1643" s="1">
        <v>8.6163483366843308E-3</v>
      </c>
    </row>
    <row r="1644" spans="1:16" x14ac:dyDescent="0.2">
      <c r="A1644" t="s">
        <v>513</v>
      </c>
      <c r="B1644" s="1" t="s">
        <v>7429</v>
      </c>
      <c r="C1644" s="1">
        <v>1019</v>
      </c>
      <c r="D1644" s="1">
        <v>873.11</v>
      </c>
      <c r="E1644" s="1">
        <v>381</v>
      </c>
      <c r="F1644" s="1">
        <v>410</v>
      </c>
      <c r="G1644">
        <v>37.061152605082341</v>
      </c>
      <c r="H1644">
        <v>26.878554195243609</v>
      </c>
      <c r="I1644">
        <v>58.755009584470159</v>
      </c>
      <c r="J1644">
        <v>58.067969917658438</v>
      </c>
      <c r="K1644" s="13">
        <v>38.171324230000003</v>
      </c>
      <c r="L1644" s="13">
        <v>29.15405685</v>
      </c>
      <c r="M1644" s="13">
        <v>43.052236389999997</v>
      </c>
      <c r="N1644" s="13">
        <v>39.169913459999997</v>
      </c>
      <c r="O1644" s="1">
        <v>0.45143074317853299</v>
      </c>
      <c r="P1644" s="1">
        <v>0.31565388440400999</v>
      </c>
    </row>
    <row r="1645" spans="1:16" x14ac:dyDescent="0.2">
      <c r="A1645" t="s">
        <v>514</v>
      </c>
      <c r="B1645" s="1" t="s">
        <v>7429</v>
      </c>
      <c r="C1645" s="1">
        <v>148</v>
      </c>
      <c r="D1645" s="1">
        <v>153</v>
      </c>
      <c r="E1645" s="1">
        <v>52</v>
      </c>
      <c r="F1645" s="1">
        <v>153</v>
      </c>
      <c r="G1645">
        <v>4.5316709859758886</v>
      </c>
      <c r="H1645">
        <v>3.9653387187526596</v>
      </c>
      <c r="I1645">
        <v>6.7511100482219426</v>
      </c>
      <c r="J1645">
        <v>18.242994837576546</v>
      </c>
      <c r="K1645" s="13">
        <v>4.6674177769999998</v>
      </c>
      <c r="L1645" s="13">
        <v>4.3010390210000002</v>
      </c>
      <c r="M1645" s="13">
        <v>4.9468187940000004</v>
      </c>
      <c r="N1645" s="13">
        <v>12.305863799999999</v>
      </c>
      <c r="O1645" s="1">
        <v>1.1203615336385899</v>
      </c>
      <c r="P1645" s="1">
        <v>0.25475183494679399</v>
      </c>
    </row>
    <row r="1646" spans="1:16" x14ac:dyDescent="0.2">
      <c r="A1646" t="s">
        <v>515</v>
      </c>
      <c r="B1646" s="1" t="s">
        <v>7429</v>
      </c>
      <c r="C1646" s="1">
        <v>310</v>
      </c>
      <c r="D1646" s="1">
        <v>375</v>
      </c>
      <c r="E1646" s="1">
        <v>74</v>
      </c>
      <c r="F1646" s="1">
        <v>70</v>
      </c>
      <c r="G1646">
        <v>48.762221242158837</v>
      </c>
      <c r="H1646">
        <v>49.928125192760625</v>
      </c>
      <c r="I1646">
        <v>49.35472023728596</v>
      </c>
      <c r="J1646">
        <v>42.877343993086519</v>
      </c>
      <c r="K1646" s="13">
        <v>50.222899900000002</v>
      </c>
      <c r="L1646" s="13">
        <v>54.154973869999999</v>
      </c>
      <c r="M1646" s="13">
        <v>36.164253870000003</v>
      </c>
      <c r="N1646" s="13">
        <v>28.923033749999998</v>
      </c>
      <c r="O1646" s="1">
        <v>-0.54512489077545601</v>
      </c>
      <c r="P1646" s="1">
        <v>0.48514412695894799</v>
      </c>
    </row>
    <row r="1647" spans="1:16" x14ac:dyDescent="0.2">
      <c r="A1647" t="s">
        <v>516</v>
      </c>
      <c r="B1647" s="1" t="s">
        <v>7429</v>
      </c>
      <c r="C1647" s="1">
        <v>79.959999999999994</v>
      </c>
      <c r="D1647" s="1">
        <v>82</v>
      </c>
      <c r="E1647" s="1">
        <v>12</v>
      </c>
      <c r="F1647" s="1">
        <v>146</v>
      </c>
      <c r="G1647">
        <v>2.200170176955655</v>
      </c>
      <c r="H1647">
        <v>1.9098072802919526</v>
      </c>
      <c r="I1647">
        <v>1.4000383180325702</v>
      </c>
      <c r="J1647">
        <v>15.643876997324238</v>
      </c>
      <c r="K1647" s="13">
        <v>2.2660765600000001</v>
      </c>
      <c r="L1647" s="13">
        <v>2.071489025</v>
      </c>
      <c r="M1647" s="13">
        <v>1.0258662380000001</v>
      </c>
      <c r="N1647" s="13">
        <v>10.55262151</v>
      </c>
      <c r="O1647" s="1">
        <v>1.6221847307956501</v>
      </c>
      <c r="P1647" s="1">
        <v>0.29610786021764302</v>
      </c>
    </row>
    <row r="1648" spans="1:16" x14ac:dyDescent="0.2">
      <c r="A1648" t="s">
        <v>517</v>
      </c>
      <c r="B1648" s="1" t="s">
        <v>7429</v>
      </c>
      <c r="C1648" s="1">
        <v>283</v>
      </c>
      <c r="D1648" s="1">
        <v>208</v>
      </c>
      <c r="E1648" s="1">
        <v>156</v>
      </c>
      <c r="F1648" s="1">
        <v>36</v>
      </c>
      <c r="G1648">
        <v>13.527929097354852</v>
      </c>
      <c r="H1648">
        <v>8.4158971983356263</v>
      </c>
      <c r="I1648">
        <v>31.61874799326327</v>
      </c>
      <c r="J1648">
        <v>6.7012440137772726</v>
      </c>
      <c r="K1648" s="13">
        <v>13.93315997</v>
      </c>
      <c r="L1648" s="13">
        <v>9.1283758620000004</v>
      </c>
      <c r="M1648" s="13">
        <v>23.168370199999998</v>
      </c>
      <c r="N1648" s="13">
        <v>4.5203431170000004</v>
      </c>
      <c r="O1648" s="1">
        <v>0.40223058580922499</v>
      </c>
      <c r="P1648" s="1">
        <v>0.75817363068102595</v>
      </c>
    </row>
    <row r="1649" spans="1:16" x14ac:dyDescent="0.2">
      <c r="A1649" t="s">
        <v>518</v>
      </c>
      <c r="B1649" s="1" t="s">
        <v>7640</v>
      </c>
      <c r="C1649" s="1">
        <v>310</v>
      </c>
      <c r="D1649" s="1">
        <v>446</v>
      </c>
      <c r="E1649" s="1">
        <v>295</v>
      </c>
      <c r="F1649" s="1">
        <v>144</v>
      </c>
      <c r="G1649">
        <v>7.6723290452019306</v>
      </c>
      <c r="H1649">
        <v>9.3431342498366519</v>
      </c>
      <c r="I1649">
        <v>30.957275376235422</v>
      </c>
      <c r="J1649">
        <v>13.878293481529074</v>
      </c>
      <c r="K1649" s="13">
        <v>7.9021546560000004</v>
      </c>
      <c r="L1649" s="13">
        <v>10.13411157</v>
      </c>
      <c r="M1649" s="13">
        <v>22.68368173</v>
      </c>
      <c r="N1649" s="13">
        <v>9.3616421489999997</v>
      </c>
      <c r="O1649" s="1">
        <v>0.93762468853938497</v>
      </c>
      <c r="P1649" s="1">
        <v>0.23754825711268701</v>
      </c>
    </row>
    <row r="1650" spans="1:16" x14ac:dyDescent="0.2">
      <c r="A1650" t="s">
        <v>519</v>
      </c>
      <c r="B1650" s="1" t="s">
        <v>7429</v>
      </c>
      <c r="C1650" s="1">
        <v>21</v>
      </c>
      <c r="D1650" s="1">
        <v>20</v>
      </c>
      <c r="E1650" s="1">
        <v>51</v>
      </c>
      <c r="F1650" s="1">
        <v>48</v>
      </c>
      <c r="G1650">
        <v>4.0757215455943383</v>
      </c>
      <c r="H1650">
        <v>3.2855449273098012</v>
      </c>
      <c r="I1650">
        <v>41.969188755320459</v>
      </c>
      <c r="J1650">
        <v>36.277261580151347</v>
      </c>
      <c r="K1650" s="13">
        <v>4.1978103129999997</v>
      </c>
      <c r="L1650" s="13">
        <v>3.5636947910000001</v>
      </c>
      <c r="M1650" s="13">
        <v>30.75256813</v>
      </c>
      <c r="N1650" s="13">
        <v>24.470929479999999</v>
      </c>
      <c r="O1650" s="1">
        <v>2.98310443859957</v>
      </c>
      <c r="P1650" s="1">
        <v>3.9108942603511103E-3</v>
      </c>
    </row>
    <row r="1651" spans="1:16" x14ac:dyDescent="0.2">
      <c r="A1651" t="s">
        <v>520</v>
      </c>
      <c r="B1651" s="1" t="s">
        <v>7429</v>
      </c>
      <c r="C1651" s="1">
        <v>550</v>
      </c>
      <c r="D1651" s="1">
        <v>902.29</v>
      </c>
      <c r="E1651" s="1">
        <v>107</v>
      </c>
      <c r="F1651" s="1">
        <v>120</v>
      </c>
      <c r="G1651">
        <v>10.568587553782976</v>
      </c>
      <c r="H1651">
        <v>14.675489914835719</v>
      </c>
      <c r="I1651">
        <v>8.7179269532043175</v>
      </c>
      <c r="J1651">
        <v>8.9793221882513539</v>
      </c>
      <c r="K1651" s="13">
        <v>10.88517096</v>
      </c>
      <c r="L1651" s="13">
        <v>15.91789737</v>
      </c>
      <c r="M1651" s="13">
        <v>6.387987248</v>
      </c>
      <c r="N1651" s="13">
        <v>6.057027197</v>
      </c>
      <c r="O1651" s="1">
        <v>-0.98519796777501401</v>
      </c>
      <c r="P1651" s="1">
        <v>0.13279037218763301</v>
      </c>
    </row>
    <row r="1652" spans="1:16" x14ac:dyDescent="0.2">
      <c r="A1652" t="s">
        <v>521</v>
      </c>
      <c r="B1652" s="1" t="s">
        <v>7429</v>
      </c>
      <c r="C1652" s="1">
        <v>633.86</v>
      </c>
      <c r="D1652" s="1">
        <v>814.2</v>
      </c>
      <c r="E1652" s="1">
        <v>68</v>
      </c>
      <c r="F1652" s="1">
        <v>144</v>
      </c>
      <c r="G1652">
        <v>4.7568326265185519</v>
      </c>
      <c r="H1652">
        <v>5.1718726973700599</v>
      </c>
      <c r="I1652">
        <v>2.1637576933217226</v>
      </c>
      <c r="J1652">
        <v>4.2081873362438742</v>
      </c>
      <c r="K1652" s="13">
        <v>4.8993241640000003</v>
      </c>
      <c r="L1652" s="13">
        <v>5.609716562</v>
      </c>
      <c r="M1652" s="13">
        <v>1.585475151</v>
      </c>
      <c r="N1652" s="13">
        <v>2.8386446790000002</v>
      </c>
      <c r="O1652" s="1">
        <v>-1.09242795929712</v>
      </c>
      <c r="P1652" s="1">
        <v>0.121379579786094</v>
      </c>
    </row>
    <row r="1653" spans="1:16" x14ac:dyDescent="0.2">
      <c r="A1653" t="s">
        <v>523</v>
      </c>
      <c r="B1653" s="1" t="s">
        <v>8630</v>
      </c>
      <c r="C1653" s="1">
        <v>4191</v>
      </c>
      <c r="D1653" s="1">
        <v>4320</v>
      </c>
      <c r="E1653" s="1">
        <v>646.01</v>
      </c>
      <c r="F1653" s="1">
        <v>356</v>
      </c>
      <c r="G1653">
        <v>70.586685257018203</v>
      </c>
      <c r="H1653">
        <v>61.585869584502078</v>
      </c>
      <c r="I1653">
        <v>46.133834773009958</v>
      </c>
      <c r="J1653">
        <v>23.348725196566615</v>
      </c>
      <c r="K1653" s="13">
        <v>72.701118559999998</v>
      </c>
      <c r="L1653" s="13">
        <v>66.799647399999998</v>
      </c>
      <c r="M1653" s="13">
        <v>33.804177279999998</v>
      </c>
      <c r="N1653" s="13">
        <v>15.74994867</v>
      </c>
      <c r="O1653" s="1">
        <v>-1.3598760989684699</v>
      </c>
      <c r="P1653" s="1">
        <v>7.6069918300968103E-3</v>
      </c>
    </row>
    <row r="1654" spans="1:16" x14ac:dyDescent="0.2">
      <c r="A1654" t="s">
        <v>524</v>
      </c>
      <c r="B1654" s="1" t="s">
        <v>7429</v>
      </c>
      <c r="C1654" s="1">
        <v>5990.64</v>
      </c>
      <c r="D1654" s="1">
        <v>5528.86</v>
      </c>
      <c r="E1654" s="1">
        <v>171</v>
      </c>
      <c r="F1654" s="1">
        <v>179</v>
      </c>
      <c r="G1654">
        <v>267.02874323309635</v>
      </c>
      <c r="H1654">
        <v>208.59917516971672</v>
      </c>
      <c r="I1654">
        <v>32.3188640834938</v>
      </c>
      <c r="J1654">
        <v>31.070330247851064</v>
      </c>
      <c r="K1654" s="13">
        <v>275.02762380000001</v>
      </c>
      <c r="L1654" s="13">
        <v>226.25890390000001</v>
      </c>
      <c r="M1654" s="13">
        <v>23.681374340000001</v>
      </c>
      <c r="N1654" s="13">
        <v>20.95857921</v>
      </c>
      <c r="O1654" s="1">
        <v>-3.33191449404065</v>
      </c>
      <c r="P1654" s="14">
        <v>6.1456018308932096E-29</v>
      </c>
    </row>
    <row r="1655" spans="1:16" x14ac:dyDescent="0.2">
      <c r="A1655" t="s">
        <v>525</v>
      </c>
      <c r="B1655" s="1" t="s">
        <v>7642</v>
      </c>
      <c r="C1655" s="1">
        <v>216</v>
      </c>
      <c r="D1655" s="1">
        <v>153</v>
      </c>
      <c r="E1655" s="1">
        <v>32</v>
      </c>
      <c r="F1655" s="1">
        <v>40</v>
      </c>
      <c r="G1655">
        <v>19.148368860045601</v>
      </c>
      <c r="H1655">
        <v>11.480522882573826</v>
      </c>
      <c r="I1655">
        <v>12.028270880187588</v>
      </c>
      <c r="J1655">
        <v>13.808486308484195</v>
      </c>
      <c r="K1655" s="13">
        <v>19.721960729999999</v>
      </c>
      <c r="L1655" s="13">
        <v>12.45244868</v>
      </c>
      <c r="M1655" s="13">
        <v>8.8136137659999996</v>
      </c>
      <c r="N1655" s="13">
        <v>9.3145535230000007</v>
      </c>
      <c r="O1655" s="1">
        <v>-0.64785209631103802</v>
      </c>
      <c r="P1655" s="1">
        <v>0.52404569798713596</v>
      </c>
    </row>
    <row r="1656" spans="1:16" x14ac:dyDescent="0.2">
      <c r="A1656" t="s">
        <v>526</v>
      </c>
      <c r="B1656" s="1" t="s">
        <v>7429</v>
      </c>
      <c r="C1656" s="1">
        <v>308</v>
      </c>
      <c r="D1656" s="1">
        <v>290</v>
      </c>
      <c r="E1656" s="1">
        <v>153</v>
      </c>
      <c r="F1656" s="1">
        <v>141</v>
      </c>
      <c r="G1656">
        <v>25.957432254919969</v>
      </c>
      <c r="H1656">
        <v>20.687176256528495</v>
      </c>
      <c r="I1656">
        <v>54.673595022646673</v>
      </c>
      <c r="J1656">
        <v>46.274120595136232</v>
      </c>
      <c r="K1656" s="13">
        <v>26.734990499999999</v>
      </c>
      <c r="L1656" s="13">
        <v>22.438525089999999</v>
      </c>
      <c r="M1656" s="13">
        <v>40.061614380000002</v>
      </c>
      <c r="N1656" s="13">
        <v>31.214339020000001</v>
      </c>
      <c r="O1656" s="1">
        <v>0.68785454601429996</v>
      </c>
      <c r="P1656" s="1">
        <v>0.27695833806854803</v>
      </c>
    </row>
    <row r="1657" spans="1:16" x14ac:dyDescent="0.2">
      <c r="A1657" t="s">
        <v>527</v>
      </c>
      <c r="B1657" s="1" t="s">
        <v>7978</v>
      </c>
      <c r="C1657" s="1">
        <v>217</v>
      </c>
      <c r="D1657" s="1">
        <v>247</v>
      </c>
      <c r="E1657" s="1">
        <v>129</v>
      </c>
      <c r="F1657" s="1">
        <v>247</v>
      </c>
      <c r="G1657">
        <v>20.62158058637862</v>
      </c>
      <c r="H1657">
        <v>19.867872904767662</v>
      </c>
      <c r="I1657">
        <v>51.978903540892425</v>
      </c>
      <c r="J1657">
        <v>91.404424323507925</v>
      </c>
      <c r="K1657" s="13">
        <v>21.2393027</v>
      </c>
      <c r="L1657" s="13">
        <v>21.549860599999999</v>
      </c>
      <c r="M1657" s="13">
        <v>38.087101990000001</v>
      </c>
      <c r="N1657" s="13">
        <v>61.65711314</v>
      </c>
      <c r="O1657" s="1">
        <v>1.3807169955832499</v>
      </c>
      <c r="P1657" s="1">
        <v>3.9515748030843498E-2</v>
      </c>
    </row>
    <row r="1658" spans="1:16" x14ac:dyDescent="0.2">
      <c r="A1658" t="s">
        <v>528</v>
      </c>
      <c r="B1658" s="1" t="s">
        <v>7538</v>
      </c>
      <c r="C1658" s="1">
        <v>371</v>
      </c>
      <c r="D1658" s="1">
        <v>351</v>
      </c>
      <c r="E1658" s="1">
        <v>135</v>
      </c>
      <c r="F1658" s="1">
        <v>163</v>
      </c>
      <c r="G1658">
        <v>10.558452604017903</v>
      </c>
      <c r="H1658">
        <v>8.45523505877037</v>
      </c>
      <c r="I1658">
        <v>16.29053403775406</v>
      </c>
      <c r="J1658">
        <v>18.064336648612947</v>
      </c>
      <c r="K1658" s="13">
        <v>10.874732420000001</v>
      </c>
      <c r="L1658" s="13">
        <v>9.1710440139999996</v>
      </c>
      <c r="M1658" s="13">
        <v>11.93675105</v>
      </c>
      <c r="N1658" s="13">
        <v>12.18534942</v>
      </c>
      <c r="O1658" s="1">
        <v>0.42672644214105498</v>
      </c>
      <c r="P1658" s="1">
        <v>0.50888481555239595</v>
      </c>
    </row>
    <row r="1659" spans="1:16" x14ac:dyDescent="0.2">
      <c r="A1659" t="s">
        <v>529</v>
      </c>
      <c r="B1659" s="1" t="s">
        <v>7644</v>
      </c>
      <c r="C1659" s="1">
        <v>742.05</v>
      </c>
      <c r="D1659" s="1">
        <v>674</v>
      </c>
      <c r="E1659" s="1">
        <v>216</v>
      </c>
      <c r="F1659" s="1">
        <v>184.99</v>
      </c>
      <c r="G1659">
        <v>20.752349450391481</v>
      </c>
      <c r="H1659">
        <v>15.954610384660718</v>
      </c>
      <c r="I1659">
        <v>25.613152874764019</v>
      </c>
      <c r="J1659">
        <v>20.146073011946253</v>
      </c>
      <c r="K1659" s="13">
        <v>21.37398877</v>
      </c>
      <c r="L1659" s="13">
        <v>17.305306479999999</v>
      </c>
      <c r="M1659" s="13">
        <v>18.76782116</v>
      </c>
      <c r="N1659" s="13">
        <v>13.58959057</v>
      </c>
      <c r="O1659" s="1">
        <v>-0.108146547064302</v>
      </c>
      <c r="P1659" s="1">
        <v>0.86680841350497695</v>
      </c>
    </row>
    <row r="1660" spans="1:16" x14ac:dyDescent="0.2">
      <c r="A1660" t="s">
        <v>530</v>
      </c>
      <c r="B1660" s="1" t="s">
        <v>7429</v>
      </c>
      <c r="C1660" s="1">
        <v>184</v>
      </c>
      <c r="D1660" s="1">
        <v>123</v>
      </c>
      <c r="E1660" s="1">
        <v>172</v>
      </c>
      <c r="F1660" s="1">
        <v>57</v>
      </c>
      <c r="G1660">
        <v>10.804768682159603</v>
      </c>
      <c r="H1660">
        <v>6.1135710815545279</v>
      </c>
      <c r="I1660">
        <v>42.82538593620697</v>
      </c>
      <c r="J1660">
        <v>13.034085181109804</v>
      </c>
      <c r="K1660" s="13">
        <v>11.12842693</v>
      </c>
      <c r="L1660" s="13">
        <v>6.6311378789999997</v>
      </c>
      <c r="M1660" s="13">
        <v>31.379939369999999</v>
      </c>
      <c r="N1660" s="13">
        <v>8.7921790509999997</v>
      </c>
      <c r="O1660" s="1">
        <v>1.32825780111011</v>
      </c>
      <c r="P1660" s="1">
        <v>0.19766982765317001</v>
      </c>
    </row>
    <row r="1661" spans="1:16" x14ac:dyDescent="0.2">
      <c r="A1661" t="s">
        <v>531</v>
      </c>
      <c r="B1661" s="1" t="s">
        <v>7429</v>
      </c>
      <c r="C1661" s="1">
        <v>4663</v>
      </c>
      <c r="D1661" s="1">
        <v>3676</v>
      </c>
      <c r="E1661" s="1">
        <v>855</v>
      </c>
      <c r="F1661" s="1">
        <v>1035</v>
      </c>
      <c r="G1661">
        <v>293.6032623049399</v>
      </c>
      <c r="H1661">
        <v>195.91296082381081</v>
      </c>
      <c r="I1661">
        <v>228.26365347987854</v>
      </c>
      <c r="J1661">
        <v>253.77209199211276</v>
      </c>
      <c r="K1661" s="13">
        <v>302.39818609999998</v>
      </c>
      <c r="L1661" s="13">
        <v>212.49869150000001</v>
      </c>
      <c r="M1661" s="13">
        <v>167.25826169999999</v>
      </c>
      <c r="N1661" s="13">
        <v>171.1826829</v>
      </c>
      <c r="O1661" s="1">
        <v>-0.43364840411982403</v>
      </c>
      <c r="P1661" s="1">
        <v>0.25090369781027699</v>
      </c>
    </row>
    <row r="1662" spans="1:16" x14ac:dyDescent="0.2">
      <c r="A1662" t="s">
        <v>532</v>
      </c>
      <c r="B1662" s="1" t="s">
        <v>7645</v>
      </c>
      <c r="C1662" s="1">
        <v>130</v>
      </c>
      <c r="D1662" s="1">
        <v>88</v>
      </c>
      <c r="E1662" s="1">
        <v>40</v>
      </c>
      <c r="F1662" s="1">
        <v>34</v>
      </c>
      <c r="G1662">
        <v>24.103329950997114</v>
      </c>
      <c r="H1662">
        <v>13.810473528496264</v>
      </c>
      <c r="I1662">
        <v>31.446250731979781</v>
      </c>
      <c r="J1662">
        <v>24.548256883093554</v>
      </c>
      <c r="K1662" s="13">
        <v>24.82534832</v>
      </c>
      <c r="L1662" s="13">
        <v>14.979649849999999</v>
      </c>
      <c r="M1662" s="13">
        <v>23.041974289999999</v>
      </c>
      <c r="N1662" s="13">
        <v>16.559096159999999</v>
      </c>
      <c r="O1662" s="1">
        <v>0.163973766137022</v>
      </c>
      <c r="P1662" s="1">
        <v>0.89841013856290597</v>
      </c>
    </row>
    <row r="1663" spans="1:16" x14ac:dyDescent="0.2">
      <c r="A1663" t="s">
        <v>533</v>
      </c>
      <c r="B1663" s="1" t="s">
        <v>7429</v>
      </c>
      <c r="C1663" s="1">
        <v>489</v>
      </c>
      <c r="D1663" s="1">
        <v>436</v>
      </c>
      <c r="E1663" s="1">
        <v>383</v>
      </c>
      <c r="F1663" s="1">
        <v>228</v>
      </c>
      <c r="G1663">
        <v>31.518367789244802</v>
      </c>
      <c r="H1663">
        <v>23.786664835424407</v>
      </c>
      <c r="I1663">
        <v>104.67159013061539</v>
      </c>
      <c r="J1663">
        <v>57.226575173866706</v>
      </c>
      <c r="K1663" s="13">
        <v>32.462504580000001</v>
      </c>
      <c r="L1663" s="13">
        <v>25.800412250000001</v>
      </c>
      <c r="M1663" s="13">
        <v>76.69722247</v>
      </c>
      <c r="N1663" s="13">
        <v>38.602348259999999</v>
      </c>
      <c r="O1663" s="1">
        <v>1.12950800911037</v>
      </c>
      <c r="P1663" s="1">
        <v>6.1798649747567498E-2</v>
      </c>
    </row>
    <row r="1664" spans="1:16" x14ac:dyDescent="0.2">
      <c r="A1664" t="s">
        <v>534</v>
      </c>
      <c r="B1664" s="1" t="s">
        <v>7972</v>
      </c>
      <c r="C1664" s="1">
        <v>399</v>
      </c>
      <c r="D1664" s="1">
        <v>316</v>
      </c>
      <c r="E1664" s="1">
        <v>276</v>
      </c>
      <c r="F1664" s="1">
        <v>215</v>
      </c>
      <c r="G1664">
        <v>23.429906000987398</v>
      </c>
      <c r="H1664">
        <v>15.706410258302689</v>
      </c>
      <c r="I1664">
        <v>68.719805339494897</v>
      </c>
      <c r="J1664">
        <v>49.163654630501881</v>
      </c>
      <c r="K1664" s="13">
        <v>24.131751869999999</v>
      </c>
      <c r="L1664" s="13">
        <v>17.03609406</v>
      </c>
      <c r="M1664" s="13">
        <v>50.353856209999996</v>
      </c>
      <c r="N1664" s="13">
        <v>33.163482379999998</v>
      </c>
      <c r="O1664" s="1">
        <v>1.17984155410425</v>
      </c>
      <c r="P1664" s="1">
        <v>3.26217967358782E-2</v>
      </c>
    </row>
    <row r="1665" spans="1:16" x14ac:dyDescent="0.2">
      <c r="A1665" t="s">
        <v>535</v>
      </c>
      <c r="B1665" s="1" t="s">
        <v>7429</v>
      </c>
      <c r="C1665" s="1">
        <v>47</v>
      </c>
      <c r="D1665" s="1">
        <v>50</v>
      </c>
      <c r="E1665" s="1">
        <v>86</v>
      </c>
      <c r="F1665" s="1">
        <v>56</v>
      </c>
      <c r="G1665">
        <v>1.400722294584674</v>
      </c>
      <c r="H1665">
        <v>1.2612941795161599</v>
      </c>
      <c r="I1665">
        <v>10.867454297081249</v>
      </c>
      <c r="J1665">
        <v>6.4990556969001192</v>
      </c>
      <c r="K1665" s="13">
        <v>1.442681112</v>
      </c>
      <c r="L1665" s="13">
        <v>1.368073667</v>
      </c>
      <c r="M1665" s="13">
        <v>7.9630352310000001</v>
      </c>
      <c r="N1665" s="13">
        <v>4.3839564150000001</v>
      </c>
      <c r="O1665" s="1">
        <v>2.27019004234102</v>
      </c>
      <c r="P1665" s="1">
        <v>1.33345063727824E-2</v>
      </c>
    </row>
    <row r="1666" spans="1:16" x14ac:dyDescent="0.2">
      <c r="A1666" t="s">
        <v>536</v>
      </c>
      <c r="B1666" s="1" t="s">
        <v>8304</v>
      </c>
      <c r="C1666" s="1">
        <v>4764</v>
      </c>
      <c r="D1666" s="1">
        <v>4267</v>
      </c>
      <c r="E1666" s="1">
        <v>740</v>
      </c>
      <c r="F1666" s="1">
        <v>943</v>
      </c>
      <c r="G1666">
        <v>444.00891836016962</v>
      </c>
      <c r="H1666">
        <v>336.61602523898841</v>
      </c>
      <c r="I1666">
        <v>292.43331563054994</v>
      </c>
      <c r="J1666">
        <v>342.24702526441934</v>
      </c>
      <c r="K1666" s="13">
        <v>457.30926299999999</v>
      </c>
      <c r="L1666" s="13">
        <v>365.11349030000002</v>
      </c>
      <c r="M1666" s="13">
        <v>214.27803890000001</v>
      </c>
      <c r="N1666" s="13">
        <v>230.86369959999999</v>
      </c>
      <c r="O1666" s="1">
        <v>-0.72092723902268097</v>
      </c>
      <c r="P1666" s="1">
        <v>3.3103207967826703E-2</v>
      </c>
    </row>
    <row r="1667" spans="1:16" x14ac:dyDescent="0.2">
      <c r="A1667" t="s">
        <v>538</v>
      </c>
      <c r="B1667" s="1" t="s">
        <v>7646</v>
      </c>
      <c r="C1667" s="1">
        <v>835.31</v>
      </c>
      <c r="D1667" s="1">
        <v>613.34</v>
      </c>
      <c r="E1667" s="1">
        <v>237</v>
      </c>
      <c r="F1667" s="1">
        <v>138</v>
      </c>
      <c r="G1667">
        <v>77.851614104834852</v>
      </c>
      <c r="H1667">
        <v>48.385299489121437</v>
      </c>
      <c r="I1667">
        <v>93.657697033027489</v>
      </c>
      <c r="J1667">
        <v>50.084930526500393</v>
      </c>
      <c r="K1667" s="13">
        <v>80.183669289999997</v>
      </c>
      <c r="L1667" s="13">
        <v>52.481534590000003</v>
      </c>
      <c r="M1667" s="13">
        <v>68.626885450000003</v>
      </c>
      <c r="N1667" s="13">
        <v>33.784931649999997</v>
      </c>
      <c r="O1667" s="1">
        <v>-0.21598232434162501</v>
      </c>
      <c r="P1667" s="1">
        <v>0.78112382226800603</v>
      </c>
    </row>
    <row r="1668" spans="1:16" x14ac:dyDescent="0.2">
      <c r="A1668" t="s">
        <v>539</v>
      </c>
      <c r="B1668" s="1" t="s">
        <v>7429</v>
      </c>
      <c r="C1668" s="1">
        <v>477</v>
      </c>
      <c r="D1668" s="1">
        <v>309</v>
      </c>
      <c r="E1668" s="1">
        <v>224</v>
      </c>
      <c r="F1668" s="1">
        <v>297</v>
      </c>
      <c r="G1668">
        <v>48.845028850348399</v>
      </c>
      <c r="H1668">
        <v>26.782596284364818</v>
      </c>
      <c r="I1668">
        <v>97.257969361422781</v>
      </c>
      <c r="J1668">
        <v>118.43129806839804</v>
      </c>
      <c r="K1668" s="13">
        <v>50.308188020000003</v>
      </c>
      <c r="L1668" s="13">
        <v>29.049975270000001</v>
      </c>
      <c r="M1668" s="13">
        <v>71.264954549999999</v>
      </c>
      <c r="N1668" s="13">
        <v>79.888167319999994</v>
      </c>
      <c r="O1668" s="1">
        <v>1.1163900648243199</v>
      </c>
      <c r="P1668" s="1">
        <v>4.50444297087845E-2</v>
      </c>
    </row>
    <row r="1669" spans="1:16" x14ac:dyDescent="0.2">
      <c r="A1669" t="s">
        <v>540</v>
      </c>
      <c r="B1669" s="1" t="s">
        <v>7429</v>
      </c>
      <c r="C1669" s="1">
        <v>561</v>
      </c>
      <c r="D1669" s="1">
        <v>955</v>
      </c>
      <c r="E1669" s="1">
        <v>356</v>
      </c>
      <c r="F1669" s="1">
        <v>127</v>
      </c>
      <c r="G1669">
        <v>20.741245416857833</v>
      </c>
      <c r="H1669">
        <v>29.885982967878789</v>
      </c>
      <c r="I1669">
        <v>55.808089440760043</v>
      </c>
      <c r="J1669">
        <v>18.28452735720699</v>
      </c>
      <c r="K1669" s="13">
        <v>21.362552109999999</v>
      </c>
      <c r="L1669" s="13">
        <v>32.416090539999999</v>
      </c>
      <c r="M1669" s="13">
        <v>40.892905570000003</v>
      </c>
      <c r="N1669" s="13">
        <v>12.333879680000001</v>
      </c>
      <c r="O1669" s="1">
        <v>7.6199575158461694E-2</v>
      </c>
      <c r="P1669" s="1">
        <v>0.94569420231614298</v>
      </c>
    </row>
    <row r="1670" spans="1:16" x14ac:dyDescent="0.2">
      <c r="A1670" t="s">
        <v>541</v>
      </c>
      <c r="B1670" s="1" t="s">
        <v>7429</v>
      </c>
      <c r="C1670" s="1">
        <v>531</v>
      </c>
      <c r="D1670" s="1">
        <v>558</v>
      </c>
      <c r="E1670" s="1">
        <v>139</v>
      </c>
      <c r="F1670" s="1">
        <v>100</v>
      </c>
      <c r="G1670">
        <v>46.64599919254303</v>
      </c>
      <c r="H1670">
        <v>41.490272035184084</v>
      </c>
      <c r="I1670">
        <v>51.773779241941511</v>
      </c>
      <c r="J1670">
        <v>34.208019257157169</v>
      </c>
      <c r="K1670" s="13">
        <v>48.043286139999999</v>
      </c>
      <c r="L1670" s="13">
        <v>45.002783290000004</v>
      </c>
      <c r="M1670" s="13">
        <v>37.936798889999999</v>
      </c>
      <c r="N1670" s="13">
        <v>23.075116210000001</v>
      </c>
      <c r="O1670" s="1">
        <v>-0.47079462310146503</v>
      </c>
      <c r="P1670" s="1">
        <v>0.50319775556776003</v>
      </c>
    </row>
    <row r="1671" spans="1:16" x14ac:dyDescent="0.2">
      <c r="A1671" t="s">
        <v>542</v>
      </c>
      <c r="B1671" s="1" t="s">
        <v>7647</v>
      </c>
      <c r="C1671" s="1">
        <v>1066</v>
      </c>
      <c r="D1671" s="1">
        <v>1253</v>
      </c>
      <c r="E1671" s="1">
        <v>159</v>
      </c>
      <c r="F1671" s="1">
        <v>265</v>
      </c>
      <c r="G1671">
        <v>81.989614855377653</v>
      </c>
      <c r="H1671">
        <v>81.572714892749886</v>
      </c>
      <c r="I1671">
        <v>51.853007881748653</v>
      </c>
      <c r="J1671">
        <v>79.369850858971532</v>
      </c>
      <c r="K1671" s="13">
        <v>84.445624390000006</v>
      </c>
      <c r="L1671" s="13">
        <v>88.478552449999995</v>
      </c>
      <c r="M1671" s="13">
        <v>37.99485301</v>
      </c>
      <c r="N1671" s="13">
        <v>53.539157549999999</v>
      </c>
      <c r="O1671" s="1">
        <v>-0.76370562254301</v>
      </c>
      <c r="P1671" s="1">
        <v>0.16972884151800899</v>
      </c>
    </row>
    <row r="1672" spans="1:16" x14ac:dyDescent="0.2">
      <c r="A1672" t="s">
        <v>544</v>
      </c>
      <c r="B1672" s="1" t="s">
        <v>7648</v>
      </c>
      <c r="C1672" s="1">
        <v>1143</v>
      </c>
      <c r="D1672" s="1">
        <v>1006.94</v>
      </c>
      <c r="E1672" s="1">
        <v>245</v>
      </c>
      <c r="F1672" s="1">
        <v>157</v>
      </c>
      <c r="G1672">
        <v>47.04970707087373</v>
      </c>
      <c r="H1672">
        <v>35.083789029010248</v>
      </c>
      <c r="I1672">
        <v>42.761404957339067</v>
      </c>
      <c r="J1672">
        <v>25.166243510565355</v>
      </c>
      <c r="K1672" s="13">
        <v>48.459087140000001</v>
      </c>
      <c r="L1672" s="13">
        <v>38.053935950000003</v>
      </c>
      <c r="M1672" s="13">
        <v>31.333057849999999</v>
      </c>
      <c r="N1672" s="13">
        <v>16.975960789999998</v>
      </c>
      <c r="O1672" s="1">
        <v>-0.69292015231258697</v>
      </c>
      <c r="P1672" s="1">
        <v>0.24468250547301901</v>
      </c>
    </row>
    <row r="1673" spans="1:16" x14ac:dyDescent="0.2">
      <c r="A1673" t="s">
        <v>545</v>
      </c>
      <c r="B1673" s="1" t="s">
        <v>7649</v>
      </c>
      <c r="C1673" s="1">
        <v>599</v>
      </c>
      <c r="D1673" s="1">
        <v>1363</v>
      </c>
      <c r="E1673" s="1">
        <v>160</v>
      </c>
      <c r="F1673" s="1">
        <v>272</v>
      </c>
      <c r="G1673">
        <v>33.873161688734676</v>
      </c>
      <c r="H1673">
        <v>65.240453712833997</v>
      </c>
      <c r="I1673">
        <v>38.364017765166771</v>
      </c>
      <c r="J1673">
        <v>59.897109591454736</v>
      </c>
      <c r="K1673" s="13">
        <v>34.887836640000003</v>
      </c>
      <c r="L1673" s="13">
        <v>70.763623760000002</v>
      </c>
      <c r="M1673" s="13">
        <v>28.110909580000001</v>
      </c>
      <c r="N1673" s="13">
        <v>40.403764809999998</v>
      </c>
      <c r="O1673" s="1">
        <v>-0.51217733335989701</v>
      </c>
      <c r="P1673" s="1">
        <v>0.54272980741717902</v>
      </c>
    </row>
    <row r="1674" spans="1:16" x14ac:dyDescent="0.2">
      <c r="A1674" t="s">
        <v>546</v>
      </c>
      <c r="B1674" s="1" t="s">
        <v>7429</v>
      </c>
      <c r="C1674" s="1">
        <v>1983.99</v>
      </c>
      <c r="D1674" s="1">
        <v>2642.95</v>
      </c>
      <c r="E1674" s="1">
        <v>252</v>
      </c>
      <c r="F1674" s="1">
        <v>283</v>
      </c>
      <c r="G1674">
        <v>60.177674976719636</v>
      </c>
      <c r="H1674">
        <v>67.854253455785127</v>
      </c>
      <c r="I1674">
        <v>32.409449501354729</v>
      </c>
      <c r="J1674">
        <v>33.426461866262699</v>
      </c>
      <c r="K1674" s="13">
        <v>61.980305029999997</v>
      </c>
      <c r="L1674" s="13">
        <v>73.598704310000002</v>
      </c>
      <c r="M1674" s="13">
        <v>23.74775004</v>
      </c>
      <c r="N1674" s="13">
        <v>22.547914460000001</v>
      </c>
      <c r="O1674" s="1">
        <v>-1.4148047471826299</v>
      </c>
      <c r="P1674" s="1">
        <v>8.2017444964229303E-4</v>
      </c>
    </row>
    <row r="1675" spans="1:16" x14ac:dyDescent="0.2">
      <c r="A1675" t="s">
        <v>547</v>
      </c>
      <c r="B1675" s="1" t="s">
        <v>7650</v>
      </c>
      <c r="C1675" s="1">
        <v>1314</v>
      </c>
      <c r="D1675" s="1">
        <v>1145</v>
      </c>
      <c r="E1675" s="1">
        <v>330</v>
      </c>
      <c r="F1675" s="1">
        <v>165</v>
      </c>
      <c r="G1675">
        <v>61.894945992252794</v>
      </c>
      <c r="H1675">
        <v>45.651758779854198</v>
      </c>
      <c r="I1675">
        <v>65.909641736892752</v>
      </c>
      <c r="J1675">
        <v>30.265776173035047</v>
      </c>
      <c r="K1675" s="13">
        <v>63.749017119999998</v>
      </c>
      <c r="L1675" s="13">
        <v>49.516575959999997</v>
      </c>
      <c r="M1675" s="13">
        <v>48.294732590000002</v>
      </c>
      <c r="N1675" s="13">
        <v>20.415864979999998</v>
      </c>
      <c r="O1675" s="1">
        <v>-0.57905149675212197</v>
      </c>
      <c r="P1675" s="1">
        <v>0.40844584754081498</v>
      </c>
    </row>
    <row r="1676" spans="1:16" x14ac:dyDescent="0.2">
      <c r="A1676" t="s">
        <v>549</v>
      </c>
      <c r="B1676" s="1" t="s">
        <v>7429</v>
      </c>
      <c r="C1676" s="1">
        <v>9</v>
      </c>
      <c r="D1676" s="1">
        <v>23</v>
      </c>
      <c r="E1676" s="1">
        <v>0</v>
      </c>
      <c r="F1676" s="1">
        <v>0</v>
      </c>
      <c r="G1676">
        <v>0.20115036536531616</v>
      </c>
      <c r="H1676">
        <v>0.43510929038635959</v>
      </c>
      <c r="I1676">
        <v>0</v>
      </c>
      <c r="J1676">
        <v>0</v>
      </c>
      <c r="K1676" s="13">
        <v>0.20717585099999999</v>
      </c>
      <c r="L1676" s="13">
        <v>0.47194506400000003</v>
      </c>
      <c r="M1676" s="13">
        <v>0</v>
      </c>
      <c r="N1676" s="13">
        <v>0</v>
      </c>
      <c r="O1676" s="1">
        <v>-4.7580892700676802</v>
      </c>
      <c r="P1676" s="1">
        <v>0.34679399576542502</v>
      </c>
    </row>
    <row r="1677" spans="1:16" x14ac:dyDescent="0.2">
      <c r="A1677" t="s">
        <v>550</v>
      </c>
      <c r="B1677" s="1" t="s">
        <v>6951</v>
      </c>
      <c r="C1677" s="1">
        <v>373</v>
      </c>
      <c r="D1677" s="1">
        <v>446</v>
      </c>
      <c r="E1677" s="1">
        <v>237</v>
      </c>
      <c r="F1677" s="1">
        <v>356</v>
      </c>
      <c r="G1677">
        <v>23.988389291565735</v>
      </c>
      <c r="H1677">
        <v>24.278358445516492</v>
      </c>
      <c r="I1677">
        <v>64.62726695636951</v>
      </c>
      <c r="J1677">
        <v>89.155944034712661</v>
      </c>
      <c r="K1677" s="13">
        <v>24.706964599999999</v>
      </c>
      <c r="L1677" s="13">
        <v>26.33373198</v>
      </c>
      <c r="M1677" s="13">
        <v>47.355083319999999</v>
      </c>
      <c r="N1677" s="13">
        <v>60.140394399999998</v>
      </c>
      <c r="O1677" s="1">
        <v>1.2245670683824299</v>
      </c>
      <c r="P1677" s="1">
        <v>2.0847639660501099E-2</v>
      </c>
    </row>
    <row r="1678" spans="1:16" x14ac:dyDescent="0.2">
      <c r="A1678" t="s">
        <v>551</v>
      </c>
      <c r="B1678" s="1" t="s">
        <v>7652</v>
      </c>
      <c r="C1678" s="1">
        <v>127</v>
      </c>
      <c r="D1678" s="1">
        <v>240</v>
      </c>
      <c r="E1678" s="1">
        <v>291</v>
      </c>
      <c r="F1678" s="1">
        <v>271</v>
      </c>
      <c r="G1678">
        <v>0.71194188820299265</v>
      </c>
      <c r="H1678">
        <v>1.1387916415789778</v>
      </c>
      <c r="I1678">
        <v>6.9168602647360489</v>
      </c>
      <c r="J1678">
        <v>5.9158637715921998</v>
      </c>
      <c r="K1678" s="13">
        <v>0.73326820000000004</v>
      </c>
      <c r="L1678" s="13">
        <v>1.235200227</v>
      </c>
      <c r="M1678" s="13">
        <v>5.0682708639999996</v>
      </c>
      <c r="N1678" s="13">
        <v>3.9905626509999998</v>
      </c>
      <c r="O1678" s="1">
        <v>2.3101693936538399</v>
      </c>
      <c r="P1678" s="14">
        <v>2.4942548902304803E-4</v>
      </c>
    </row>
    <row r="1679" spans="1:16" x14ac:dyDescent="0.2">
      <c r="A1679" t="s">
        <v>552</v>
      </c>
      <c r="B1679" s="1" t="s">
        <v>7653</v>
      </c>
      <c r="C1679" s="1">
        <v>3496.83</v>
      </c>
      <c r="D1679" s="1">
        <v>3333.26</v>
      </c>
      <c r="E1679" s="1">
        <v>768</v>
      </c>
      <c r="F1679" s="1">
        <v>954</v>
      </c>
      <c r="G1679">
        <v>36.450189747972274</v>
      </c>
      <c r="H1679">
        <v>29.40943416565608</v>
      </c>
      <c r="I1679">
        <v>33.943895526959999</v>
      </c>
      <c r="J1679">
        <v>38.724132498035061</v>
      </c>
      <c r="K1679" s="13">
        <v>37.542059899999998</v>
      </c>
      <c r="L1679" s="13">
        <v>31.899197749999999</v>
      </c>
      <c r="M1679" s="13">
        <v>24.872102389999998</v>
      </c>
      <c r="N1679" s="13">
        <v>26.121473179999999</v>
      </c>
      <c r="O1679" s="1">
        <v>-0.28542383962590301</v>
      </c>
      <c r="P1679" s="1">
        <v>0.46338024576256598</v>
      </c>
    </row>
    <row r="1680" spans="1:16" x14ac:dyDescent="0.2">
      <c r="A1680" t="s">
        <v>553</v>
      </c>
      <c r="B1680" s="1" t="s">
        <v>7546</v>
      </c>
      <c r="C1680" s="1">
        <v>22</v>
      </c>
      <c r="D1680" s="1">
        <v>34</v>
      </c>
      <c r="E1680" s="1">
        <v>110</v>
      </c>
      <c r="F1680" s="1">
        <v>25</v>
      </c>
      <c r="G1680">
        <v>0.25352311323145094</v>
      </c>
      <c r="H1680">
        <v>0.33163930746040349</v>
      </c>
      <c r="I1680">
        <v>5.3748054841422723</v>
      </c>
      <c r="J1680">
        <v>1.1218710362040434</v>
      </c>
      <c r="K1680" s="13">
        <v>0.26111743100000001</v>
      </c>
      <c r="L1680" s="13">
        <v>0.35971544999999999</v>
      </c>
      <c r="M1680" s="13">
        <v>3.9383432639999998</v>
      </c>
      <c r="N1680" s="13">
        <v>0.75676128300000001</v>
      </c>
      <c r="O1680" s="1">
        <v>3.0086578243157498</v>
      </c>
      <c r="P1680" s="1">
        <v>1.8756576627384901E-2</v>
      </c>
    </row>
    <row r="1681" spans="1:16" x14ac:dyDescent="0.2">
      <c r="A1681" t="s">
        <v>554</v>
      </c>
      <c r="B1681" s="1" t="s">
        <v>7655</v>
      </c>
      <c r="C1681" s="1">
        <v>191</v>
      </c>
      <c r="D1681" s="1">
        <v>102</v>
      </c>
      <c r="E1681" s="1">
        <v>27</v>
      </c>
      <c r="F1681" s="1">
        <v>60</v>
      </c>
      <c r="G1681">
        <v>48.810194669546831</v>
      </c>
      <c r="H1681">
        <v>22.063253164359864</v>
      </c>
      <c r="I1681">
        <v>29.256079310031041</v>
      </c>
      <c r="J1681">
        <v>59.708542703401591</v>
      </c>
      <c r="K1681" s="13">
        <v>50.27231037</v>
      </c>
      <c r="L1681" s="13">
        <v>23.93109883</v>
      </c>
      <c r="M1681" s="13">
        <v>21.437144700000001</v>
      </c>
      <c r="N1681" s="13">
        <v>40.27656648</v>
      </c>
      <c r="O1681" s="1">
        <v>-5.2825507067696502E-2</v>
      </c>
      <c r="P1681" s="1">
        <v>0.96960584932851701</v>
      </c>
    </row>
    <row r="1682" spans="1:16" x14ac:dyDescent="0.2">
      <c r="A1682" t="s">
        <v>555</v>
      </c>
      <c r="B1682" s="1" t="s">
        <v>7656</v>
      </c>
      <c r="C1682" s="1">
        <v>453</v>
      </c>
      <c r="D1682" s="1">
        <v>352</v>
      </c>
      <c r="E1682" s="1">
        <v>87</v>
      </c>
      <c r="F1682" s="1">
        <v>207</v>
      </c>
      <c r="G1682">
        <v>75.76908282691268</v>
      </c>
      <c r="H1682">
        <v>49.834338260216839</v>
      </c>
      <c r="I1682">
        <v>61.700441095520787</v>
      </c>
      <c r="J1682">
        <v>134.82555674360231</v>
      </c>
      <c r="K1682" s="13">
        <v>78.038755519999995</v>
      </c>
      <c r="L1682" s="13">
        <v>54.053247059999997</v>
      </c>
      <c r="M1682" s="13">
        <v>45.210476419999999</v>
      </c>
      <c r="N1682" s="13">
        <v>90.946960910000001</v>
      </c>
      <c r="O1682" s="1">
        <v>0.23426311945977901</v>
      </c>
      <c r="P1682" s="1">
        <v>0.79713118615016798</v>
      </c>
    </row>
    <row r="1683" spans="1:16" x14ac:dyDescent="0.2">
      <c r="A1683" t="s">
        <v>556</v>
      </c>
      <c r="B1683" s="1" t="s">
        <v>7429</v>
      </c>
      <c r="C1683" s="1">
        <v>82</v>
      </c>
      <c r="D1683" s="1">
        <v>83</v>
      </c>
      <c r="E1683" s="1">
        <v>18</v>
      </c>
      <c r="F1683" s="1">
        <v>90</v>
      </c>
      <c r="G1683">
        <v>2.476849316921554</v>
      </c>
      <c r="H1683">
        <v>2.1220520416993827</v>
      </c>
      <c r="I1683">
        <v>2.305331726105277</v>
      </c>
      <c r="J1683">
        <v>10.586107311192347</v>
      </c>
      <c r="K1683" s="13">
        <v>2.5510436589999999</v>
      </c>
      <c r="L1683" s="13">
        <v>2.3017021450000001</v>
      </c>
      <c r="M1683" s="13">
        <v>1.689212326</v>
      </c>
      <c r="N1683" s="13">
        <v>7.1408886499999999</v>
      </c>
      <c r="O1683" s="1">
        <v>1.0518776297002701</v>
      </c>
      <c r="P1683" s="1">
        <v>0.458343220028884</v>
      </c>
    </row>
    <row r="1684" spans="1:16" x14ac:dyDescent="0.2">
      <c r="A1684" t="s">
        <v>557</v>
      </c>
      <c r="B1684" s="1" t="s">
        <v>7429</v>
      </c>
      <c r="C1684" s="1">
        <v>155.21</v>
      </c>
      <c r="D1684" s="1">
        <v>188</v>
      </c>
      <c r="E1684" s="1">
        <v>132.83000000000001</v>
      </c>
      <c r="F1684" s="1">
        <v>117.81</v>
      </c>
      <c r="G1684">
        <v>9.2639967628888478</v>
      </c>
      <c r="H1684">
        <v>9.4979252878107872</v>
      </c>
      <c r="I1684">
        <v>33.616311264085127</v>
      </c>
      <c r="J1684">
        <v>27.38223544312466</v>
      </c>
      <c r="K1684" s="13">
        <v>9.5415009860000009</v>
      </c>
      <c r="L1684" s="13">
        <v>10.302007010000001</v>
      </c>
      <c r="M1684" s="13">
        <v>24.632067790000001</v>
      </c>
      <c r="N1684" s="13">
        <v>18.470764419999998</v>
      </c>
      <c r="O1684" s="1">
        <v>1.2451863814000601</v>
      </c>
      <c r="P1684" s="1">
        <v>7.1388850537385307E-2</v>
      </c>
    </row>
    <row r="1685" spans="1:16" x14ac:dyDescent="0.2">
      <c r="A1685" t="s">
        <v>558</v>
      </c>
      <c r="B1685" s="1" t="s">
        <v>7429</v>
      </c>
      <c r="C1685" s="1">
        <v>0</v>
      </c>
      <c r="D1685" s="1">
        <v>3</v>
      </c>
      <c r="E1685" s="1">
        <v>32</v>
      </c>
      <c r="F1685" s="1">
        <v>49</v>
      </c>
      <c r="G1685">
        <v>0</v>
      </c>
      <c r="H1685">
        <v>0.28626319644801435</v>
      </c>
      <c r="I1685">
        <v>15.295977070147991</v>
      </c>
      <c r="J1685">
        <v>21.510781371952074</v>
      </c>
      <c r="K1685" s="13">
        <v>0</v>
      </c>
      <c r="L1685" s="13">
        <v>0.31049785800000002</v>
      </c>
      <c r="M1685" s="13">
        <v>11.207997840000001</v>
      </c>
      <c r="N1685" s="13">
        <v>14.51015846</v>
      </c>
      <c r="O1685" s="1">
        <v>6.4212517798887099</v>
      </c>
      <c r="P1685" s="14">
        <v>2.69713533565553E-4</v>
      </c>
    </row>
    <row r="1686" spans="1:16" x14ac:dyDescent="0.2">
      <c r="A1686" t="s">
        <v>559</v>
      </c>
      <c r="B1686" s="1" t="s">
        <v>7429</v>
      </c>
      <c r="C1686" s="1">
        <v>241</v>
      </c>
      <c r="D1686" s="1">
        <v>246</v>
      </c>
      <c r="E1686" s="1">
        <v>367</v>
      </c>
      <c r="F1686" s="1">
        <v>508</v>
      </c>
      <c r="G1686">
        <v>30.087989679848395</v>
      </c>
      <c r="H1686">
        <v>25.995815143343609</v>
      </c>
      <c r="I1686">
        <v>194.27520733378199</v>
      </c>
      <c r="J1686">
        <v>246.9720973119592</v>
      </c>
      <c r="K1686" s="13">
        <v>30.989279310000001</v>
      </c>
      <c r="L1686" s="13">
        <v>28.196586279999998</v>
      </c>
      <c r="M1686" s="13">
        <v>142.3535152</v>
      </c>
      <c r="N1686" s="13">
        <v>166.59572729999999</v>
      </c>
      <c r="O1686" s="1">
        <v>2.54236104687859</v>
      </c>
      <c r="P1686" s="14">
        <v>2.48278009734719E-9</v>
      </c>
    </row>
    <row r="1687" spans="1:16" x14ac:dyDescent="0.2">
      <c r="A1687" t="s">
        <v>560</v>
      </c>
      <c r="B1687" s="1" t="s">
        <v>7429</v>
      </c>
      <c r="C1687" s="1">
        <v>367</v>
      </c>
      <c r="D1687" s="1">
        <v>193</v>
      </c>
      <c r="E1687" s="1">
        <v>220</v>
      </c>
      <c r="F1687" s="1">
        <v>139</v>
      </c>
      <c r="G1687">
        <v>63.204368854476925</v>
      </c>
      <c r="H1687">
        <v>28.133939403743621</v>
      </c>
      <c r="I1687">
        <v>160.64932439163584</v>
      </c>
      <c r="J1687">
        <v>93.218880619187487</v>
      </c>
      <c r="K1687" s="13">
        <v>65.097663909999994</v>
      </c>
      <c r="L1687" s="13">
        <v>30.515721299999999</v>
      </c>
      <c r="M1687" s="13">
        <v>117.7144339</v>
      </c>
      <c r="N1687" s="13">
        <v>62.88105977</v>
      </c>
      <c r="O1687" s="1">
        <v>1.0972779513186</v>
      </c>
      <c r="P1687" s="1">
        <v>0.15493361209145401</v>
      </c>
    </row>
    <row r="1688" spans="1:16" x14ac:dyDescent="0.2">
      <c r="A1688" t="s">
        <v>561</v>
      </c>
      <c r="B1688" s="1" t="s">
        <v>7429</v>
      </c>
      <c r="C1688" s="1">
        <v>1212</v>
      </c>
      <c r="D1688" s="1">
        <v>984</v>
      </c>
      <c r="E1688" s="1">
        <v>409</v>
      </c>
      <c r="F1688" s="1">
        <v>392</v>
      </c>
      <c r="G1688">
        <v>217.76718276425055</v>
      </c>
      <c r="H1688">
        <v>149.65013583549558</v>
      </c>
      <c r="I1688">
        <v>311.59344217569452</v>
      </c>
      <c r="J1688">
        <v>274.27355052402396</v>
      </c>
      <c r="K1688" s="13">
        <v>224.2904269</v>
      </c>
      <c r="L1688" s="13">
        <v>162.31931729999999</v>
      </c>
      <c r="M1688" s="13">
        <v>228.31745960000001</v>
      </c>
      <c r="N1688" s="13">
        <v>185.01199980000001</v>
      </c>
      <c r="O1688" s="1">
        <v>0.25973849199347698</v>
      </c>
      <c r="P1688" s="1">
        <v>0.60205825216514397</v>
      </c>
    </row>
    <row r="1689" spans="1:16" x14ac:dyDescent="0.2">
      <c r="A1689" t="s">
        <v>562</v>
      </c>
      <c r="B1689" s="1" t="s">
        <v>7658</v>
      </c>
      <c r="C1689" s="1">
        <v>302</v>
      </c>
      <c r="D1689" s="1">
        <v>384</v>
      </c>
      <c r="E1689" s="1">
        <v>116</v>
      </c>
      <c r="F1689" s="1">
        <v>109</v>
      </c>
      <c r="G1689">
        <v>29.770506902580323</v>
      </c>
      <c r="H1689">
        <v>32.04075306487821</v>
      </c>
      <c r="I1689">
        <v>48.48556532543941</v>
      </c>
      <c r="J1689">
        <v>41.842134685948977</v>
      </c>
      <c r="K1689" s="13">
        <v>30.662286290000001</v>
      </c>
      <c r="L1689" s="13">
        <v>34.753280609999997</v>
      </c>
      <c r="M1689" s="13">
        <v>35.527387949999998</v>
      </c>
      <c r="N1689" s="13">
        <v>28.22473038</v>
      </c>
      <c r="O1689" s="1">
        <v>9.5740374595715605E-2</v>
      </c>
      <c r="P1689" s="1">
        <v>0.90863183250314705</v>
      </c>
    </row>
    <row r="1690" spans="1:16" x14ac:dyDescent="0.2">
      <c r="A1690" t="s">
        <v>564</v>
      </c>
      <c r="B1690" s="1" t="s">
        <v>7659</v>
      </c>
      <c r="C1690" s="1">
        <v>506</v>
      </c>
      <c r="D1690" s="1">
        <v>430</v>
      </c>
      <c r="E1690" s="1">
        <v>127.3</v>
      </c>
      <c r="F1690" s="1">
        <v>170</v>
      </c>
      <c r="G1690">
        <v>17.504668913018396</v>
      </c>
      <c r="H1690">
        <v>12.591110740684861</v>
      </c>
      <c r="I1690">
        <v>18.672693802551432</v>
      </c>
      <c r="J1690">
        <v>22.901311502687513</v>
      </c>
      <c r="K1690" s="13">
        <v>18.029023540000001</v>
      </c>
      <c r="L1690" s="13">
        <v>13.65705743</v>
      </c>
      <c r="M1690" s="13">
        <v>13.682258470000001</v>
      </c>
      <c r="N1690" s="13">
        <v>15.448144490000001</v>
      </c>
      <c r="O1690" s="1">
        <v>4.6804626570142401E-2</v>
      </c>
      <c r="P1690" s="1">
        <v>0.94992834013120397</v>
      </c>
    </row>
    <row r="1691" spans="1:16" x14ac:dyDescent="0.2">
      <c r="A1691" t="s">
        <v>565</v>
      </c>
      <c r="B1691" s="1" t="s">
        <v>7429</v>
      </c>
      <c r="C1691" s="1">
        <v>302.70999999999998</v>
      </c>
      <c r="D1691" s="1">
        <v>343.64</v>
      </c>
      <c r="E1691" s="1">
        <v>141.85</v>
      </c>
      <c r="F1691" s="1">
        <v>136</v>
      </c>
      <c r="G1691">
        <v>6.844576931957163</v>
      </c>
      <c r="H1691">
        <v>6.5768169669241336</v>
      </c>
      <c r="I1691">
        <v>13.599544714424793</v>
      </c>
      <c r="J1691">
        <v>11.974759455167586</v>
      </c>
      <c r="K1691" s="13">
        <v>7.0496071210000002</v>
      </c>
      <c r="L1691" s="13">
        <v>7.1336015450000003</v>
      </c>
      <c r="M1691" s="13">
        <v>9.9649513800000005</v>
      </c>
      <c r="N1691" s="13">
        <v>8.0776078840000007</v>
      </c>
      <c r="O1691" s="1">
        <v>0.48662350942632299</v>
      </c>
      <c r="P1691" s="1">
        <v>0.476372804725335</v>
      </c>
    </row>
    <row r="1692" spans="1:16" x14ac:dyDescent="0.2">
      <c r="A1692" t="s">
        <v>566</v>
      </c>
      <c r="B1692" s="1" t="s">
        <v>7660</v>
      </c>
      <c r="C1692" s="1">
        <v>2934.06</v>
      </c>
      <c r="D1692" s="1">
        <v>2751</v>
      </c>
      <c r="E1692" s="1">
        <v>599</v>
      </c>
      <c r="F1692" s="1">
        <v>149</v>
      </c>
      <c r="G1692">
        <v>204.05604794481317</v>
      </c>
      <c r="H1692">
        <v>161.94340816712449</v>
      </c>
      <c r="I1692">
        <v>176.63732978001335</v>
      </c>
      <c r="J1692">
        <v>40.352904312544979</v>
      </c>
      <c r="K1692" s="13">
        <v>210.16857329999999</v>
      </c>
      <c r="L1692" s="13">
        <v>175.65332169999999</v>
      </c>
      <c r="M1692" s="13">
        <v>129.42950959999999</v>
      </c>
      <c r="N1692" s="13">
        <v>27.220165819999998</v>
      </c>
      <c r="O1692" s="1">
        <v>-1.17621533624764</v>
      </c>
      <c r="P1692" s="1">
        <v>0.16708839213893301</v>
      </c>
    </row>
    <row r="1693" spans="1:16" x14ac:dyDescent="0.2">
      <c r="A1693" t="s">
        <v>567</v>
      </c>
      <c r="B1693" s="1" t="s">
        <v>8541</v>
      </c>
      <c r="C1693" s="1">
        <v>5056</v>
      </c>
      <c r="D1693" s="1">
        <v>3690</v>
      </c>
      <c r="E1693" s="1">
        <v>471</v>
      </c>
      <c r="F1693" s="1">
        <v>724</v>
      </c>
      <c r="G1693">
        <v>931.48845388117525</v>
      </c>
      <c r="H1693">
        <v>575.42533731671801</v>
      </c>
      <c r="I1693">
        <v>367.93110594811657</v>
      </c>
      <c r="J1693">
        <v>519.41803582757575</v>
      </c>
      <c r="K1693" s="13">
        <v>959.39131120000002</v>
      </c>
      <c r="L1693" s="13">
        <v>624.14008109999997</v>
      </c>
      <c r="M1693" s="13">
        <v>269.59840630000002</v>
      </c>
      <c r="N1693" s="13">
        <v>350.3749062</v>
      </c>
      <c r="O1693" s="1">
        <v>-1.16959672937367</v>
      </c>
      <c r="P1693" s="1">
        <v>4.2205406591474502E-3</v>
      </c>
    </row>
    <row r="1694" spans="1:16" x14ac:dyDescent="0.2">
      <c r="A1694" t="s">
        <v>568</v>
      </c>
      <c r="B1694" s="1" t="s">
        <v>7661</v>
      </c>
      <c r="C1694" s="1">
        <v>3594</v>
      </c>
      <c r="D1694" s="1">
        <v>2454.17</v>
      </c>
      <c r="E1694" s="1">
        <v>795</v>
      </c>
      <c r="F1694" s="1">
        <v>821</v>
      </c>
      <c r="G1694">
        <v>865.16920711061005</v>
      </c>
      <c r="H1694">
        <v>500.05736486476479</v>
      </c>
      <c r="I1694">
        <v>811.45660124338713</v>
      </c>
      <c r="J1694">
        <v>769.6161751283156</v>
      </c>
      <c r="K1694" s="13">
        <v>891.08546279999996</v>
      </c>
      <c r="L1694" s="13">
        <v>542.39155630000005</v>
      </c>
      <c r="M1694" s="13">
        <v>594.58796219999999</v>
      </c>
      <c r="N1694" s="13">
        <v>519.14676929999996</v>
      </c>
      <c r="O1694" s="1">
        <v>-0.187310756578487</v>
      </c>
      <c r="P1694" s="1">
        <v>0.69659318670608505</v>
      </c>
    </row>
    <row r="1695" spans="1:16" x14ac:dyDescent="0.2">
      <c r="A1695" t="s">
        <v>569</v>
      </c>
      <c r="B1695" s="1" t="s">
        <v>7429</v>
      </c>
      <c r="C1695" s="1">
        <v>1250</v>
      </c>
      <c r="D1695" s="1">
        <v>1138</v>
      </c>
      <c r="E1695" s="1">
        <v>452</v>
      </c>
      <c r="F1695" s="1">
        <v>586</v>
      </c>
      <c r="G1695">
        <v>75.697366473570341</v>
      </c>
      <c r="H1695">
        <v>58.33177926157299</v>
      </c>
      <c r="I1695">
        <v>116.06048480718876</v>
      </c>
      <c r="J1695">
        <v>138.18993808489606</v>
      </c>
      <c r="K1695" s="13">
        <v>77.964890890000007</v>
      </c>
      <c r="L1695" s="13">
        <v>63.27007012</v>
      </c>
      <c r="M1695" s="13">
        <v>85.042338729999997</v>
      </c>
      <c r="N1695" s="13">
        <v>93.216413869999997</v>
      </c>
      <c r="O1695" s="1">
        <v>0.49997329986753097</v>
      </c>
      <c r="P1695" s="1">
        <v>0.24269132499750901</v>
      </c>
    </row>
    <row r="1696" spans="1:16" x14ac:dyDescent="0.2">
      <c r="A1696" t="s">
        <v>570</v>
      </c>
      <c r="B1696" s="1" t="s">
        <v>7429</v>
      </c>
      <c r="C1696" s="1">
        <v>643</v>
      </c>
      <c r="D1696" s="1">
        <v>962</v>
      </c>
      <c r="E1696" s="1">
        <v>76</v>
      </c>
      <c r="F1696" s="1">
        <v>97</v>
      </c>
      <c r="G1696">
        <v>6.8524918340286902</v>
      </c>
      <c r="H1696">
        <v>8.6777039550711823</v>
      </c>
      <c r="I1696">
        <v>3.4342059317179832</v>
      </c>
      <c r="J1696">
        <v>4.025476880274784</v>
      </c>
      <c r="K1696" s="13">
        <v>7.0577591149999996</v>
      </c>
      <c r="L1696" s="13">
        <v>9.4123468310000007</v>
      </c>
      <c r="M1696" s="13">
        <v>2.5163853540000001</v>
      </c>
      <c r="N1696" s="13">
        <v>2.7153968229999998</v>
      </c>
      <c r="O1696" s="1">
        <v>-1.5234351164183699</v>
      </c>
      <c r="P1696" s="1">
        <v>1.0590165246155799E-2</v>
      </c>
    </row>
    <row r="1697" spans="1:16" x14ac:dyDescent="0.2">
      <c r="A1697" t="s">
        <v>571</v>
      </c>
      <c r="B1697" s="1" t="s">
        <v>7662</v>
      </c>
      <c r="C1697" s="1">
        <v>96</v>
      </c>
      <c r="D1697" s="1">
        <v>99</v>
      </c>
      <c r="E1697" s="1">
        <v>26.03</v>
      </c>
      <c r="F1697" s="1">
        <v>56</v>
      </c>
      <c r="G1697">
        <v>16.057024175239771</v>
      </c>
      <c r="H1697">
        <v>14.015907635685984</v>
      </c>
      <c r="I1697">
        <v>18.460488295590878</v>
      </c>
      <c r="J1697">
        <v>36.474546751892412</v>
      </c>
      <c r="K1697" s="13">
        <v>16.538014409999999</v>
      </c>
      <c r="L1697" s="13">
        <v>15.202475740000001</v>
      </c>
      <c r="M1697" s="13">
        <v>13.52676668</v>
      </c>
      <c r="N1697" s="13">
        <v>24.604008749999998</v>
      </c>
      <c r="O1697" s="1">
        <v>0.43401719140867001</v>
      </c>
      <c r="P1697" s="1">
        <v>0.73334413774706597</v>
      </c>
    </row>
    <row r="1698" spans="1:16" x14ac:dyDescent="0.2">
      <c r="A1698" t="s">
        <v>572</v>
      </c>
      <c r="B1698" s="1" t="s">
        <v>7663</v>
      </c>
      <c r="C1698" s="1">
        <v>301</v>
      </c>
      <c r="D1698" s="1">
        <v>275.95</v>
      </c>
      <c r="E1698" s="1">
        <v>6</v>
      </c>
      <c r="F1698" s="1">
        <v>55</v>
      </c>
      <c r="G1698">
        <v>27.786001370335413</v>
      </c>
      <c r="H1698">
        <v>21.561658320356024</v>
      </c>
      <c r="I1698">
        <v>2.3484752930133208</v>
      </c>
      <c r="J1698">
        <v>19.771075536763718</v>
      </c>
      <c r="K1698" s="13">
        <v>28.61833464</v>
      </c>
      <c r="L1698" s="13">
        <v>23.387039640000001</v>
      </c>
      <c r="M1698" s="13">
        <v>1.72082541</v>
      </c>
      <c r="N1698" s="13">
        <v>13.33663496</v>
      </c>
      <c r="O1698" s="1">
        <v>-1.58132903978774</v>
      </c>
      <c r="P1698" s="1">
        <v>0.254089416322275</v>
      </c>
    </row>
    <row r="1699" spans="1:16" x14ac:dyDescent="0.2">
      <c r="A1699" t="s">
        <v>573</v>
      </c>
      <c r="B1699" s="1" t="s">
        <v>7429</v>
      </c>
      <c r="C1699" s="1">
        <v>72</v>
      </c>
      <c r="D1699" s="1">
        <v>101</v>
      </c>
      <c r="E1699" s="1">
        <v>35</v>
      </c>
      <c r="F1699" s="1">
        <v>45</v>
      </c>
      <c r="G1699">
        <v>19.98179043463357</v>
      </c>
      <c r="H1699">
        <v>23.725505877161176</v>
      </c>
      <c r="I1699">
        <v>41.18557520231429</v>
      </c>
      <c r="J1699">
        <v>48.632037568136809</v>
      </c>
      <c r="K1699" s="13">
        <v>20.58034756</v>
      </c>
      <c r="L1699" s="13">
        <v>25.734075650000001</v>
      </c>
      <c r="M1699" s="13">
        <v>30.17838193</v>
      </c>
      <c r="N1699" s="13">
        <v>32.804878590000001</v>
      </c>
      <c r="O1699" s="1">
        <v>0.579100151062938</v>
      </c>
      <c r="P1699" s="1">
        <v>0.63179008935778602</v>
      </c>
    </row>
    <row r="1700" spans="1:16" x14ac:dyDescent="0.2">
      <c r="A1700" t="s">
        <v>574</v>
      </c>
      <c r="B1700" s="1" t="s">
        <v>7429</v>
      </c>
      <c r="C1700" s="1">
        <v>34</v>
      </c>
      <c r="D1700" s="1">
        <v>110</v>
      </c>
      <c r="E1700" s="1">
        <v>51</v>
      </c>
      <c r="F1700" s="1">
        <v>0</v>
      </c>
      <c r="G1700">
        <v>9.909215657754924</v>
      </c>
      <c r="H1700">
        <v>27.135963872881451</v>
      </c>
      <c r="I1700">
        <v>63.023965722872525</v>
      </c>
      <c r="J1700">
        <v>0</v>
      </c>
      <c r="K1700" s="13">
        <v>10.2060475</v>
      </c>
      <c r="L1700" s="13">
        <v>29.433258479999999</v>
      </c>
      <c r="M1700" s="13">
        <v>46.1802779</v>
      </c>
      <c r="N1700" s="13">
        <v>0</v>
      </c>
      <c r="O1700" s="1">
        <v>0.24938609263928899</v>
      </c>
      <c r="P1700" s="1">
        <v>0.93903680746584905</v>
      </c>
    </row>
    <row r="1701" spans="1:16" x14ac:dyDescent="0.2">
      <c r="A1701" t="s">
        <v>576</v>
      </c>
      <c r="B1701" s="1" t="s">
        <v>6933</v>
      </c>
      <c r="C1701" s="1">
        <v>818.03</v>
      </c>
      <c r="D1701" s="1">
        <v>732</v>
      </c>
      <c r="E1701" s="1">
        <v>259</v>
      </c>
      <c r="F1701" s="1">
        <v>513</v>
      </c>
      <c r="G1701">
        <v>35.272355992511926</v>
      </c>
      <c r="H1701">
        <v>26.715820884934633</v>
      </c>
      <c r="I1701">
        <v>47.352203137109093</v>
      </c>
      <c r="J1701">
        <v>86.137180444781066</v>
      </c>
      <c r="K1701" s="13">
        <v>36.328943989999999</v>
      </c>
      <c r="L1701" s="13">
        <v>28.977546749999998</v>
      </c>
      <c r="M1701" s="13">
        <v>34.696926400000002</v>
      </c>
      <c r="N1701" s="13">
        <v>58.104078870000002</v>
      </c>
      <c r="O1701" s="1">
        <v>0.68330841960408795</v>
      </c>
      <c r="P1701" s="1">
        <v>0.25464874189459202</v>
      </c>
    </row>
    <row r="1702" spans="1:16" x14ac:dyDescent="0.2">
      <c r="A1702" t="s">
        <v>577</v>
      </c>
      <c r="B1702" s="1" t="s">
        <v>7429</v>
      </c>
      <c r="C1702" s="1">
        <v>123</v>
      </c>
      <c r="D1702" s="1">
        <v>136</v>
      </c>
      <c r="E1702" s="1">
        <v>78</v>
      </c>
      <c r="F1702" s="1">
        <v>71</v>
      </c>
      <c r="G1702">
        <v>30.108329828589959</v>
      </c>
      <c r="H1702">
        <v>28.178162281073835</v>
      </c>
      <c r="I1702">
        <v>80.956429201852458</v>
      </c>
      <c r="J1702">
        <v>67.678067761800378</v>
      </c>
      <c r="K1702" s="13">
        <v>31.01022875</v>
      </c>
      <c r="L1702" s="13">
        <v>30.563688020000001</v>
      </c>
      <c r="M1702" s="13">
        <v>59.32013886</v>
      </c>
      <c r="N1702" s="13">
        <v>45.652432169999997</v>
      </c>
      <c r="O1702" s="1">
        <v>0.91093976888082195</v>
      </c>
      <c r="P1702" s="1">
        <v>0.28677408744378102</v>
      </c>
    </row>
    <row r="1703" spans="1:16" x14ac:dyDescent="0.2">
      <c r="A1703" t="s">
        <v>578</v>
      </c>
      <c r="B1703" s="1" t="s">
        <v>7429</v>
      </c>
      <c r="C1703" s="1">
        <v>503</v>
      </c>
      <c r="D1703" s="1">
        <v>548</v>
      </c>
      <c r="E1703" s="1">
        <v>112</v>
      </c>
      <c r="F1703" s="1">
        <v>68</v>
      </c>
      <c r="G1703">
        <v>66.818342327805198</v>
      </c>
      <c r="H1703">
        <v>61.616989363904821</v>
      </c>
      <c r="I1703">
        <v>63.084246895252122</v>
      </c>
      <c r="J1703">
        <v>35.175855899554783</v>
      </c>
      <c r="K1703" s="13">
        <v>68.819894430000005</v>
      </c>
      <c r="L1703" s="13">
        <v>66.833401739999999</v>
      </c>
      <c r="M1703" s="13">
        <v>46.224448420000002</v>
      </c>
      <c r="N1703" s="13">
        <v>23.727973160000001</v>
      </c>
      <c r="O1703" s="1">
        <v>-0.82441657136972002</v>
      </c>
      <c r="P1703" s="1">
        <v>0.26274732012644603</v>
      </c>
    </row>
    <row r="1704" spans="1:16" x14ac:dyDescent="0.2">
      <c r="A1704" t="s">
        <v>579</v>
      </c>
      <c r="B1704" s="1" t="s">
        <v>8617</v>
      </c>
      <c r="C1704" s="1">
        <v>1930</v>
      </c>
      <c r="D1704" s="1">
        <v>3254</v>
      </c>
      <c r="E1704" s="1">
        <v>183</v>
      </c>
      <c r="F1704" s="1">
        <v>197</v>
      </c>
      <c r="G1704">
        <v>26.957143771252152</v>
      </c>
      <c r="H1704">
        <v>38.470366035152075</v>
      </c>
      <c r="I1704">
        <v>10.837842704991109</v>
      </c>
      <c r="J1704">
        <v>10.714967070541244</v>
      </c>
      <c r="K1704" s="13">
        <v>27.764648510000001</v>
      </c>
      <c r="L1704" s="13">
        <v>41.727216060000003</v>
      </c>
      <c r="M1704" s="13">
        <v>7.9413375879999997</v>
      </c>
      <c r="N1704" s="13">
        <v>7.227811365</v>
      </c>
      <c r="O1704" s="1">
        <v>-2.0773518382768499</v>
      </c>
      <c r="P1704" s="14">
        <v>2.1049003459578301E-5</v>
      </c>
    </row>
    <row r="1705" spans="1:16" x14ac:dyDescent="0.2">
      <c r="A1705" t="s">
        <v>580</v>
      </c>
      <c r="B1705" s="1" t="s">
        <v>7665</v>
      </c>
      <c r="C1705" s="1">
        <v>15</v>
      </c>
      <c r="D1705" s="1">
        <v>23</v>
      </c>
      <c r="E1705" s="1">
        <v>11</v>
      </c>
      <c r="F1705" s="1">
        <v>0</v>
      </c>
      <c r="G1705">
        <v>2.3852958472000232</v>
      </c>
      <c r="H1705">
        <v>3.0957867211978392</v>
      </c>
      <c r="I1705">
        <v>7.4168392465481512</v>
      </c>
      <c r="J1705">
        <v>0</v>
      </c>
      <c r="K1705" s="13">
        <v>2.4567476930000001</v>
      </c>
      <c r="L1705" s="13">
        <v>3.3578719079999999</v>
      </c>
      <c r="M1705" s="13">
        <v>5.4346262339999996</v>
      </c>
      <c r="N1705" s="13">
        <v>0</v>
      </c>
      <c r="O1705" s="1">
        <v>-2.8071344230593001E-2</v>
      </c>
      <c r="P1705" s="1">
        <v>0.99427460140422896</v>
      </c>
    </row>
    <row r="1706" spans="1:16" x14ac:dyDescent="0.2">
      <c r="A1706" t="s">
        <v>581</v>
      </c>
      <c r="B1706" s="1" t="s">
        <v>7429</v>
      </c>
      <c r="C1706" s="1">
        <v>67</v>
      </c>
      <c r="D1706" s="1">
        <v>48</v>
      </c>
      <c r="E1706" s="1">
        <v>10</v>
      </c>
      <c r="F1706" s="1">
        <v>24</v>
      </c>
      <c r="G1706">
        <v>9.4628333145106485</v>
      </c>
      <c r="H1706">
        <v>5.7382548033533904</v>
      </c>
      <c r="I1706">
        <v>5.9885485591695691</v>
      </c>
      <c r="J1706">
        <v>13.199749148693643</v>
      </c>
      <c r="K1706" s="13">
        <v>9.7462937119999999</v>
      </c>
      <c r="L1706" s="13">
        <v>6.2240478230000003</v>
      </c>
      <c r="M1706" s="13">
        <v>4.3880583120000001</v>
      </c>
      <c r="N1706" s="13">
        <v>8.9039281490000004</v>
      </c>
      <c r="O1706" s="1">
        <v>-6.7604777801546306E-2</v>
      </c>
      <c r="P1706" s="1">
        <v>0.970659162050173</v>
      </c>
    </row>
    <row r="1707" spans="1:16" x14ac:dyDescent="0.2">
      <c r="A1707" t="s">
        <v>582</v>
      </c>
      <c r="B1707" s="1" t="s">
        <v>7429</v>
      </c>
      <c r="C1707" s="1">
        <v>531</v>
      </c>
      <c r="D1707" s="1">
        <v>618.01</v>
      </c>
      <c r="E1707" s="1">
        <v>167</v>
      </c>
      <c r="F1707" s="1">
        <v>48</v>
      </c>
      <c r="G1707">
        <v>5.7453229698289903</v>
      </c>
      <c r="H1707">
        <v>5.6598853340979751</v>
      </c>
      <c r="I1707">
        <v>7.6614608267727</v>
      </c>
      <c r="J1707">
        <v>2.0224100384266146</v>
      </c>
      <c r="K1707" s="13">
        <v>5.917424864</v>
      </c>
      <c r="L1707" s="13">
        <v>6.1390436990000001</v>
      </c>
      <c r="M1707" s="13">
        <v>5.613870629</v>
      </c>
      <c r="N1707" s="13">
        <v>1.364222416</v>
      </c>
      <c r="O1707" s="1">
        <v>-0.67764325177410001</v>
      </c>
      <c r="P1707" s="1">
        <v>0.51833544944781595</v>
      </c>
    </row>
    <row r="1708" spans="1:16" x14ac:dyDescent="0.2">
      <c r="A1708" t="s">
        <v>583</v>
      </c>
      <c r="B1708" s="1" t="s">
        <v>7429</v>
      </c>
      <c r="C1708" s="1">
        <v>7308.14</v>
      </c>
      <c r="D1708" s="1">
        <v>6190</v>
      </c>
      <c r="E1708" s="1">
        <v>1556</v>
      </c>
      <c r="F1708" s="1">
        <v>1739</v>
      </c>
      <c r="G1708">
        <v>953.37102235833288</v>
      </c>
      <c r="H1708">
        <v>683.49909220968584</v>
      </c>
      <c r="I1708">
        <v>860.67635049818318</v>
      </c>
      <c r="J1708">
        <v>883.41083120195708</v>
      </c>
      <c r="K1708" s="13">
        <v>981.92937480000001</v>
      </c>
      <c r="L1708" s="13">
        <v>741.36321629999998</v>
      </c>
      <c r="M1708" s="13">
        <v>630.65331719999995</v>
      </c>
      <c r="N1708" s="13">
        <v>595.90727660000005</v>
      </c>
      <c r="O1708" s="1">
        <v>-0.32572838988054398</v>
      </c>
      <c r="P1708" s="1">
        <v>0.34623999177931902</v>
      </c>
    </row>
    <row r="1709" spans="1:16" x14ac:dyDescent="0.2">
      <c r="A1709" t="s">
        <v>584</v>
      </c>
      <c r="B1709" s="1" t="s">
        <v>7429</v>
      </c>
      <c r="C1709" s="1">
        <v>61</v>
      </c>
      <c r="D1709" s="1">
        <v>197</v>
      </c>
      <c r="E1709" s="1">
        <v>54</v>
      </c>
      <c r="F1709" s="1">
        <v>1</v>
      </c>
      <c r="G1709">
        <v>2.1696780838150307</v>
      </c>
      <c r="H1709">
        <v>5.9309450092925271</v>
      </c>
      <c r="I1709">
        <v>8.1439371793637427</v>
      </c>
      <c r="J1709">
        <v>0.13850757184938736</v>
      </c>
      <c r="K1709" s="13">
        <v>2.2346710719999998</v>
      </c>
      <c r="L1709" s="13">
        <v>6.4330509259999999</v>
      </c>
      <c r="M1709" s="13">
        <v>5.9674010959999997</v>
      </c>
      <c r="N1709" s="13">
        <v>9.3430675000000005E-2</v>
      </c>
      <c r="O1709" s="1">
        <v>-0.48581944054618997</v>
      </c>
      <c r="P1709" s="1">
        <v>0.84531276155097301</v>
      </c>
    </row>
    <row r="1710" spans="1:16" x14ac:dyDescent="0.2">
      <c r="A1710" t="s">
        <v>586</v>
      </c>
      <c r="B1710" s="1" t="s">
        <v>7666</v>
      </c>
      <c r="C1710" s="1">
        <v>1159</v>
      </c>
      <c r="D1710" s="1">
        <v>947</v>
      </c>
      <c r="E1710" s="1">
        <v>193</v>
      </c>
      <c r="F1710" s="1">
        <v>64</v>
      </c>
      <c r="G1710">
        <v>40.923223177305381</v>
      </c>
      <c r="H1710">
        <v>28.302746347789899</v>
      </c>
      <c r="I1710">
        <v>28.894746797993172</v>
      </c>
      <c r="J1710">
        <v>8.7998327657957613</v>
      </c>
      <c r="K1710" s="13">
        <v>42.14908363</v>
      </c>
      <c r="L1710" s="13">
        <v>30.69881921</v>
      </c>
      <c r="M1710" s="13">
        <v>21.172381359999999</v>
      </c>
      <c r="N1710" s="13">
        <v>5.9359520989999996</v>
      </c>
      <c r="O1710" s="1">
        <v>-1.2887468563505899</v>
      </c>
      <c r="P1710" s="1">
        <v>0.117212163845058</v>
      </c>
    </row>
    <row r="1711" spans="1:16" x14ac:dyDescent="0.2">
      <c r="A1711" t="s">
        <v>587</v>
      </c>
      <c r="B1711" s="1" t="s">
        <v>7429</v>
      </c>
      <c r="C1711" s="1">
        <v>492</v>
      </c>
      <c r="D1711" s="1">
        <v>641</v>
      </c>
      <c r="E1711" s="1">
        <v>35</v>
      </c>
      <c r="F1711" s="1">
        <v>212</v>
      </c>
      <c r="G1711">
        <v>69.827787745785173</v>
      </c>
      <c r="H1711">
        <v>77.004022800008684</v>
      </c>
      <c r="I1711">
        <v>21.062329989457144</v>
      </c>
      <c r="J1711">
        <v>117.16748016054039</v>
      </c>
      <c r="K1711" s="13">
        <v>71.919488169999994</v>
      </c>
      <c r="L1711" s="13">
        <v>83.523080960000001</v>
      </c>
      <c r="M1711" s="13">
        <v>15.433244180000001</v>
      </c>
      <c r="N1711" s="13">
        <v>79.035655379999994</v>
      </c>
      <c r="O1711" s="1">
        <v>-0.54469228977533402</v>
      </c>
      <c r="P1711" s="1">
        <v>0.65578871553546303</v>
      </c>
    </row>
    <row r="1712" spans="1:16" x14ac:dyDescent="0.2">
      <c r="A1712" t="s">
        <v>588</v>
      </c>
      <c r="B1712" s="1" t="s">
        <v>7429</v>
      </c>
      <c r="C1712" s="1">
        <v>1616</v>
      </c>
      <c r="D1712" s="1">
        <v>1485.28</v>
      </c>
      <c r="E1712" s="1">
        <v>135</v>
      </c>
      <c r="F1712" s="1">
        <v>276</v>
      </c>
      <c r="G1712">
        <v>64.686622961666828</v>
      </c>
      <c r="H1712">
        <v>50.323826875654134</v>
      </c>
      <c r="I1712">
        <v>22.913006533579665</v>
      </c>
      <c r="J1712">
        <v>43.021966047108748</v>
      </c>
      <c r="K1712" s="13">
        <v>66.624319130000003</v>
      </c>
      <c r="L1712" s="13">
        <v>54.584175129999998</v>
      </c>
      <c r="M1712" s="13">
        <v>16.78931176</v>
      </c>
      <c r="N1712" s="13">
        <v>29.020588969999999</v>
      </c>
      <c r="O1712" s="1">
        <v>-1.22779452206851</v>
      </c>
      <c r="P1712" s="1">
        <v>2.54274407736086E-2</v>
      </c>
    </row>
    <row r="1713" spans="1:16" x14ac:dyDescent="0.2">
      <c r="A1713" t="s">
        <v>589</v>
      </c>
      <c r="B1713" s="1" t="s">
        <v>7667</v>
      </c>
      <c r="C1713" s="1">
        <v>5975</v>
      </c>
      <c r="D1713" s="1">
        <v>4180</v>
      </c>
      <c r="E1713" s="1">
        <v>1874</v>
      </c>
      <c r="F1713" s="1">
        <v>2027</v>
      </c>
      <c r="G1713">
        <v>966.00793970155053</v>
      </c>
      <c r="H1713">
        <v>572.02007703836557</v>
      </c>
      <c r="I1713">
        <v>1284.6581038827992</v>
      </c>
      <c r="J1713">
        <v>1276.1584006304918</v>
      </c>
      <c r="K1713" s="13">
        <v>994.94483270000001</v>
      </c>
      <c r="L1713" s="13">
        <v>620.44653600000004</v>
      </c>
      <c r="M1713" s="13">
        <v>941.32236139999998</v>
      </c>
      <c r="N1713" s="13">
        <v>860.83626119999997</v>
      </c>
      <c r="O1713" s="1">
        <v>0.33431913774585598</v>
      </c>
      <c r="P1713" s="1">
        <v>0.41405053546571902</v>
      </c>
    </row>
    <row r="1714" spans="1:16" x14ac:dyDescent="0.2">
      <c r="A1714" t="s">
        <v>590</v>
      </c>
      <c r="B1714" s="1" t="s">
        <v>7559</v>
      </c>
      <c r="C1714" s="1">
        <v>27</v>
      </c>
      <c r="D1714" s="1">
        <v>48</v>
      </c>
      <c r="E1714" s="1">
        <v>27</v>
      </c>
      <c r="F1714" s="1">
        <v>40</v>
      </c>
      <c r="G1714">
        <v>1.7025005960044159</v>
      </c>
      <c r="H1714">
        <v>2.5618691849993072</v>
      </c>
      <c r="I1714">
        <v>7.2187576300438394</v>
      </c>
      <c r="J1714">
        <v>9.8218104495224043</v>
      </c>
      <c r="K1714" s="13">
        <v>1.7534992220000001</v>
      </c>
      <c r="L1714" s="13">
        <v>2.7787536230000001</v>
      </c>
      <c r="M1714" s="13">
        <v>5.289483605</v>
      </c>
      <c r="N1714" s="13">
        <v>6.6253300389999996</v>
      </c>
      <c r="O1714" s="1">
        <v>1.5192794922238599</v>
      </c>
      <c r="P1714" s="1">
        <v>0.25551172569868302</v>
      </c>
    </row>
    <row r="1715" spans="1:16" x14ac:dyDescent="0.2">
      <c r="A1715" t="s">
        <v>591</v>
      </c>
      <c r="B1715" s="1" t="s">
        <v>7429</v>
      </c>
      <c r="C1715" s="1">
        <v>988</v>
      </c>
      <c r="D1715" s="1">
        <v>787</v>
      </c>
      <c r="E1715" s="1">
        <v>197.99</v>
      </c>
      <c r="F1715" s="1">
        <v>417</v>
      </c>
      <c r="G1715">
        <v>313.08034394531524</v>
      </c>
      <c r="H1715">
        <v>211.08909311799513</v>
      </c>
      <c r="I1715">
        <v>266.0218450672362</v>
      </c>
      <c r="J1715">
        <v>514.56822101791488</v>
      </c>
      <c r="K1715" s="13">
        <v>322.45870619999999</v>
      </c>
      <c r="L1715" s="13">
        <v>228.95961500000001</v>
      </c>
      <c r="M1715" s="13">
        <v>194.9252573</v>
      </c>
      <c r="N1715" s="13">
        <v>347.10344989999999</v>
      </c>
      <c r="O1715" s="1">
        <v>0.15842547859712999</v>
      </c>
      <c r="P1715" s="1">
        <v>0.83159152587107898</v>
      </c>
    </row>
    <row r="1716" spans="1:16" x14ac:dyDescent="0.2">
      <c r="A1716" t="s">
        <v>592</v>
      </c>
      <c r="B1716" s="1" t="s">
        <v>7668</v>
      </c>
      <c r="C1716" s="1">
        <v>51</v>
      </c>
      <c r="D1716" s="1">
        <v>61</v>
      </c>
      <c r="E1716" s="1">
        <v>0</v>
      </c>
      <c r="F1716" s="1">
        <v>32</v>
      </c>
      <c r="G1716">
        <v>23.6398043750164</v>
      </c>
      <c r="H1716">
        <v>23.932922876087275</v>
      </c>
      <c r="I1716">
        <v>0</v>
      </c>
      <c r="J1716">
        <v>57.76060443080835</v>
      </c>
      <c r="K1716" s="13">
        <v>24.347937779999999</v>
      </c>
      <c r="L1716" s="13">
        <v>25.9590523</v>
      </c>
      <c r="M1716" s="13">
        <v>0</v>
      </c>
      <c r="N1716" s="13">
        <v>38.962579210000001</v>
      </c>
      <c r="O1716" s="1">
        <v>-0.17131171750417701</v>
      </c>
      <c r="P1716" s="1">
        <v>0.95725970121848203</v>
      </c>
    </row>
    <row r="1717" spans="1:16" x14ac:dyDescent="0.2">
      <c r="A1717" t="s">
        <v>593</v>
      </c>
      <c r="B1717" s="1" t="s">
        <v>7429</v>
      </c>
      <c r="C1717" s="1">
        <v>376</v>
      </c>
      <c r="D1717" s="1">
        <v>576</v>
      </c>
      <c r="E1717" s="1">
        <v>115</v>
      </c>
      <c r="F1717" s="1">
        <v>225</v>
      </c>
      <c r="G1717">
        <v>49.495008934931562</v>
      </c>
      <c r="H1717">
        <v>64.178305987958453</v>
      </c>
      <c r="I1717">
        <v>64.18692794801764</v>
      </c>
      <c r="J1717">
        <v>115.33579906642717</v>
      </c>
      <c r="K1717" s="13">
        <v>50.977638339999999</v>
      </c>
      <c r="L1717" s="13">
        <v>69.611556019999995</v>
      </c>
      <c r="M1717" s="13">
        <v>47.032428629999998</v>
      </c>
      <c r="N1717" s="13">
        <v>77.800089709999995</v>
      </c>
      <c r="O1717" s="1">
        <v>0.19062735199485401</v>
      </c>
      <c r="P1717" s="1">
        <v>0.82799745188633</v>
      </c>
    </row>
    <row r="1718" spans="1:16" x14ac:dyDescent="0.2">
      <c r="A1718" t="s">
        <v>594</v>
      </c>
      <c r="B1718" s="1" t="s">
        <v>7669</v>
      </c>
      <c r="C1718" s="1">
        <v>579</v>
      </c>
      <c r="D1718" s="1">
        <v>475.25</v>
      </c>
      <c r="E1718" s="1">
        <v>125</v>
      </c>
      <c r="F1718" s="1">
        <v>201</v>
      </c>
      <c r="G1718">
        <v>39.791550470546255</v>
      </c>
      <c r="H1718">
        <v>27.645638674688026</v>
      </c>
      <c r="I1718">
        <v>36.424827099838573</v>
      </c>
      <c r="J1718">
        <v>53.791840502547963</v>
      </c>
      <c r="K1718" s="13">
        <v>40.98351152</v>
      </c>
      <c r="L1718" s="13">
        <v>29.986081680000002</v>
      </c>
      <c r="M1718" s="13">
        <v>26.689984020000001</v>
      </c>
      <c r="N1718" s="13">
        <v>36.285438259999999</v>
      </c>
      <c r="O1718" s="1">
        <v>4.9969690990091502E-3</v>
      </c>
      <c r="P1718" s="1">
        <v>0.99453232449755302</v>
      </c>
    </row>
    <row r="1719" spans="1:16" x14ac:dyDescent="0.2">
      <c r="A1719" t="s">
        <v>595</v>
      </c>
      <c r="B1719" s="1" t="s">
        <v>7031</v>
      </c>
      <c r="C1719" s="1">
        <v>853.75</v>
      </c>
      <c r="D1719" s="1">
        <v>3101</v>
      </c>
      <c r="E1719" s="1">
        <v>12</v>
      </c>
      <c r="F1719" s="1">
        <v>5</v>
      </c>
      <c r="G1719">
        <v>37.59382141120993</v>
      </c>
      <c r="H1719">
        <v>115.57921157137126</v>
      </c>
      <c r="I1719">
        <v>2.2404857772658664</v>
      </c>
      <c r="J1719">
        <v>0.8573611698610385</v>
      </c>
      <c r="K1719" s="13">
        <v>38.719949200000002</v>
      </c>
      <c r="L1719" s="13">
        <v>125.3639939</v>
      </c>
      <c r="M1719" s="13">
        <v>1.641697006</v>
      </c>
      <c r="N1719" s="13">
        <v>0.57833540400000005</v>
      </c>
      <c r="O1719" s="1">
        <v>-6.1638167316446699</v>
      </c>
      <c r="P1719" s="14">
        <v>1.8968544697065002E-12</v>
      </c>
    </row>
    <row r="1720" spans="1:16" x14ac:dyDescent="0.2">
      <c r="A1720" t="s">
        <v>596</v>
      </c>
      <c r="B1720" s="1" t="s">
        <v>7670</v>
      </c>
      <c r="C1720" s="1">
        <v>417</v>
      </c>
      <c r="D1720" s="1">
        <v>405</v>
      </c>
      <c r="E1720" s="1">
        <v>25</v>
      </c>
      <c r="F1720" s="1">
        <v>232</v>
      </c>
      <c r="G1720">
        <v>13.769818512536579</v>
      </c>
      <c r="H1720">
        <v>11.319816546166177</v>
      </c>
      <c r="I1720">
        <v>3.5003168444558779</v>
      </c>
      <c r="J1720">
        <v>29.832400090637279</v>
      </c>
      <c r="K1720" s="13">
        <v>14.182295209999999</v>
      </c>
      <c r="L1720" s="13">
        <v>12.27813716</v>
      </c>
      <c r="M1720" s="13">
        <v>2.5648275659999999</v>
      </c>
      <c r="N1720" s="13">
        <v>20.123529919999999</v>
      </c>
      <c r="O1720" s="1">
        <v>-2.3498366402820801E-2</v>
      </c>
      <c r="P1720" s="1">
        <v>0.98715423966918603</v>
      </c>
    </row>
    <row r="1721" spans="1:16" x14ac:dyDescent="0.2">
      <c r="A1721" t="s">
        <v>597</v>
      </c>
      <c r="B1721" s="1" t="s">
        <v>7671</v>
      </c>
      <c r="C1721" s="1">
        <v>1289</v>
      </c>
      <c r="D1721" s="1">
        <v>876</v>
      </c>
      <c r="E1721" s="1">
        <v>219</v>
      </c>
      <c r="F1721" s="1">
        <v>241</v>
      </c>
      <c r="G1721">
        <v>99.404495467750735</v>
      </c>
      <c r="H1721">
        <v>57.180693495097358</v>
      </c>
      <c r="I1721">
        <v>71.609791766430959</v>
      </c>
      <c r="J1721">
        <v>72.37327061811574</v>
      </c>
      <c r="K1721" s="13">
        <v>102.38217</v>
      </c>
      <c r="L1721" s="13">
        <v>62.021534959999997</v>
      </c>
      <c r="M1721" s="13">
        <v>52.471469319999997</v>
      </c>
      <c r="N1721" s="13">
        <v>48.819594539999997</v>
      </c>
      <c r="O1721" s="1">
        <v>-0.51998950781474096</v>
      </c>
      <c r="P1721" s="1">
        <v>0.32741426985319599</v>
      </c>
    </row>
    <row r="1722" spans="1:16" x14ac:dyDescent="0.2">
      <c r="A1722" t="s">
        <v>599</v>
      </c>
      <c r="B1722" s="1" t="s">
        <v>7672</v>
      </c>
      <c r="C1722" s="1">
        <v>970</v>
      </c>
      <c r="D1722" s="1">
        <v>1093</v>
      </c>
      <c r="E1722" s="1">
        <v>188</v>
      </c>
      <c r="F1722" s="1">
        <v>103</v>
      </c>
      <c r="G1722">
        <v>105.66065504480369</v>
      </c>
      <c r="H1722">
        <v>100.775260743236</v>
      </c>
      <c r="I1722">
        <v>86.830959833679174</v>
      </c>
      <c r="J1722">
        <v>43.690482195241131</v>
      </c>
      <c r="K1722" s="13">
        <v>108.8257337</v>
      </c>
      <c r="L1722" s="13">
        <v>109.30676029999999</v>
      </c>
      <c r="M1722" s="13">
        <v>63.624651499999999</v>
      </c>
      <c r="N1722" s="13">
        <v>29.471538429999999</v>
      </c>
      <c r="O1722" s="1">
        <v>-1.10182871261578</v>
      </c>
      <c r="P1722" s="1">
        <v>8.7067876269535799E-2</v>
      </c>
    </row>
    <row r="1723" spans="1:16" x14ac:dyDescent="0.2">
      <c r="A1723" t="s">
        <v>600</v>
      </c>
      <c r="B1723" s="1" t="s">
        <v>7673</v>
      </c>
      <c r="C1723" s="1">
        <v>492</v>
      </c>
      <c r="D1723" s="1">
        <v>466</v>
      </c>
      <c r="E1723" s="1">
        <v>116</v>
      </c>
      <c r="F1723" s="1">
        <v>97</v>
      </c>
      <c r="G1723">
        <v>22.732906508967179</v>
      </c>
      <c r="H1723">
        <v>18.225018751875371</v>
      </c>
      <c r="I1723">
        <v>22.726001987109463</v>
      </c>
      <c r="J1723">
        <v>17.452982211032296</v>
      </c>
      <c r="K1723" s="13">
        <v>23.413873670000001</v>
      </c>
      <c r="L1723" s="13">
        <v>19.767924600000001</v>
      </c>
      <c r="M1723" s="13">
        <v>16.652285760000002</v>
      </c>
      <c r="N1723" s="13">
        <v>11.77295855</v>
      </c>
      <c r="O1723" s="1">
        <v>-0.45422083144646402</v>
      </c>
      <c r="P1723" s="1">
        <v>0.50682354171641497</v>
      </c>
    </row>
    <row r="1724" spans="1:16" x14ac:dyDescent="0.2">
      <c r="A1724" t="s">
        <v>601</v>
      </c>
      <c r="B1724" s="1" t="s">
        <v>7429</v>
      </c>
      <c r="C1724" s="1">
        <v>259</v>
      </c>
      <c r="D1724" s="1">
        <v>170</v>
      </c>
      <c r="E1724" s="1">
        <v>11</v>
      </c>
      <c r="F1724" s="1">
        <v>29</v>
      </c>
      <c r="G1724">
        <v>118.16747301388959</v>
      </c>
      <c r="H1724">
        <v>65.650692225538521</v>
      </c>
      <c r="I1724">
        <v>21.279727262347578</v>
      </c>
      <c r="J1724">
        <v>51.523366386905614</v>
      </c>
      <c r="K1724" s="13">
        <v>121.707195</v>
      </c>
      <c r="L1724" s="13">
        <v>71.208592519999996</v>
      </c>
      <c r="M1724" s="13">
        <v>15.592540189999999</v>
      </c>
      <c r="N1724" s="13">
        <v>34.755232630000002</v>
      </c>
      <c r="O1724" s="1">
        <v>-1.7315379215453901</v>
      </c>
      <c r="P1724" s="1">
        <v>0.112910455655532</v>
      </c>
    </row>
    <row r="1725" spans="1:16" x14ac:dyDescent="0.2">
      <c r="A1725" t="s">
        <v>602</v>
      </c>
      <c r="B1725" s="1" t="s">
        <v>7429</v>
      </c>
      <c r="C1725" s="1">
        <v>18</v>
      </c>
      <c r="D1725" s="1">
        <v>21</v>
      </c>
      <c r="E1725" s="1">
        <v>0</v>
      </c>
      <c r="F1725" s="1">
        <v>1</v>
      </c>
      <c r="G1725">
        <v>0.97426742181287895</v>
      </c>
      <c r="H1725">
        <v>0.9620932645839787</v>
      </c>
      <c r="I1725">
        <v>0</v>
      </c>
      <c r="J1725">
        <v>0.21077239194471989</v>
      </c>
      <c r="K1725" s="13">
        <v>1.003451729</v>
      </c>
      <c r="L1725" s="13">
        <v>1.0435428010000001</v>
      </c>
      <c r="M1725" s="13">
        <v>0</v>
      </c>
      <c r="N1725" s="13">
        <v>0.14217711399999999</v>
      </c>
      <c r="O1725" s="1">
        <v>-3.5982802674119201</v>
      </c>
      <c r="P1725" s="1">
        <v>0.34934805773875699</v>
      </c>
    </row>
    <row r="1726" spans="1:16" x14ac:dyDescent="0.2">
      <c r="A1726" t="s">
        <v>603</v>
      </c>
      <c r="B1726" s="1" t="s">
        <v>7429</v>
      </c>
      <c r="C1726" s="1">
        <v>95</v>
      </c>
      <c r="D1726" s="1">
        <v>71</v>
      </c>
      <c r="E1726" s="1">
        <v>0</v>
      </c>
      <c r="F1726" s="1">
        <v>8</v>
      </c>
      <c r="G1726">
        <v>9.3967840942287708</v>
      </c>
      <c r="H1726">
        <v>5.9443749567371826</v>
      </c>
      <c r="I1726">
        <v>0</v>
      </c>
      <c r="J1726">
        <v>3.0814397369443727</v>
      </c>
      <c r="K1726" s="13">
        <v>9.6782659790000007</v>
      </c>
      <c r="L1726" s="13">
        <v>6.447617835</v>
      </c>
      <c r="M1726" s="13">
        <v>0</v>
      </c>
      <c r="N1726" s="13">
        <v>2.0785938960000001</v>
      </c>
      <c r="O1726" s="1">
        <v>-2.71876238684106</v>
      </c>
      <c r="P1726" s="1">
        <v>0.24175950205928801</v>
      </c>
    </row>
    <row r="1727" spans="1:16" x14ac:dyDescent="0.2">
      <c r="A1727" t="s">
        <v>604</v>
      </c>
      <c r="B1727" s="1" t="s">
        <v>7641</v>
      </c>
      <c r="C1727" s="1">
        <v>113</v>
      </c>
      <c r="D1727" s="1">
        <v>44</v>
      </c>
      <c r="E1727" s="1">
        <v>56</v>
      </c>
      <c r="F1727" s="1">
        <v>191</v>
      </c>
      <c r="G1727">
        <v>10.634057598417151</v>
      </c>
      <c r="H1727">
        <v>3.5048177961086626</v>
      </c>
      <c r="I1727">
        <v>22.345176006093624</v>
      </c>
      <c r="J1727">
        <v>69.994188171620763</v>
      </c>
      <c r="K1727" s="13">
        <v>10.95260217</v>
      </c>
      <c r="L1727" s="13">
        <v>3.8015310090000001</v>
      </c>
      <c r="M1727" s="13">
        <v>16.373238749999999</v>
      </c>
      <c r="N1727" s="13">
        <v>47.214777740000002</v>
      </c>
      <c r="O1727" s="1">
        <v>2.3469609255677799</v>
      </c>
      <c r="P1727" s="1">
        <v>2.6236463505672099E-2</v>
      </c>
    </row>
    <row r="1728" spans="1:16" x14ac:dyDescent="0.2">
      <c r="A1728" t="s">
        <v>605</v>
      </c>
      <c r="B1728" s="1" t="s">
        <v>7429</v>
      </c>
      <c r="C1728" s="1">
        <v>5</v>
      </c>
      <c r="D1728" s="1">
        <v>23</v>
      </c>
      <c r="E1728" s="1">
        <v>0</v>
      </c>
      <c r="F1728" s="1">
        <v>0</v>
      </c>
      <c r="G1728">
        <v>0.37272373089980398</v>
      </c>
      <c r="H1728">
        <v>1.4512327829054028</v>
      </c>
      <c r="I1728">
        <v>0</v>
      </c>
      <c r="J1728">
        <v>0</v>
      </c>
      <c r="K1728" s="13">
        <v>0.38388871899999999</v>
      </c>
      <c r="L1728" s="13">
        <v>1.57409222</v>
      </c>
      <c r="M1728" s="13">
        <v>0</v>
      </c>
      <c r="N1728" s="13">
        <v>0</v>
      </c>
      <c r="O1728" s="1">
        <v>-4.5756918087672398</v>
      </c>
      <c r="P1728" s="1">
        <v>0.40255875547103098</v>
      </c>
    </row>
    <row r="1729" spans="1:16" x14ac:dyDescent="0.2">
      <c r="A1729" t="s">
        <v>606</v>
      </c>
      <c r="B1729" s="1" t="s">
        <v>7429</v>
      </c>
      <c r="C1729" s="1">
        <v>0</v>
      </c>
      <c r="D1729" s="1">
        <v>7</v>
      </c>
      <c r="E1729" s="1">
        <v>0</v>
      </c>
      <c r="F1729" s="1">
        <v>0</v>
      </c>
      <c r="G1729">
        <v>0</v>
      </c>
      <c r="H1729">
        <v>0.44510636666097875</v>
      </c>
      <c r="I1729">
        <v>0</v>
      </c>
      <c r="J1729">
        <v>0</v>
      </c>
      <c r="K1729" s="13">
        <v>0</v>
      </c>
      <c r="L1729" s="13">
        <v>0.48278848000000002</v>
      </c>
      <c r="M1729" s="13">
        <v>0</v>
      </c>
      <c r="N1729" s="13">
        <v>0</v>
      </c>
      <c r="O1729" s="1">
        <v>-2.5924953749365001</v>
      </c>
      <c r="P1729" s="1" t="s">
        <v>6745</v>
      </c>
    </row>
    <row r="1730" spans="1:16" x14ac:dyDescent="0.2">
      <c r="A1730" t="s">
        <v>607</v>
      </c>
      <c r="B1730" s="1" t="s">
        <v>7429</v>
      </c>
      <c r="C1730" s="1">
        <v>148</v>
      </c>
      <c r="D1730" s="1">
        <v>94</v>
      </c>
      <c r="E1730" s="1">
        <v>22</v>
      </c>
      <c r="F1730" s="1">
        <v>15</v>
      </c>
      <c r="G1730">
        <v>9.9823031161667011</v>
      </c>
      <c r="H1730">
        <v>5.3664748143203358</v>
      </c>
      <c r="I1730">
        <v>6.2916840667312499</v>
      </c>
      <c r="J1730">
        <v>3.9397471094930228</v>
      </c>
      <c r="K1730" s="13">
        <v>10.2813243</v>
      </c>
      <c r="L1730" s="13">
        <v>5.8207934349999997</v>
      </c>
      <c r="M1730" s="13">
        <v>4.6101782919999996</v>
      </c>
      <c r="N1730" s="13">
        <v>2.6575675639999998</v>
      </c>
      <c r="O1730" s="1">
        <v>-0.97895366928524796</v>
      </c>
      <c r="P1730" s="1">
        <v>0.44820054864942399</v>
      </c>
    </row>
    <row r="1731" spans="1:16" x14ac:dyDescent="0.2">
      <c r="A1731" t="s">
        <v>608</v>
      </c>
      <c r="B1731" s="1" t="s">
        <v>7429</v>
      </c>
      <c r="C1731" s="1">
        <v>825.97</v>
      </c>
      <c r="D1731" s="1">
        <v>911</v>
      </c>
      <c r="E1731" s="1">
        <v>128</v>
      </c>
      <c r="F1731" s="1">
        <v>132</v>
      </c>
      <c r="G1731">
        <v>16.653712484647048</v>
      </c>
      <c r="H1731">
        <v>15.547385602983271</v>
      </c>
      <c r="I1731">
        <v>10.942887806778712</v>
      </c>
      <c r="J1731">
        <v>10.364032562723711</v>
      </c>
      <c r="K1731" s="13">
        <v>17.1525766</v>
      </c>
      <c r="L1731" s="13">
        <v>16.86360659</v>
      </c>
      <c r="M1731" s="13">
        <v>8.0183084979999997</v>
      </c>
      <c r="N1731" s="13">
        <v>6.9910874999999999</v>
      </c>
      <c r="O1731" s="1">
        <v>-1.03470770521976</v>
      </c>
      <c r="P1731" s="1">
        <v>3.8174483370792399E-2</v>
      </c>
    </row>
    <row r="1732" spans="1:16" x14ac:dyDescent="0.2">
      <c r="A1732" t="s">
        <v>609</v>
      </c>
      <c r="B1732" s="1" t="s">
        <v>7675</v>
      </c>
      <c r="C1732" s="1">
        <v>78.040000000000006</v>
      </c>
      <c r="D1732" s="1">
        <v>61</v>
      </c>
      <c r="E1732" s="1">
        <v>40</v>
      </c>
      <c r="F1732" s="1">
        <v>65</v>
      </c>
      <c r="G1732">
        <v>9.4584488991829794</v>
      </c>
      <c r="H1732">
        <v>6.2578435336639879</v>
      </c>
      <c r="I1732">
        <v>20.55596362173922</v>
      </c>
      <c r="J1732">
        <v>30.677789731592405</v>
      </c>
      <c r="K1732" s="13">
        <v>9.7417779610000004</v>
      </c>
      <c r="L1732" s="13">
        <v>6.7876242449999999</v>
      </c>
      <c r="M1732" s="13">
        <v>15.062208500000001</v>
      </c>
      <c r="N1732" s="13">
        <v>20.693789890000001</v>
      </c>
      <c r="O1732" s="1">
        <v>1.2940531050697599</v>
      </c>
      <c r="P1732" s="1">
        <v>0.21110304618773701</v>
      </c>
    </row>
    <row r="1733" spans="1:16" x14ac:dyDescent="0.2">
      <c r="A1733" t="s">
        <v>610</v>
      </c>
      <c r="B1733" s="1" t="s">
        <v>7676</v>
      </c>
      <c r="C1733" s="1">
        <v>345</v>
      </c>
      <c r="D1733" s="1">
        <v>231</v>
      </c>
      <c r="E1733" s="1">
        <v>164</v>
      </c>
      <c r="F1733" s="1">
        <v>202</v>
      </c>
      <c r="G1733">
        <v>70.243618827357693</v>
      </c>
      <c r="H1733">
        <v>39.809980644351086</v>
      </c>
      <c r="I1733">
        <v>141.58160084234825</v>
      </c>
      <c r="J1733">
        <v>160.15747034640611</v>
      </c>
      <c r="K1733" s="13">
        <v>72.347775530000007</v>
      </c>
      <c r="L1733" s="13">
        <v>43.180240660000003</v>
      </c>
      <c r="M1733" s="13">
        <v>103.74272070000001</v>
      </c>
      <c r="N1733" s="13">
        <v>108.0346749</v>
      </c>
      <c r="O1733" s="1">
        <v>1.05700393574671</v>
      </c>
      <c r="P1733" s="1">
        <v>8.1374639006815602E-2</v>
      </c>
    </row>
    <row r="1734" spans="1:16" x14ac:dyDescent="0.2">
      <c r="A1734" t="s">
        <v>611</v>
      </c>
      <c r="B1734" s="1" t="s">
        <v>7677</v>
      </c>
      <c r="C1734" s="1">
        <v>415</v>
      </c>
      <c r="D1734" s="1">
        <v>399</v>
      </c>
      <c r="E1734" s="1">
        <v>108</v>
      </c>
      <c r="F1734" s="1">
        <v>343</v>
      </c>
      <c r="G1734">
        <v>14.724863777693521</v>
      </c>
      <c r="H1734">
        <v>11.983075310921787</v>
      </c>
      <c r="I1734">
        <v>16.248083134724084</v>
      </c>
      <c r="J1734">
        <v>47.39203501776575</v>
      </c>
      <c r="K1734" s="13">
        <v>15.16594898</v>
      </c>
      <c r="L1734" s="13">
        <v>12.997546529999999</v>
      </c>
      <c r="M1734" s="13">
        <v>11.905645509999999</v>
      </c>
      <c r="N1734" s="13">
        <v>31.96843136</v>
      </c>
      <c r="O1734" s="1">
        <v>0.82204185804496799</v>
      </c>
      <c r="P1734" s="1">
        <v>0.34092552292176698</v>
      </c>
    </row>
    <row r="1735" spans="1:16" x14ac:dyDescent="0.2">
      <c r="A1735" t="s">
        <v>612</v>
      </c>
      <c r="B1735" s="1" t="s">
        <v>7429</v>
      </c>
      <c r="C1735" s="1">
        <v>1933.32</v>
      </c>
      <c r="D1735" s="1">
        <v>3958.91</v>
      </c>
      <c r="E1735" s="1">
        <v>91</v>
      </c>
      <c r="F1735" s="1">
        <v>131</v>
      </c>
      <c r="G1735">
        <v>31.950490064924388</v>
      </c>
      <c r="H1735">
        <v>55.378554181784985</v>
      </c>
      <c r="I1735">
        <v>6.3766174085282357</v>
      </c>
      <c r="J1735">
        <v>8.4304959577206304</v>
      </c>
      <c r="K1735" s="13">
        <v>32.907571130000001</v>
      </c>
      <c r="L1735" s="13">
        <v>60.06682893</v>
      </c>
      <c r="M1735" s="13">
        <v>4.6724124800000002</v>
      </c>
      <c r="N1735" s="13">
        <v>5.6868149099999998</v>
      </c>
      <c r="O1735" s="1">
        <v>-3.0508976356167001</v>
      </c>
      <c r="P1735" s="14">
        <v>3.8627259933533903E-8</v>
      </c>
    </row>
    <row r="1736" spans="1:16" x14ac:dyDescent="0.2">
      <c r="A1736" t="s">
        <v>613</v>
      </c>
      <c r="B1736" s="1" t="s">
        <v>7538</v>
      </c>
      <c r="C1736" s="1">
        <v>988</v>
      </c>
      <c r="D1736" s="1">
        <v>987</v>
      </c>
      <c r="E1736" s="1">
        <v>103</v>
      </c>
      <c r="F1736" s="1">
        <v>199</v>
      </c>
      <c r="G1736">
        <v>21.648753981634826</v>
      </c>
      <c r="H1736">
        <v>18.305656859710755</v>
      </c>
      <c r="I1736">
        <v>9.56948075141527</v>
      </c>
      <c r="J1736">
        <v>16.979976528832992</v>
      </c>
      <c r="K1736" s="13">
        <v>22.29724521</v>
      </c>
      <c r="L1736" s="13">
        <v>19.855389420000002</v>
      </c>
      <c r="M1736" s="13">
        <v>7.0119560920000001</v>
      </c>
      <c r="N1736" s="13">
        <v>11.45389123</v>
      </c>
      <c r="O1736" s="1">
        <v>-1.02175361017356</v>
      </c>
      <c r="P1736" s="1">
        <v>8.5243387028179005E-2</v>
      </c>
    </row>
    <row r="1737" spans="1:16" x14ac:dyDescent="0.2">
      <c r="A1737" t="s">
        <v>614</v>
      </c>
      <c r="B1737" s="1" t="s">
        <v>9291</v>
      </c>
      <c r="C1737" s="1">
        <v>729</v>
      </c>
      <c r="D1737" s="1">
        <v>607</v>
      </c>
      <c r="E1737" s="1">
        <v>32</v>
      </c>
      <c r="F1737" s="1">
        <v>1</v>
      </c>
      <c r="G1737">
        <v>13.262444100064464</v>
      </c>
      <c r="H1737">
        <v>9.3471009511878407</v>
      </c>
      <c r="I1737">
        <v>2.468432207771273</v>
      </c>
      <c r="J1737">
        <v>7.0844165142170998E-2</v>
      </c>
      <c r="K1737" s="13">
        <v>13.659722329999999</v>
      </c>
      <c r="L1737" s="13">
        <v>10.138414089999999</v>
      </c>
      <c r="M1737" s="13">
        <v>1.808722825</v>
      </c>
      <c r="N1737" s="13">
        <v>4.7788131999999997E-2</v>
      </c>
      <c r="O1737" s="1">
        <v>-3.56915671000095</v>
      </c>
      <c r="P1737" s="1">
        <v>9.0921317955793904E-3</v>
      </c>
    </row>
    <row r="1738" spans="1:16" x14ac:dyDescent="0.2">
      <c r="A1738" t="s">
        <v>615</v>
      </c>
      <c r="B1738" s="1" t="s">
        <v>7429</v>
      </c>
      <c r="C1738" s="1">
        <v>1814</v>
      </c>
      <c r="D1738" s="1">
        <v>2028.08</v>
      </c>
      <c r="E1738" s="1">
        <v>179.36</v>
      </c>
      <c r="F1738" s="1">
        <v>431.15</v>
      </c>
      <c r="G1738">
        <v>48.047736847372271</v>
      </c>
      <c r="H1738">
        <v>45.468742132585554</v>
      </c>
      <c r="I1738">
        <v>20.143569754599621</v>
      </c>
      <c r="J1738">
        <v>44.470508214898246</v>
      </c>
      <c r="K1738" s="13">
        <v>49.48701303</v>
      </c>
      <c r="L1738" s="13">
        <v>49.318065369999999</v>
      </c>
      <c r="M1738" s="13">
        <v>14.760030390000001</v>
      </c>
      <c r="N1738" s="13">
        <v>29.99770719</v>
      </c>
      <c r="O1738" s="1">
        <v>-0.97739140715619499</v>
      </c>
      <c r="P1738" s="1">
        <v>0.116245561322689</v>
      </c>
    </row>
    <row r="1739" spans="1:16" x14ac:dyDescent="0.2">
      <c r="A1739" t="s">
        <v>616</v>
      </c>
      <c r="B1739" s="1" t="s">
        <v>7949</v>
      </c>
      <c r="C1739" s="1">
        <v>285</v>
      </c>
      <c r="D1739" s="1">
        <v>249</v>
      </c>
      <c r="E1739" s="1">
        <v>218</v>
      </c>
      <c r="F1739" s="1">
        <v>226</v>
      </c>
      <c r="G1739">
        <v>20.817854451841274</v>
      </c>
      <c r="H1739">
        <v>15.395105130685796</v>
      </c>
      <c r="I1739">
        <v>67.518500628638904</v>
      </c>
      <c r="J1739">
        <v>64.284696171840551</v>
      </c>
      <c r="K1739" s="13">
        <v>21.441455980000001</v>
      </c>
      <c r="L1739" s="13">
        <v>16.698434259999999</v>
      </c>
      <c r="M1739" s="13">
        <v>49.47361034</v>
      </c>
      <c r="N1739" s="13">
        <v>43.363423760000003</v>
      </c>
      <c r="O1739" s="1">
        <v>1.44399368764401</v>
      </c>
      <c r="P1739" s="1">
        <v>4.3951227580976996E-3</v>
      </c>
    </row>
    <row r="1740" spans="1:16" x14ac:dyDescent="0.2">
      <c r="A1740" t="s">
        <v>617</v>
      </c>
      <c r="B1740" s="1" t="s">
        <v>7680</v>
      </c>
      <c r="C1740" s="1">
        <v>488</v>
      </c>
      <c r="D1740" s="1">
        <v>529</v>
      </c>
      <c r="E1740" s="1">
        <v>63</v>
      </c>
      <c r="F1740" s="1">
        <v>193</v>
      </c>
      <c r="G1740">
        <v>37.533707363437422</v>
      </c>
      <c r="H1740">
        <v>34.438919535726008</v>
      </c>
      <c r="I1740">
        <v>20.545531424843809</v>
      </c>
      <c r="J1740">
        <v>57.805212135024547</v>
      </c>
      <c r="K1740" s="13">
        <v>38.658034430000001</v>
      </c>
      <c r="L1740" s="13">
        <v>37.354472659999999</v>
      </c>
      <c r="M1740" s="13">
        <v>15.0545644</v>
      </c>
      <c r="N1740" s="13">
        <v>38.992669460000002</v>
      </c>
      <c r="O1740" s="1">
        <v>-0.31783106806197597</v>
      </c>
      <c r="P1740" s="1">
        <v>0.74689522336890501</v>
      </c>
    </row>
    <row r="1741" spans="1:16" x14ac:dyDescent="0.2">
      <c r="A1741" t="s">
        <v>618</v>
      </c>
      <c r="B1741" s="1" t="s">
        <v>7681</v>
      </c>
      <c r="C1741" s="1">
        <v>56</v>
      </c>
      <c r="D1741" s="1">
        <v>78</v>
      </c>
      <c r="E1741" s="1">
        <v>15</v>
      </c>
      <c r="F1741" s="1">
        <v>0</v>
      </c>
      <c r="G1741">
        <v>16.321061083361052</v>
      </c>
      <c r="H1741">
        <v>19.241865291679577</v>
      </c>
      <c r="I1741">
        <v>18.536460506727213</v>
      </c>
      <c r="J1741">
        <v>0</v>
      </c>
      <c r="K1741" s="13">
        <v>16.809960579999998</v>
      </c>
      <c r="L1741" s="13">
        <v>20.870856020000002</v>
      </c>
      <c r="M1741" s="13">
        <v>13.58243468</v>
      </c>
      <c r="N1741" s="13">
        <v>0</v>
      </c>
      <c r="O1741" s="1">
        <v>-1.3971943418753101</v>
      </c>
      <c r="P1741" s="1">
        <v>0.62075445714843902</v>
      </c>
    </row>
    <row r="1742" spans="1:16" x14ac:dyDescent="0.2">
      <c r="A1742" t="s">
        <v>619</v>
      </c>
      <c r="B1742" s="1" t="s">
        <v>7429</v>
      </c>
      <c r="C1742" s="1">
        <v>22</v>
      </c>
      <c r="D1742" s="1">
        <v>52</v>
      </c>
      <c r="E1742" s="1">
        <v>18</v>
      </c>
      <c r="F1742" s="1">
        <v>19</v>
      </c>
      <c r="G1742">
        <v>2.2137895869009609</v>
      </c>
      <c r="H1742">
        <v>4.4290359678307878</v>
      </c>
      <c r="I1742">
        <v>7.6800023438957554</v>
      </c>
      <c r="J1742">
        <v>7.4451818355530976</v>
      </c>
      <c r="K1742" s="13">
        <v>2.2801039410000001</v>
      </c>
      <c r="L1742" s="13">
        <v>4.8039922620000004</v>
      </c>
      <c r="M1742" s="13">
        <v>5.6274567680000001</v>
      </c>
      <c r="N1742" s="13">
        <v>5.0221684800000004</v>
      </c>
      <c r="O1742" s="1">
        <v>0.68639422645803805</v>
      </c>
      <c r="P1742" s="1">
        <v>0.70396758719575903</v>
      </c>
    </row>
    <row r="1743" spans="1:16" x14ac:dyDescent="0.2">
      <c r="A1743" t="s">
        <v>620</v>
      </c>
      <c r="B1743" s="1" t="s">
        <v>7568</v>
      </c>
      <c r="C1743" s="1">
        <v>1007</v>
      </c>
      <c r="D1743" s="1">
        <v>933</v>
      </c>
      <c r="E1743" s="1">
        <v>167</v>
      </c>
      <c r="F1743" s="1">
        <v>80</v>
      </c>
      <c r="G1743">
        <v>14.139994834412631</v>
      </c>
      <c r="H1743">
        <v>11.089031778229455</v>
      </c>
      <c r="I1743">
        <v>9.9428626327469107</v>
      </c>
      <c r="J1743">
        <v>4.3743931811923815</v>
      </c>
      <c r="K1743" s="13">
        <v>14.56356021</v>
      </c>
      <c r="L1743" s="13">
        <v>12.02781446</v>
      </c>
      <c r="M1743" s="13">
        <v>7.2855485079999998</v>
      </c>
      <c r="N1743" s="13">
        <v>2.9507593019999998</v>
      </c>
      <c r="O1743" s="1">
        <v>-1.2408491328234801</v>
      </c>
      <c r="P1743" s="1">
        <v>7.0513153553467198E-2</v>
      </c>
    </row>
    <row r="1744" spans="1:16" x14ac:dyDescent="0.2">
      <c r="A1744" t="s">
        <v>622</v>
      </c>
      <c r="B1744" s="1" t="s">
        <v>7429</v>
      </c>
      <c r="C1744" s="1">
        <v>1452.35</v>
      </c>
      <c r="D1744" s="1">
        <v>1333.28</v>
      </c>
      <c r="E1744" s="1">
        <v>153</v>
      </c>
      <c r="F1744" s="1">
        <v>220</v>
      </c>
      <c r="G1744">
        <v>12.974049985834016</v>
      </c>
      <c r="H1744">
        <v>10.081330353495343</v>
      </c>
      <c r="I1744">
        <v>5.7952329321800766</v>
      </c>
      <c r="J1744">
        <v>7.6530580447790655</v>
      </c>
      <c r="K1744" s="13">
        <v>13.36268933</v>
      </c>
      <c r="L1744" s="13">
        <v>10.93480237</v>
      </c>
      <c r="M1744" s="13">
        <v>4.2464079210000003</v>
      </c>
      <c r="N1744" s="13">
        <v>5.1623919650000003</v>
      </c>
      <c r="O1744" s="1">
        <v>-1.20166819834239</v>
      </c>
      <c r="P1744" s="1">
        <v>6.8641454350967697E-3</v>
      </c>
    </row>
    <row r="1745" spans="1:16" x14ac:dyDescent="0.2">
      <c r="A1745" t="s">
        <v>623</v>
      </c>
      <c r="B1745" s="1" t="s">
        <v>7781</v>
      </c>
      <c r="C1745" s="1">
        <v>350.97</v>
      </c>
      <c r="D1745" s="1">
        <v>357.55</v>
      </c>
      <c r="E1745" s="1">
        <v>379</v>
      </c>
      <c r="F1745" s="1">
        <v>389</v>
      </c>
      <c r="G1745">
        <v>25.831513026661156</v>
      </c>
      <c r="H1745">
        <v>22.274544693964071</v>
      </c>
      <c r="I1745">
        <v>118.27535141232177</v>
      </c>
      <c r="J1745">
        <v>111.49040654650223</v>
      </c>
      <c r="K1745" s="13">
        <v>26.605299349999999</v>
      </c>
      <c r="L1745" s="13">
        <v>24.16027802</v>
      </c>
      <c r="M1745" s="13">
        <v>86.665263499999995</v>
      </c>
      <c r="N1745" s="13">
        <v>75.206169299999999</v>
      </c>
      <c r="O1745" s="1">
        <v>1.8262063506297399</v>
      </c>
      <c r="P1745" s="14">
        <v>1.24180840276325E-5</v>
      </c>
    </row>
    <row r="1746" spans="1:16" x14ac:dyDescent="0.2">
      <c r="A1746" t="s">
        <v>624</v>
      </c>
      <c r="B1746" s="1" t="s">
        <v>7684</v>
      </c>
      <c r="C1746" s="1">
        <v>36</v>
      </c>
      <c r="D1746" s="1">
        <v>53</v>
      </c>
      <c r="E1746" s="1">
        <v>72</v>
      </c>
      <c r="F1746" s="1">
        <v>43</v>
      </c>
      <c r="G1746">
        <v>0.45931787675512009</v>
      </c>
      <c r="H1746">
        <v>0.57237271328837003</v>
      </c>
      <c r="I1746">
        <v>3.8950992853960313</v>
      </c>
      <c r="J1746">
        <v>2.1364235277207846</v>
      </c>
      <c r="K1746" s="13">
        <v>0.47307680299999999</v>
      </c>
      <c r="L1746" s="13">
        <v>0.62082902600000001</v>
      </c>
      <c r="M1746" s="13">
        <v>2.8541010610000002</v>
      </c>
      <c r="N1746" s="13">
        <v>1.4411305379999999</v>
      </c>
      <c r="O1746" s="1">
        <v>2.0850336480982699</v>
      </c>
      <c r="P1746" s="1">
        <v>5.00936777474651E-2</v>
      </c>
    </row>
    <row r="1747" spans="1:16" x14ac:dyDescent="0.2">
      <c r="A1747" t="s">
        <v>625</v>
      </c>
      <c r="B1747" s="1" t="s">
        <v>7685</v>
      </c>
      <c r="C1747" s="1">
        <v>913</v>
      </c>
      <c r="D1747" s="1">
        <v>1196</v>
      </c>
      <c r="E1747" s="1">
        <v>442</v>
      </c>
      <c r="F1747" s="1">
        <v>573</v>
      </c>
      <c r="G1747">
        <v>21.532174279738467</v>
      </c>
      <c r="H1747">
        <v>23.874841246888668</v>
      </c>
      <c r="I1747">
        <v>44.199216015300948</v>
      </c>
      <c r="J1747">
        <v>52.623506019150867</v>
      </c>
      <c r="K1747" s="13">
        <v>22.17717335</v>
      </c>
      <c r="L1747" s="13">
        <v>25.896053550000001</v>
      </c>
      <c r="M1747" s="13">
        <v>32.386601749999997</v>
      </c>
      <c r="N1747" s="13">
        <v>35.497334930000001</v>
      </c>
      <c r="O1747" s="1">
        <v>0.63767895587930701</v>
      </c>
      <c r="P1747" s="1">
        <v>0.19353692565651801</v>
      </c>
    </row>
    <row r="1748" spans="1:16" x14ac:dyDescent="0.2">
      <c r="A1748" t="s">
        <v>626</v>
      </c>
      <c r="B1748" s="1" t="s">
        <v>7429</v>
      </c>
      <c r="C1748" s="1">
        <v>538</v>
      </c>
      <c r="D1748" s="1">
        <v>512</v>
      </c>
      <c r="E1748" s="1">
        <v>464</v>
      </c>
      <c r="F1748" s="1">
        <v>363</v>
      </c>
      <c r="G1748">
        <v>11.294346147191836</v>
      </c>
      <c r="H1748">
        <v>9.0978963171452136</v>
      </c>
      <c r="I1748">
        <v>41.302086001145213</v>
      </c>
      <c r="J1748">
        <v>29.675188875994376</v>
      </c>
      <c r="K1748" s="13">
        <v>11.63266975</v>
      </c>
      <c r="L1748" s="13">
        <v>9.8681121199999993</v>
      </c>
      <c r="M1748" s="13">
        <v>30.26375423</v>
      </c>
      <c r="N1748" s="13">
        <v>20.017482650000002</v>
      </c>
      <c r="O1748" s="1">
        <v>1.37301368779318</v>
      </c>
      <c r="P1748" s="1">
        <v>3.0132332309442799E-3</v>
      </c>
    </row>
    <row r="1749" spans="1:16" x14ac:dyDescent="0.2">
      <c r="A1749" t="s">
        <v>628</v>
      </c>
      <c r="B1749" s="1" t="s">
        <v>7687</v>
      </c>
      <c r="C1749" s="1">
        <v>328</v>
      </c>
      <c r="D1749" s="1">
        <v>167</v>
      </c>
      <c r="E1749" s="1">
        <v>39</v>
      </c>
      <c r="F1749" s="1">
        <v>2</v>
      </c>
      <c r="G1749">
        <v>71.816183711745552</v>
      </c>
      <c r="H1749">
        <v>30.949750663878241</v>
      </c>
      <c r="I1749">
        <v>36.206644215903857</v>
      </c>
      <c r="J1749">
        <v>1.7052439750301458</v>
      </c>
      <c r="K1749" s="13">
        <v>73.967446800000005</v>
      </c>
      <c r="L1749" s="13">
        <v>33.569915389999998</v>
      </c>
      <c r="M1749" s="13">
        <v>26.53011235</v>
      </c>
      <c r="N1749" s="13">
        <v>1.15027715</v>
      </c>
      <c r="O1749" s="1">
        <v>-1.8119130836841399</v>
      </c>
      <c r="P1749" s="1">
        <v>0.293604485035868</v>
      </c>
    </row>
    <row r="1750" spans="1:16" x14ac:dyDescent="0.2">
      <c r="A1750" t="s">
        <v>629</v>
      </c>
      <c r="B1750" s="1" t="s">
        <v>7429</v>
      </c>
      <c r="C1750" s="1">
        <v>953.02</v>
      </c>
      <c r="D1750" s="1">
        <v>694</v>
      </c>
      <c r="E1750" s="1">
        <v>470</v>
      </c>
      <c r="F1750" s="1">
        <v>554.85</v>
      </c>
      <c r="G1750">
        <v>35.874228575021291</v>
      </c>
      <c r="H1750">
        <v>22.1122140954492</v>
      </c>
      <c r="I1750">
        <v>75.015948020457174</v>
      </c>
      <c r="J1750">
        <v>81.332513731986978</v>
      </c>
      <c r="K1750" s="13">
        <v>36.948845740000003</v>
      </c>
      <c r="L1750" s="13">
        <v>23.984204729999998</v>
      </c>
      <c r="M1750" s="13">
        <v>54.967301509999999</v>
      </c>
      <c r="N1750" s="13">
        <v>54.863077339999997</v>
      </c>
      <c r="O1750" s="1">
        <v>1.02501919159087</v>
      </c>
      <c r="P1750" s="1">
        <v>1.5300203815179301E-2</v>
      </c>
    </row>
    <row r="1751" spans="1:16" x14ac:dyDescent="0.2">
      <c r="A1751" t="s">
        <v>630</v>
      </c>
      <c r="B1751" s="1" t="s">
        <v>7429</v>
      </c>
      <c r="C1751" s="1">
        <v>654</v>
      </c>
      <c r="D1751" s="1">
        <v>1191</v>
      </c>
      <c r="E1751" s="1">
        <v>0</v>
      </c>
      <c r="F1751" s="1">
        <v>1</v>
      </c>
      <c r="G1751">
        <v>205.00502380568599</v>
      </c>
      <c r="H1751">
        <v>316.00264744303274</v>
      </c>
      <c r="I1751">
        <v>0</v>
      </c>
      <c r="J1751">
        <v>1.2206602555071908</v>
      </c>
      <c r="K1751" s="13">
        <v>211.1459759</v>
      </c>
      <c r="L1751" s="13">
        <v>342.75501129999998</v>
      </c>
      <c r="M1751" s="13">
        <v>0</v>
      </c>
      <c r="N1751" s="13">
        <v>0.82339983000000005</v>
      </c>
      <c r="O1751" s="1">
        <v>-9.1611094608076602</v>
      </c>
      <c r="P1751" s="14">
        <v>6.4688775354444201E-8</v>
      </c>
    </row>
    <row r="1752" spans="1:16" x14ac:dyDescent="0.2">
      <c r="A1752" t="s">
        <v>655</v>
      </c>
      <c r="B1752" s="1" t="s">
        <v>6912</v>
      </c>
      <c r="C1752" s="1">
        <v>0</v>
      </c>
      <c r="D1752" s="1">
        <v>0</v>
      </c>
      <c r="E1752" s="1">
        <v>0</v>
      </c>
      <c r="F1752" s="1">
        <v>0</v>
      </c>
      <c r="G1752">
        <v>0</v>
      </c>
      <c r="H1752">
        <v>0</v>
      </c>
      <c r="I1752">
        <v>0</v>
      </c>
      <c r="J1752">
        <v>0</v>
      </c>
      <c r="K1752" s="13">
        <v>0</v>
      </c>
      <c r="L1752" s="13">
        <v>0</v>
      </c>
      <c r="M1752" s="13">
        <v>0</v>
      </c>
      <c r="N1752" s="13">
        <v>0</v>
      </c>
      <c r="O1752" s="1" t="s">
        <v>6745</v>
      </c>
      <c r="P1752" s="1" t="s">
        <v>6745</v>
      </c>
    </row>
    <row r="1753" spans="1:16" x14ac:dyDescent="0.2">
      <c r="A1753" t="s">
        <v>779</v>
      </c>
      <c r="B1753" s="1" t="s">
        <v>6912</v>
      </c>
      <c r="C1753" s="1">
        <v>0</v>
      </c>
      <c r="D1753" s="1">
        <v>0</v>
      </c>
      <c r="E1753" s="1">
        <v>0</v>
      </c>
      <c r="F1753" s="1">
        <v>0</v>
      </c>
      <c r="G1753">
        <v>0</v>
      </c>
      <c r="H1753">
        <v>0</v>
      </c>
      <c r="I1753">
        <v>0</v>
      </c>
      <c r="J1753">
        <v>0</v>
      </c>
      <c r="K1753" s="13">
        <v>0</v>
      </c>
      <c r="L1753" s="13">
        <v>0</v>
      </c>
      <c r="M1753" s="13">
        <v>0</v>
      </c>
      <c r="N1753" s="13">
        <v>0</v>
      </c>
      <c r="O1753" s="1" t="s">
        <v>6745</v>
      </c>
      <c r="P1753" s="1" t="s">
        <v>6745</v>
      </c>
    </row>
    <row r="1754" spans="1:16" x14ac:dyDescent="0.2">
      <c r="A1754" t="s">
        <v>637</v>
      </c>
      <c r="B1754" s="1" t="s">
        <v>6912</v>
      </c>
      <c r="C1754" s="1">
        <v>0</v>
      </c>
      <c r="D1754" s="1">
        <v>0</v>
      </c>
      <c r="E1754" s="1">
        <v>0</v>
      </c>
      <c r="F1754" s="1">
        <v>0</v>
      </c>
      <c r="G1754">
        <v>0</v>
      </c>
      <c r="H1754">
        <v>0</v>
      </c>
      <c r="I1754">
        <v>0</v>
      </c>
      <c r="J1754">
        <v>0</v>
      </c>
      <c r="K1754" s="13">
        <v>0</v>
      </c>
      <c r="L1754" s="13">
        <v>0</v>
      </c>
      <c r="M1754" s="13">
        <v>0</v>
      </c>
      <c r="N1754" s="13">
        <v>0</v>
      </c>
      <c r="O1754" s="1" t="s">
        <v>6745</v>
      </c>
      <c r="P1754" s="1" t="s">
        <v>6745</v>
      </c>
    </row>
    <row r="1755" spans="1:16" x14ac:dyDescent="0.2">
      <c r="A1755" t="s">
        <v>647</v>
      </c>
      <c r="B1755" s="1" t="s">
        <v>6912</v>
      </c>
      <c r="C1755" s="1">
        <v>0</v>
      </c>
      <c r="D1755" s="1">
        <v>0</v>
      </c>
      <c r="E1755" s="1">
        <v>0</v>
      </c>
      <c r="F1755" s="1">
        <v>0</v>
      </c>
      <c r="G1755">
        <v>0</v>
      </c>
      <c r="H1755">
        <v>0</v>
      </c>
      <c r="I1755">
        <v>0</v>
      </c>
      <c r="J1755">
        <v>0</v>
      </c>
      <c r="K1755" s="13">
        <v>0</v>
      </c>
      <c r="L1755" s="13">
        <v>0</v>
      </c>
      <c r="M1755" s="13">
        <v>0</v>
      </c>
      <c r="N1755" s="13">
        <v>0</v>
      </c>
      <c r="O1755" s="1" t="s">
        <v>6745</v>
      </c>
      <c r="P1755" s="1" t="s">
        <v>6745</v>
      </c>
    </row>
    <row r="1756" spans="1:16" x14ac:dyDescent="0.2">
      <c r="A1756" t="s">
        <v>658</v>
      </c>
      <c r="B1756" s="1" t="s">
        <v>6912</v>
      </c>
      <c r="C1756" s="1">
        <v>0</v>
      </c>
      <c r="D1756" s="1">
        <v>0</v>
      </c>
      <c r="E1756" s="1">
        <v>0</v>
      </c>
      <c r="F1756" s="1">
        <v>0</v>
      </c>
      <c r="G1756">
        <v>0</v>
      </c>
      <c r="H1756">
        <v>0</v>
      </c>
      <c r="I1756">
        <v>0</v>
      </c>
      <c r="J1756">
        <v>0</v>
      </c>
      <c r="K1756" s="13">
        <v>0</v>
      </c>
      <c r="L1756" s="13">
        <v>0</v>
      </c>
      <c r="M1756" s="13">
        <v>0</v>
      </c>
      <c r="N1756" s="13">
        <v>0</v>
      </c>
      <c r="O1756" s="1" t="s">
        <v>6745</v>
      </c>
      <c r="P1756" s="1" t="s">
        <v>6745</v>
      </c>
    </row>
    <row r="1757" spans="1:16" x14ac:dyDescent="0.2">
      <c r="A1757" t="s">
        <v>666</v>
      </c>
      <c r="B1757" s="1" t="s">
        <v>6912</v>
      </c>
      <c r="C1757" s="1">
        <v>0</v>
      </c>
      <c r="D1757" s="1">
        <v>0</v>
      </c>
      <c r="E1757" s="1">
        <v>0</v>
      </c>
      <c r="F1757" s="1">
        <v>0</v>
      </c>
      <c r="G1757">
        <v>0</v>
      </c>
      <c r="H1757">
        <v>0</v>
      </c>
      <c r="I1757">
        <v>0</v>
      </c>
      <c r="J1757">
        <v>0</v>
      </c>
      <c r="K1757" s="13">
        <v>0</v>
      </c>
      <c r="L1757" s="13">
        <v>0</v>
      </c>
      <c r="M1757" s="13">
        <v>0</v>
      </c>
      <c r="N1757" s="13">
        <v>0</v>
      </c>
      <c r="O1757" s="1" t="s">
        <v>6745</v>
      </c>
      <c r="P1757" s="1" t="s">
        <v>6745</v>
      </c>
    </row>
    <row r="1758" spans="1:16" x14ac:dyDescent="0.2">
      <c r="A1758" t="s">
        <v>678</v>
      </c>
      <c r="B1758" s="1" t="s">
        <v>7427</v>
      </c>
      <c r="C1758" s="1">
        <v>0</v>
      </c>
      <c r="D1758" s="1">
        <v>0</v>
      </c>
      <c r="E1758" s="1">
        <v>0</v>
      </c>
      <c r="F1758" s="1">
        <v>0</v>
      </c>
      <c r="G1758">
        <v>0</v>
      </c>
      <c r="H1758">
        <v>0</v>
      </c>
      <c r="I1758">
        <v>0</v>
      </c>
      <c r="J1758">
        <v>0</v>
      </c>
      <c r="K1758" s="13">
        <v>0</v>
      </c>
      <c r="L1758" s="13">
        <v>0</v>
      </c>
      <c r="M1758" s="13">
        <v>0</v>
      </c>
      <c r="N1758" s="13">
        <v>0</v>
      </c>
      <c r="O1758" s="1" t="s">
        <v>6745</v>
      </c>
      <c r="P1758" s="1" t="s">
        <v>6745</v>
      </c>
    </row>
    <row r="1759" spans="1:16" x14ac:dyDescent="0.2">
      <c r="A1759" t="s">
        <v>694</v>
      </c>
      <c r="B1759" s="1" t="s">
        <v>6912</v>
      </c>
      <c r="C1759" s="1">
        <v>0</v>
      </c>
      <c r="D1759" s="1">
        <v>0</v>
      </c>
      <c r="E1759" s="1">
        <v>0</v>
      </c>
      <c r="F1759" s="1">
        <v>0</v>
      </c>
      <c r="G1759">
        <v>0</v>
      </c>
      <c r="H1759">
        <v>0</v>
      </c>
      <c r="I1759">
        <v>0</v>
      </c>
      <c r="J1759">
        <v>0</v>
      </c>
      <c r="K1759" s="13">
        <v>0</v>
      </c>
      <c r="L1759" s="13">
        <v>0</v>
      </c>
      <c r="M1759" s="13">
        <v>0</v>
      </c>
      <c r="N1759" s="13">
        <v>0</v>
      </c>
      <c r="O1759" s="1" t="s">
        <v>6745</v>
      </c>
      <c r="P1759" s="1" t="s">
        <v>6745</v>
      </c>
    </row>
    <row r="1760" spans="1:16" x14ac:dyDescent="0.2">
      <c r="A1760" t="s">
        <v>704</v>
      </c>
      <c r="B1760" s="1" t="s">
        <v>6912</v>
      </c>
      <c r="C1760" s="1">
        <v>0</v>
      </c>
      <c r="D1760" s="1">
        <v>0</v>
      </c>
      <c r="E1760" s="1">
        <v>0</v>
      </c>
      <c r="F1760" s="1">
        <v>0</v>
      </c>
      <c r="G1760">
        <v>0</v>
      </c>
      <c r="H1760">
        <v>0</v>
      </c>
      <c r="I1760">
        <v>0</v>
      </c>
      <c r="J1760">
        <v>0</v>
      </c>
      <c r="K1760" s="13">
        <v>0</v>
      </c>
      <c r="L1760" s="13">
        <v>0</v>
      </c>
      <c r="M1760" s="13">
        <v>0</v>
      </c>
      <c r="N1760" s="13">
        <v>0</v>
      </c>
      <c r="O1760" s="1" t="s">
        <v>6745</v>
      </c>
      <c r="P1760" s="1" t="s">
        <v>6745</v>
      </c>
    </row>
    <row r="1761" spans="1:16" x14ac:dyDescent="0.2">
      <c r="A1761" t="s">
        <v>713</v>
      </c>
      <c r="B1761" s="1" t="s">
        <v>7426</v>
      </c>
      <c r="C1761" s="1">
        <v>0</v>
      </c>
      <c r="D1761" s="1">
        <v>0</v>
      </c>
      <c r="E1761" s="1">
        <v>0</v>
      </c>
      <c r="F1761" s="1">
        <v>0</v>
      </c>
      <c r="G1761">
        <v>0</v>
      </c>
      <c r="H1761">
        <v>0</v>
      </c>
      <c r="I1761">
        <v>0</v>
      </c>
      <c r="J1761">
        <v>0</v>
      </c>
      <c r="K1761" s="13">
        <v>0</v>
      </c>
      <c r="L1761" s="13">
        <v>0</v>
      </c>
      <c r="M1761" s="13">
        <v>0</v>
      </c>
      <c r="N1761" s="13">
        <v>0</v>
      </c>
      <c r="O1761" s="1" t="s">
        <v>6745</v>
      </c>
      <c r="P1761" s="1" t="s">
        <v>6745</v>
      </c>
    </row>
    <row r="1762" spans="1:16" x14ac:dyDescent="0.2">
      <c r="A1762" t="s">
        <v>721</v>
      </c>
      <c r="B1762" s="1" t="s">
        <v>7426</v>
      </c>
      <c r="C1762" s="1">
        <v>0</v>
      </c>
      <c r="D1762" s="1">
        <v>0</v>
      </c>
      <c r="E1762" s="1">
        <v>0</v>
      </c>
      <c r="F1762" s="1">
        <v>0</v>
      </c>
      <c r="G1762">
        <v>0</v>
      </c>
      <c r="H1762">
        <v>0</v>
      </c>
      <c r="I1762">
        <v>0</v>
      </c>
      <c r="J1762">
        <v>0</v>
      </c>
      <c r="K1762" s="13">
        <v>0</v>
      </c>
      <c r="L1762" s="13">
        <v>0</v>
      </c>
      <c r="M1762" s="13">
        <v>0</v>
      </c>
      <c r="N1762" s="13">
        <v>0</v>
      </c>
      <c r="O1762" s="1" t="s">
        <v>6745</v>
      </c>
      <c r="P1762" s="1" t="s">
        <v>6745</v>
      </c>
    </row>
    <row r="1763" spans="1:16" x14ac:dyDescent="0.2">
      <c r="A1763" t="s">
        <v>733</v>
      </c>
      <c r="B1763" s="1" t="s">
        <v>7426</v>
      </c>
      <c r="C1763" s="1">
        <v>0</v>
      </c>
      <c r="D1763" s="1">
        <v>0</v>
      </c>
      <c r="E1763" s="1">
        <v>0</v>
      </c>
      <c r="F1763" s="1">
        <v>0</v>
      </c>
      <c r="G1763">
        <v>0</v>
      </c>
      <c r="H1763">
        <v>0</v>
      </c>
      <c r="I1763">
        <v>0</v>
      </c>
      <c r="J1763">
        <v>0</v>
      </c>
      <c r="K1763" s="13">
        <v>0</v>
      </c>
      <c r="L1763" s="13">
        <v>0</v>
      </c>
      <c r="M1763" s="13">
        <v>0</v>
      </c>
      <c r="N1763" s="13">
        <v>0</v>
      </c>
      <c r="O1763" s="1" t="s">
        <v>6745</v>
      </c>
      <c r="P1763" s="1" t="s">
        <v>6745</v>
      </c>
    </row>
    <row r="1764" spans="1:16" x14ac:dyDescent="0.2">
      <c r="A1764" t="s">
        <v>747</v>
      </c>
      <c r="B1764" s="1" t="s">
        <v>7426</v>
      </c>
      <c r="C1764" s="1">
        <v>0</v>
      </c>
      <c r="D1764" s="1">
        <v>0</v>
      </c>
      <c r="E1764" s="1">
        <v>0</v>
      </c>
      <c r="F1764" s="1">
        <v>0</v>
      </c>
      <c r="G1764">
        <v>0</v>
      </c>
      <c r="H1764">
        <v>0</v>
      </c>
      <c r="I1764">
        <v>0</v>
      </c>
      <c r="J1764">
        <v>0</v>
      </c>
      <c r="K1764" s="13">
        <v>0</v>
      </c>
      <c r="L1764" s="13">
        <v>0</v>
      </c>
      <c r="M1764" s="13">
        <v>0</v>
      </c>
      <c r="N1764" s="13">
        <v>0</v>
      </c>
      <c r="O1764" s="1" t="s">
        <v>6745</v>
      </c>
      <c r="P1764" s="1" t="s">
        <v>6745</v>
      </c>
    </row>
    <row r="1765" spans="1:16" x14ac:dyDescent="0.2">
      <c r="A1765" t="s">
        <v>753</v>
      </c>
      <c r="B1765" s="1" t="s">
        <v>7426</v>
      </c>
      <c r="C1765" s="1">
        <v>0</v>
      </c>
      <c r="D1765" s="1">
        <v>0</v>
      </c>
      <c r="E1765" s="1">
        <v>0</v>
      </c>
      <c r="F1765" s="1">
        <v>0</v>
      </c>
      <c r="G1765">
        <v>0</v>
      </c>
      <c r="H1765">
        <v>0</v>
      </c>
      <c r="I1765">
        <v>0</v>
      </c>
      <c r="J1765">
        <v>0</v>
      </c>
      <c r="K1765" s="13">
        <v>0</v>
      </c>
      <c r="L1765" s="13">
        <v>0</v>
      </c>
      <c r="M1765" s="13">
        <v>0</v>
      </c>
      <c r="N1765" s="13">
        <v>0</v>
      </c>
      <c r="O1765" s="1" t="s">
        <v>6745</v>
      </c>
      <c r="P1765" s="1" t="s">
        <v>6745</v>
      </c>
    </row>
    <row r="1766" spans="1:16" x14ac:dyDescent="0.2">
      <c r="A1766" t="s">
        <v>765</v>
      </c>
      <c r="B1766" s="1" t="s">
        <v>7426</v>
      </c>
      <c r="C1766" s="1">
        <v>0</v>
      </c>
      <c r="D1766" s="1">
        <v>0</v>
      </c>
      <c r="E1766" s="1">
        <v>0</v>
      </c>
      <c r="F1766" s="1">
        <v>0</v>
      </c>
      <c r="G1766">
        <v>0</v>
      </c>
      <c r="H1766">
        <v>0</v>
      </c>
      <c r="I1766">
        <v>0</v>
      </c>
      <c r="J1766">
        <v>0</v>
      </c>
      <c r="K1766" s="13">
        <v>0</v>
      </c>
      <c r="L1766" s="13">
        <v>0</v>
      </c>
      <c r="M1766" s="13">
        <v>0</v>
      </c>
      <c r="N1766" s="13">
        <v>0</v>
      </c>
      <c r="O1766" s="1" t="s">
        <v>6745</v>
      </c>
      <c r="P1766" s="1" t="s">
        <v>6745</v>
      </c>
    </row>
    <row r="1767" spans="1:16" x14ac:dyDescent="0.2">
      <c r="A1767" t="s">
        <v>774</v>
      </c>
      <c r="B1767" s="1" t="s">
        <v>7426</v>
      </c>
      <c r="C1767" s="1">
        <v>0</v>
      </c>
      <c r="D1767" s="1">
        <v>0</v>
      </c>
      <c r="E1767" s="1">
        <v>0</v>
      </c>
      <c r="F1767" s="1">
        <v>0</v>
      </c>
      <c r="G1767">
        <v>0</v>
      </c>
      <c r="H1767">
        <v>0</v>
      </c>
      <c r="I1767">
        <v>0</v>
      </c>
      <c r="J1767">
        <v>0</v>
      </c>
      <c r="K1767" s="13">
        <v>0</v>
      </c>
      <c r="L1767" s="13">
        <v>0</v>
      </c>
      <c r="M1767" s="13">
        <v>0</v>
      </c>
      <c r="N1767" s="13">
        <v>0</v>
      </c>
      <c r="O1767" s="1" t="s">
        <v>6745</v>
      </c>
      <c r="P1767" s="1" t="s">
        <v>6745</v>
      </c>
    </row>
    <row r="1768" spans="1:16" x14ac:dyDescent="0.2">
      <c r="A1768" t="s">
        <v>793</v>
      </c>
      <c r="B1768" s="1" t="s">
        <v>6912</v>
      </c>
      <c r="C1768" s="1">
        <v>0</v>
      </c>
      <c r="D1768" s="1">
        <v>0</v>
      </c>
      <c r="E1768" s="1">
        <v>0</v>
      </c>
      <c r="F1768" s="1">
        <v>0</v>
      </c>
      <c r="G1768">
        <v>0</v>
      </c>
      <c r="H1768">
        <v>0</v>
      </c>
      <c r="I1768">
        <v>0</v>
      </c>
      <c r="J1768">
        <v>0</v>
      </c>
      <c r="K1768" s="13">
        <v>0</v>
      </c>
      <c r="L1768" s="13">
        <v>0</v>
      </c>
      <c r="M1768" s="13">
        <v>0</v>
      </c>
      <c r="N1768" s="13">
        <v>0</v>
      </c>
      <c r="O1768" s="1" t="s">
        <v>6745</v>
      </c>
      <c r="P1768" s="1" t="s">
        <v>6745</v>
      </c>
    </row>
    <row r="1769" spans="1:16" x14ac:dyDescent="0.2">
      <c r="A1769" t="s">
        <v>799</v>
      </c>
      <c r="B1769" s="1" t="s">
        <v>6912</v>
      </c>
      <c r="C1769" s="1">
        <v>0</v>
      </c>
      <c r="D1769" s="1">
        <v>0</v>
      </c>
      <c r="E1769" s="1">
        <v>0</v>
      </c>
      <c r="F1769" s="1">
        <v>0</v>
      </c>
      <c r="G1769">
        <v>0</v>
      </c>
      <c r="H1769">
        <v>0</v>
      </c>
      <c r="I1769">
        <v>0</v>
      </c>
      <c r="J1769">
        <v>0</v>
      </c>
      <c r="K1769" s="13">
        <v>0</v>
      </c>
      <c r="L1769" s="13">
        <v>0</v>
      </c>
      <c r="M1769" s="13">
        <v>0</v>
      </c>
      <c r="N1769" s="13">
        <v>0</v>
      </c>
      <c r="O1769" s="1" t="s">
        <v>6745</v>
      </c>
      <c r="P1769" s="1" t="s">
        <v>6745</v>
      </c>
    </row>
    <row r="1770" spans="1:16" x14ac:dyDescent="0.2">
      <c r="A1770" t="s">
        <v>809</v>
      </c>
      <c r="B1770" s="1" t="s">
        <v>6912</v>
      </c>
      <c r="C1770" s="1">
        <v>0</v>
      </c>
      <c r="D1770" s="1">
        <v>0</v>
      </c>
      <c r="E1770" s="1">
        <v>0</v>
      </c>
      <c r="F1770" s="1">
        <v>0</v>
      </c>
      <c r="G1770">
        <v>0</v>
      </c>
      <c r="H1770">
        <v>0</v>
      </c>
      <c r="I1770">
        <v>0</v>
      </c>
      <c r="J1770">
        <v>0</v>
      </c>
      <c r="K1770" s="13">
        <v>0</v>
      </c>
      <c r="L1770" s="13">
        <v>0</v>
      </c>
      <c r="M1770" s="13">
        <v>0</v>
      </c>
      <c r="N1770" s="13">
        <v>0</v>
      </c>
      <c r="O1770" s="1" t="s">
        <v>6745</v>
      </c>
      <c r="P1770" s="1" t="s">
        <v>6745</v>
      </c>
    </row>
    <row r="1771" spans="1:16" x14ac:dyDescent="0.2">
      <c r="A1771" t="s">
        <v>817</v>
      </c>
      <c r="B1771" s="1" t="s">
        <v>7427</v>
      </c>
      <c r="C1771" s="1">
        <v>1</v>
      </c>
      <c r="D1771" s="1">
        <v>0</v>
      </c>
      <c r="E1771" s="1">
        <v>0</v>
      </c>
      <c r="F1771" s="1">
        <v>0</v>
      </c>
      <c r="G1771">
        <v>0.10692369114647139</v>
      </c>
      <c r="H1771">
        <v>0</v>
      </c>
      <c r="I1771">
        <v>0</v>
      </c>
      <c r="J1771">
        <v>0</v>
      </c>
      <c r="K1771" s="13">
        <v>0.110126604</v>
      </c>
      <c r="L1771" s="13">
        <v>0</v>
      </c>
      <c r="M1771" s="13">
        <v>0</v>
      </c>
      <c r="N1771" s="13">
        <v>0</v>
      </c>
      <c r="O1771" s="1">
        <v>0.27974099433229999</v>
      </c>
      <c r="P1771" s="1" t="s">
        <v>6745</v>
      </c>
    </row>
    <row r="1772" spans="1:16" x14ac:dyDescent="0.2">
      <c r="A1772" t="s">
        <v>839</v>
      </c>
      <c r="B1772" s="1" t="s">
        <v>7427</v>
      </c>
      <c r="C1772" s="1">
        <v>4</v>
      </c>
      <c r="D1772" s="1">
        <v>0</v>
      </c>
      <c r="E1772" s="1">
        <v>0</v>
      </c>
      <c r="F1772" s="1">
        <v>0</v>
      </c>
      <c r="G1772">
        <v>0.38644260879988551</v>
      </c>
      <c r="H1772">
        <v>0</v>
      </c>
      <c r="I1772">
        <v>0</v>
      </c>
      <c r="J1772">
        <v>0</v>
      </c>
      <c r="K1772" s="13">
        <v>0.398018547</v>
      </c>
      <c r="L1772" s="13">
        <v>0</v>
      </c>
      <c r="M1772" s="13">
        <v>0</v>
      </c>
      <c r="N1772" s="13">
        <v>0</v>
      </c>
      <c r="O1772" s="1">
        <v>-1.6862536781512201</v>
      </c>
      <c r="P1772" s="1" t="s">
        <v>6745</v>
      </c>
    </row>
    <row r="1773" spans="1:16" x14ac:dyDescent="0.2">
      <c r="A1773" t="s">
        <v>848</v>
      </c>
      <c r="B1773" s="1" t="s">
        <v>6912</v>
      </c>
      <c r="C1773" s="1">
        <v>0</v>
      </c>
      <c r="D1773" s="1">
        <v>0</v>
      </c>
      <c r="E1773" s="1">
        <v>0</v>
      </c>
      <c r="F1773" s="1">
        <v>0</v>
      </c>
      <c r="G1773">
        <v>0</v>
      </c>
      <c r="H1773">
        <v>0</v>
      </c>
      <c r="I1773">
        <v>0</v>
      </c>
      <c r="J1773">
        <v>0</v>
      </c>
      <c r="K1773" s="13">
        <v>0</v>
      </c>
      <c r="L1773" s="13">
        <v>0</v>
      </c>
      <c r="M1773" s="13">
        <v>0</v>
      </c>
      <c r="N1773" s="13">
        <v>0</v>
      </c>
      <c r="O1773" s="1" t="s">
        <v>6745</v>
      </c>
      <c r="P1773" s="1" t="s">
        <v>6745</v>
      </c>
    </row>
    <row r="1774" spans="1:16" x14ac:dyDescent="0.2">
      <c r="A1774" t="s">
        <v>860</v>
      </c>
      <c r="B1774" s="1" t="s">
        <v>6912</v>
      </c>
      <c r="C1774" s="1">
        <v>0</v>
      </c>
      <c r="D1774" s="1">
        <v>0</v>
      </c>
      <c r="E1774" s="1">
        <v>0</v>
      </c>
      <c r="F1774" s="1">
        <v>0</v>
      </c>
      <c r="G1774">
        <v>0</v>
      </c>
      <c r="H1774">
        <v>0</v>
      </c>
      <c r="I1774">
        <v>0</v>
      </c>
      <c r="J1774">
        <v>0</v>
      </c>
      <c r="K1774" s="13">
        <v>0</v>
      </c>
      <c r="L1774" s="13">
        <v>0</v>
      </c>
      <c r="M1774" s="13">
        <v>0</v>
      </c>
      <c r="N1774" s="13">
        <v>0</v>
      </c>
      <c r="O1774" s="1" t="s">
        <v>6745</v>
      </c>
      <c r="P1774" s="1" t="s">
        <v>6745</v>
      </c>
    </row>
    <row r="1775" spans="1:16" x14ac:dyDescent="0.2">
      <c r="A1775" t="s">
        <v>871</v>
      </c>
      <c r="B1775" s="1" t="s">
        <v>6912</v>
      </c>
      <c r="C1775" s="1">
        <v>0</v>
      </c>
      <c r="D1775" s="1">
        <v>0</v>
      </c>
      <c r="E1775" s="1">
        <v>0</v>
      </c>
      <c r="F1775" s="1">
        <v>0</v>
      </c>
      <c r="G1775">
        <v>0</v>
      </c>
      <c r="H1775">
        <v>0</v>
      </c>
      <c r="I1775">
        <v>0</v>
      </c>
      <c r="J1775">
        <v>0</v>
      </c>
      <c r="K1775" s="13">
        <v>0</v>
      </c>
      <c r="L1775" s="13">
        <v>0</v>
      </c>
      <c r="M1775" s="13">
        <v>0</v>
      </c>
      <c r="N1775" s="13">
        <v>0</v>
      </c>
      <c r="O1775" s="1" t="s">
        <v>6745</v>
      </c>
      <c r="P1775" s="1" t="s">
        <v>6745</v>
      </c>
    </row>
    <row r="1776" spans="1:16" x14ac:dyDescent="0.2">
      <c r="A1776" t="s">
        <v>636</v>
      </c>
      <c r="B1776" s="1" t="s">
        <v>6912</v>
      </c>
      <c r="C1776" s="1">
        <v>0</v>
      </c>
      <c r="D1776" s="1">
        <v>0</v>
      </c>
      <c r="E1776" s="1">
        <v>0</v>
      </c>
      <c r="F1776" s="1">
        <v>0</v>
      </c>
      <c r="G1776">
        <v>0</v>
      </c>
      <c r="H1776">
        <v>0</v>
      </c>
      <c r="I1776">
        <v>0</v>
      </c>
      <c r="J1776">
        <v>0</v>
      </c>
      <c r="K1776" s="13">
        <v>0</v>
      </c>
      <c r="L1776" s="13">
        <v>0</v>
      </c>
      <c r="M1776" s="13">
        <v>0</v>
      </c>
      <c r="N1776" s="13">
        <v>0</v>
      </c>
      <c r="O1776" s="1" t="s">
        <v>6745</v>
      </c>
      <c r="P1776" s="1" t="s">
        <v>6745</v>
      </c>
    </row>
    <row r="1777" spans="1:16" x14ac:dyDescent="0.2">
      <c r="A1777" t="s">
        <v>638</v>
      </c>
      <c r="B1777" s="1" t="s">
        <v>7426</v>
      </c>
      <c r="C1777" s="1">
        <v>0</v>
      </c>
      <c r="D1777" s="1">
        <v>0</v>
      </c>
      <c r="E1777" s="1">
        <v>0</v>
      </c>
      <c r="F1777" s="1">
        <v>0</v>
      </c>
      <c r="G1777">
        <v>0</v>
      </c>
      <c r="H1777">
        <v>0</v>
      </c>
      <c r="I1777">
        <v>0</v>
      </c>
      <c r="J1777">
        <v>0</v>
      </c>
      <c r="K1777" s="13">
        <v>0</v>
      </c>
      <c r="L1777" s="13">
        <v>0</v>
      </c>
      <c r="M1777" s="13">
        <v>0</v>
      </c>
      <c r="N1777" s="13">
        <v>0</v>
      </c>
      <c r="O1777" s="1" t="s">
        <v>6745</v>
      </c>
      <c r="P1777" s="1" t="s">
        <v>6745</v>
      </c>
    </row>
    <row r="1778" spans="1:16" x14ac:dyDescent="0.2">
      <c r="A1778" t="s">
        <v>639</v>
      </c>
      <c r="B1778" s="1" t="s">
        <v>7435</v>
      </c>
      <c r="C1778" s="1">
        <v>0</v>
      </c>
      <c r="D1778" s="1">
        <v>0</v>
      </c>
      <c r="E1778" s="1">
        <v>0</v>
      </c>
      <c r="F1778" s="1">
        <v>0</v>
      </c>
      <c r="G1778">
        <v>0</v>
      </c>
      <c r="H1778">
        <v>0</v>
      </c>
      <c r="I1778">
        <v>0</v>
      </c>
      <c r="J1778">
        <v>0</v>
      </c>
      <c r="K1778" s="13">
        <v>0</v>
      </c>
      <c r="L1778" s="13">
        <v>0</v>
      </c>
      <c r="M1778" s="13">
        <v>0</v>
      </c>
      <c r="N1778" s="13">
        <v>0</v>
      </c>
      <c r="O1778" s="1" t="s">
        <v>6745</v>
      </c>
      <c r="P1778" s="1" t="s">
        <v>6745</v>
      </c>
    </row>
    <row r="1779" spans="1:16" x14ac:dyDescent="0.2">
      <c r="A1779" t="s">
        <v>640</v>
      </c>
      <c r="B1779" s="1" t="s">
        <v>6912</v>
      </c>
      <c r="C1779" s="1">
        <v>0</v>
      </c>
      <c r="D1779" s="1">
        <v>0</v>
      </c>
      <c r="E1779" s="1">
        <v>0</v>
      </c>
      <c r="F1779" s="1">
        <v>0</v>
      </c>
      <c r="G1779">
        <v>0</v>
      </c>
      <c r="H1779">
        <v>0</v>
      </c>
      <c r="I1779">
        <v>0</v>
      </c>
      <c r="J1779">
        <v>0</v>
      </c>
      <c r="K1779" s="13">
        <v>0</v>
      </c>
      <c r="L1779" s="13">
        <v>0</v>
      </c>
      <c r="M1779" s="13">
        <v>0</v>
      </c>
      <c r="N1779" s="13">
        <v>0</v>
      </c>
      <c r="O1779" s="1" t="s">
        <v>6745</v>
      </c>
      <c r="P1779" s="1" t="s">
        <v>6745</v>
      </c>
    </row>
    <row r="1780" spans="1:16" x14ac:dyDescent="0.2">
      <c r="A1780" t="s">
        <v>641</v>
      </c>
      <c r="B1780" s="1" t="s">
        <v>7426</v>
      </c>
      <c r="C1780" s="1">
        <v>0</v>
      </c>
      <c r="D1780" s="1">
        <v>0</v>
      </c>
      <c r="E1780" s="1">
        <v>0</v>
      </c>
      <c r="F1780" s="1">
        <v>0</v>
      </c>
      <c r="G1780">
        <v>0</v>
      </c>
      <c r="H1780">
        <v>0</v>
      </c>
      <c r="I1780">
        <v>0</v>
      </c>
      <c r="J1780">
        <v>0</v>
      </c>
      <c r="K1780" s="13">
        <v>0</v>
      </c>
      <c r="L1780" s="13">
        <v>0</v>
      </c>
      <c r="M1780" s="13">
        <v>0</v>
      </c>
      <c r="N1780" s="13">
        <v>0</v>
      </c>
      <c r="O1780" s="1" t="s">
        <v>6745</v>
      </c>
      <c r="P1780" s="1" t="s">
        <v>6745</v>
      </c>
    </row>
    <row r="1781" spans="1:16" x14ac:dyDescent="0.2">
      <c r="A1781" t="s">
        <v>642</v>
      </c>
      <c r="B1781" s="1" t="s">
        <v>7426</v>
      </c>
      <c r="C1781" s="1">
        <v>0</v>
      </c>
      <c r="D1781" s="1">
        <v>0</v>
      </c>
      <c r="E1781" s="1">
        <v>0</v>
      </c>
      <c r="F1781" s="1">
        <v>0</v>
      </c>
      <c r="G1781">
        <v>0</v>
      </c>
      <c r="H1781">
        <v>0</v>
      </c>
      <c r="I1781">
        <v>0</v>
      </c>
      <c r="J1781">
        <v>0</v>
      </c>
      <c r="K1781" s="13">
        <v>0</v>
      </c>
      <c r="L1781" s="13">
        <v>0</v>
      </c>
      <c r="M1781" s="13">
        <v>0</v>
      </c>
      <c r="N1781" s="13">
        <v>0</v>
      </c>
      <c r="O1781" s="1" t="s">
        <v>6745</v>
      </c>
      <c r="P1781" s="1" t="s">
        <v>6745</v>
      </c>
    </row>
    <row r="1782" spans="1:16" x14ac:dyDescent="0.2">
      <c r="A1782" t="s">
        <v>643</v>
      </c>
      <c r="B1782" s="1" t="s">
        <v>7426</v>
      </c>
      <c r="C1782" s="1">
        <v>0</v>
      </c>
      <c r="D1782" s="1">
        <v>0</v>
      </c>
      <c r="E1782" s="1">
        <v>0</v>
      </c>
      <c r="F1782" s="1">
        <v>0</v>
      </c>
      <c r="G1782">
        <v>0</v>
      </c>
      <c r="H1782">
        <v>0</v>
      </c>
      <c r="I1782">
        <v>0</v>
      </c>
      <c r="J1782">
        <v>0</v>
      </c>
      <c r="K1782" s="13">
        <v>0</v>
      </c>
      <c r="L1782" s="13">
        <v>0</v>
      </c>
      <c r="M1782" s="13">
        <v>0</v>
      </c>
      <c r="N1782" s="13">
        <v>0</v>
      </c>
      <c r="O1782" s="1" t="s">
        <v>6745</v>
      </c>
      <c r="P1782" s="1" t="s">
        <v>6745</v>
      </c>
    </row>
    <row r="1783" spans="1:16" x14ac:dyDescent="0.2">
      <c r="A1783" t="s">
        <v>644</v>
      </c>
      <c r="B1783" s="1" t="s">
        <v>6912</v>
      </c>
      <c r="C1783" s="1">
        <v>2</v>
      </c>
      <c r="D1783" s="1">
        <v>0</v>
      </c>
      <c r="E1783" s="1">
        <v>0</v>
      </c>
      <c r="F1783" s="1">
        <v>0</v>
      </c>
      <c r="G1783">
        <v>0.14832818431382841</v>
      </c>
      <c r="H1783">
        <v>0</v>
      </c>
      <c r="I1783">
        <v>0</v>
      </c>
      <c r="J1783">
        <v>0</v>
      </c>
      <c r="K1783" s="13">
        <v>0.15277137399999999</v>
      </c>
      <c r="L1783" s="13">
        <v>0</v>
      </c>
      <c r="M1783" s="13">
        <v>0</v>
      </c>
      <c r="N1783" s="13">
        <v>0</v>
      </c>
      <c r="O1783" s="1">
        <v>-0.68855544330441398</v>
      </c>
      <c r="P1783" s="1" t="s">
        <v>6745</v>
      </c>
    </row>
    <row r="1784" spans="1:16" x14ac:dyDescent="0.2">
      <c r="A1784" t="s">
        <v>645</v>
      </c>
      <c r="B1784" s="1" t="s">
        <v>6912</v>
      </c>
      <c r="C1784" s="1">
        <v>9</v>
      </c>
      <c r="D1784" s="1">
        <v>0</v>
      </c>
      <c r="E1784" s="1">
        <v>0</v>
      </c>
      <c r="F1784" s="1">
        <v>0</v>
      </c>
      <c r="G1784">
        <v>0.32169207324010157</v>
      </c>
      <c r="H1784">
        <v>0</v>
      </c>
      <c r="I1784">
        <v>0</v>
      </c>
      <c r="J1784">
        <v>0</v>
      </c>
      <c r="K1784" s="13">
        <v>0.33132840099999999</v>
      </c>
      <c r="L1784" s="13">
        <v>0</v>
      </c>
      <c r="M1784" s="13">
        <v>0</v>
      </c>
      <c r="N1784" s="13">
        <v>0</v>
      </c>
      <c r="O1784" s="1">
        <v>-2.8547817340172701</v>
      </c>
      <c r="P1784" s="1" t="s">
        <v>6745</v>
      </c>
    </row>
    <row r="1785" spans="1:16" x14ac:dyDescent="0.2">
      <c r="A1785" t="s">
        <v>646</v>
      </c>
      <c r="B1785" s="1" t="s">
        <v>6912</v>
      </c>
      <c r="C1785" s="1">
        <v>0</v>
      </c>
      <c r="D1785" s="1">
        <v>0</v>
      </c>
      <c r="E1785" s="1">
        <v>0</v>
      </c>
      <c r="F1785" s="1">
        <v>0</v>
      </c>
      <c r="G1785">
        <v>0</v>
      </c>
      <c r="H1785">
        <v>0</v>
      </c>
      <c r="I1785">
        <v>0</v>
      </c>
      <c r="J1785">
        <v>0</v>
      </c>
      <c r="K1785" s="13">
        <v>0</v>
      </c>
      <c r="L1785" s="13">
        <v>0</v>
      </c>
      <c r="M1785" s="13">
        <v>0</v>
      </c>
      <c r="N1785" s="13">
        <v>0</v>
      </c>
      <c r="O1785" s="1" t="s">
        <v>6745</v>
      </c>
      <c r="P1785" s="1" t="s">
        <v>6745</v>
      </c>
    </row>
    <row r="1786" spans="1:16" x14ac:dyDescent="0.2">
      <c r="A1786" t="s">
        <v>648</v>
      </c>
      <c r="B1786" s="1" t="s">
        <v>6912</v>
      </c>
      <c r="C1786" s="1">
        <v>3</v>
      </c>
      <c r="D1786" s="1">
        <v>7</v>
      </c>
      <c r="E1786" s="1">
        <v>0</v>
      </c>
      <c r="F1786" s="1">
        <v>0</v>
      </c>
      <c r="G1786">
        <v>0.10490707257348417</v>
      </c>
      <c r="H1786">
        <v>0.20719236971377822</v>
      </c>
      <c r="I1786">
        <v>0</v>
      </c>
      <c r="J1786">
        <v>0</v>
      </c>
      <c r="K1786" s="13">
        <v>0.10804957799999999</v>
      </c>
      <c r="L1786" s="13">
        <v>0.22473299999999999</v>
      </c>
      <c r="M1786" s="13">
        <v>0</v>
      </c>
      <c r="N1786" s="13">
        <v>0</v>
      </c>
      <c r="O1786" s="1">
        <v>-3.0779294924304099</v>
      </c>
      <c r="P1786" s="1" t="s">
        <v>6745</v>
      </c>
    </row>
    <row r="1787" spans="1:16" x14ac:dyDescent="0.2">
      <c r="A1787" t="s">
        <v>649</v>
      </c>
      <c r="B1787" s="1" t="s">
        <v>6912</v>
      </c>
      <c r="C1787" s="1">
        <v>13</v>
      </c>
      <c r="D1787" s="1">
        <v>0</v>
      </c>
      <c r="E1787" s="1">
        <v>0</v>
      </c>
      <c r="F1787" s="1">
        <v>0</v>
      </c>
      <c r="G1787">
        <v>1.1419924472750649</v>
      </c>
      <c r="H1787">
        <v>0</v>
      </c>
      <c r="I1787">
        <v>0</v>
      </c>
      <c r="J1787">
        <v>0</v>
      </c>
      <c r="K1787" s="13">
        <v>1.1762009790000001</v>
      </c>
      <c r="L1787" s="13">
        <v>0</v>
      </c>
      <c r="M1787" s="13">
        <v>0</v>
      </c>
      <c r="N1787" s="13">
        <v>0</v>
      </c>
      <c r="O1787" s="1">
        <v>-3.38493460882043</v>
      </c>
      <c r="P1787" s="1">
        <v>0.62451077200968497</v>
      </c>
    </row>
    <row r="1788" spans="1:16" x14ac:dyDescent="0.2">
      <c r="A1788" t="s">
        <v>650</v>
      </c>
      <c r="B1788" s="1" t="s">
        <v>7427</v>
      </c>
      <c r="C1788" s="1">
        <v>0</v>
      </c>
      <c r="D1788" s="1">
        <v>0</v>
      </c>
      <c r="E1788" s="1">
        <v>0</v>
      </c>
      <c r="F1788" s="1">
        <v>0</v>
      </c>
      <c r="G1788">
        <v>0</v>
      </c>
      <c r="H1788">
        <v>0</v>
      </c>
      <c r="I1788">
        <v>0</v>
      </c>
      <c r="J1788">
        <v>0</v>
      </c>
      <c r="K1788" s="13">
        <v>0</v>
      </c>
      <c r="L1788" s="13">
        <v>0</v>
      </c>
      <c r="M1788" s="13">
        <v>0</v>
      </c>
      <c r="N1788" s="13">
        <v>0</v>
      </c>
      <c r="O1788" s="1" t="s">
        <v>6745</v>
      </c>
      <c r="P1788" s="1" t="s">
        <v>6745</v>
      </c>
    </row>
    <row r="1789" spans="1:16" x14ac:dyDescent="0.2">
      <c r="A1789" t="s">
        <v>651</v>
      </c>
      <c r="B1789" s="1" t="s">
        <v>6912</v>
      </c>
      <c r="C1789" s="1">
        <v>0</v>
      </c>
      <c r="D1789" s="1">
        <v>0</v>
      </c>
      <c r="E1789" s="1">
        <v>0</v>
      </c>
      <c r="F1789" s="1">
        <v>0</v>
      </c>
      <c r="G1789">
        <v>0</v>
      </c>
      <c r="H1789">
        <v>0</v>
      </c>
      <c r="I1789">
        <v>0</v>
      </c>
      <c r="J1789">
        <v>0</v>
      </c>
      <c r="K1789" s="13">
        <v>0</v>
      </c>
      <c r="L1789" s="13">
        <v>0</v>
      </c>
      <c r="M1789" s="13">
        <v>0</v>
      </c>
      <c r="N1789" s="13">
        <v>0</v>
      </c>
      <c r="O1789" s="1" t="s">
        <v>6745</v>
      </c>
      <c r="P1789" s="1" t="s">
        <v>6745</v>
      </c>
    </row>
    <row r="1790" spans="1:16" x14ac:dyDescent="0.2">
      <c r="A1790" t="s">
        <v>652</v>
      </c>
      <c r="B1790" s="1" t="s">
        <v>6912</v>
      </c>
      <c r="C1790" s="1">
        <v>4</v>
      </c>
      <c r="D1790" s="1">
        <v>20</v>
      </c>
      <c r="E1790" s="1">
        <v>0</v>
      </c>
      <c r="F1790" s="1">
        <v>0</v>
      </c>
      <c r="G1790">
        <v>0.22663929332737107</v>
      </c>
      <c r="H1790">
        <v>0.95917403924713962</v>
      </c>
      <c r="I1790">
        <v>0</v>
      </c>
      <c r="J1790">
        <v>0</v>
      </c>
      <c r="K1790" s="13">
        <v>0.233428303</v>
      </c>
      <c r="L1790" s="13">
        <v>1.040376438</v>
      </c>
      <c r="M1790" s="13">
        <v>0</v>
      </c>
      <c r="N1790" s="13">
        <v>0</v>
      </c>
      <c r="O1790" s="1">
        <v>-4.3544685412797302</v>
      </c>
      <c r="P1790" s="1">
        <v>0.45994270238408302</v>
      </c>
    </row>
    <row r="1791" spans="1:16" x14ac:dyDescent="0.2">
      <c r="A1791" t="s">
        <v>653</v>
      </c>
      <c r="B1791" s="1" t="s">
        <v>6912</v>
      </c>
      <c r="C1791" s="1">
        <v>0</v>
      </c>
      <c r="D1791" s="1">
        <v>0</v>
      </c>
      <c r="E1791" s="1">
        <v>0</v>
      </c>
      <c r="F1791" s="1">
        <v>0</v>
      </c>
      <c r="G1791">
        <v>0</v>
      </c>
      <c r="H1791">
        <v>0</v>
      </c>
      <c r="I1791">
        <v>0</v>
      </c>
      <c r="J1791">
        <v>0</v>
      </c>
      <c r="K1791" s="13">
        <v>0</v>
      </c>
      <c r="L1791" s="13">
        <v>0</v>
      </c>
      <c r="M1791" s="13">
        <v>0</v>
      </c>
      <c r="N1791" s="13">
        <v>0</v>
      </c>
      <c r="O1791" s="1" t="s">
        <v>6745</v>
      </c>
      <c r="P1791" s="1" t="s">
        <v>6745</v>
      </c>
    </row>
    <row r="1792" spans="1:16" x14ac:dyDescent="0.2">
      <c r="A1792" t="s">
        <v>654</v>
      </c>
      <c r="B1792" s="1" t="s">
        <v>6912</v>
      </c>
      <c r="C1792" s="1">
        <v>0</v>
      </c>
      <c r="D1792" s="1">
        <v>0</v>
      </c>
      <c r="E1792" s="1">
        <v>0</v>
      </c>
      <c r="F1792" s="1">
        <v>0</v>
      </c>
      <c r="G1792">
        <v>0</v>
      </c>
      <c r="H1792">
        <v>0</v>
      </c>
      <c r="I1792">
        <v>0</v>
      </c>
      <c r="J1792">
        <v>0</v>
      </c>
      <c r="K1792" s="13">
        <v>0</v>
      </c>
      <c r="L1792" s="13">
        <v>0</v>
      </c>
      <c r="M1792" s="13">
        <v>0</v>
      </c>
      <c r="N1792" s="13">
        <v>0</v>
      </c>
      <c r="O1792" s="1" t="s">
        <v>6745</v>
      </c>
      <c r="P1792" s="1" t="s">
        <v>6745</v>
      </c>
    </row>
    <row r="1793" spans="1:16" x14ac:dyDescent="0.2">
      <c r="A1793" t="s">
        <v>656</v>
      </c>
      <c r="B1793" s="1" t="s">
        <v>6914</v>
      </c>
      <c r="C1793" s="1">
        <v>137</v>
      </c>
      <c r="D1793" s="1">
        <v>217</v>
      </c>
      <c r="E1793" s="1">
        <v>0</v>
      </c>
      <c r="F1793" s="1">
        <v>0</v>
      </c>
      <c r="G1793">
        <v>15.266706822198545</v>
      </c>
      <c r="H1793">
        <v>20.468062589678762</v>
      </c>
      <c r="I1793">
        <v>0</v>
      </c>
      <c r="J1793">
        <v>0</v>
      </c>
      <c r="K1793" s="13">
        <v>15.724023000000001</v>
      </c>
      <c r="L1793" s="13">
        <v>22.200861549999999</v>
      </c>
      <c r="M1793" s="13">
        <v>0</v>
      </c>
      <c r="N1793" s="13">
        <v>0</v>
      </c>
      <c r="O1793" s="1">
        <v>-8.2151314550707308</v>
      </c>
      <c r="P1793" s="14">
        <v>6.5054673586281903E-5</v>
      </c>
    </row>
    <row r="1794" spans="1:16" x14ac:dyDescent="0.2">
      <c r="A1794" t="s">
        <v>657</v>
      </c>
      <c r="B1794" s="1" t="s">
        <v>7426</v>
      </c>
      <c r="C1794" s="1">
        <v>548</v>
      </c>
      <c r="D1794" s="1">
        <v>179</v>
      </c>
      <c r="E1794" s="1">
        <v>1</v>
      </c>
      <c r="F1794" s="1">
        <v>0</v>
      </c>
      <c r="G1794">
        <v>25.200136643713485</v>
      </c>
      <c r="H1794">
        <v>6.9673491122115045</v>
      </c>
      <c r="I1794">
        <v>0.19498334886583771</v>
      </c>
      <c r="J1794">
        <v>0</v>
      </c>
      <c r="K1794" s="13">
        <v>25.955010000000001</v>
      </c>
      <c r="L1794" s="13">
        <v>7.5571956220000001</v>
      </c>
      <c r="M1794" s="13">
        <v>0.14287240000000001</v>
      </c>
      <c r="N1794" s="13">
        <v>0</v>
      </c>
      <c r="O1794" s="1">
        <v>-7.7670738505010304</v>
      </c>
      <c r="P1794" s="14">
        <v>4.42080144965505E-5</v>
      </c>
    </row>
    <row r="1795" spans="1:16" x14ac:dyDescent="0.2">
      <c r="A1795" t="s">
        <v>659</v>
      </c>
      <c r="B1795" s="1" t="s">
        <v>7426</v>
      </c>
      <c r="C1795" s="1">
        <v>20</v>
      </c>
      <c r="D1795" s="1">
        <v>21</v>
      </c>
      <c r="E1795" s="1">
        <v>0</v>
      </c>
      <c r="F1795" s="1">
        <v>32</v>
      </c>
      <c r="G1795">
        <v>1.414655978642438</v>
      </c>
      <c r="H1795">
        <v>1.2572809707631543</v>
      </c>
      <c r="I1795">
        <v>0</v>
      </c>
      <c r="J1795">
        <v>8.8141182085973782</v>
      </c>
      <c r="K1795" s="13">
        <v>1.4570321820000001</v>
      </c>
      <c r="L1795" s="13">
        <v>1.3637207060000001</v>
      </c>
      <c r="M1795" s="13">
        <v>0</v>
      </c>
      <c r="N1795" s="13">
        <v>5.9455883849999998</v>
      </c>
      <c r="O1795" s="1">
        <v>1.28138945772997</v>
      </c>
      <c r="P1795" s="1">
        <v>0.69272238492364502</v>
      </c>
    </row>
    <row r="1796" spans="1:16" x14ac:dyDescent="0.2">
      <c r="A1796" t="s">
        <v>660</v>
      </c>
      <c r="B1796" s="1" t="s">
        <v>6917</v>
      </c>
      <c r="C1796" s="1">
        <v>23</v>
      </c>
      <c r="D1796" s="1">
        <v>10</v>
      </c>
      <c r="E1796" s="1">
        <v>0</v>
      </c>
      <c r="F1796" s="1">
        <v>0</v>
      </c>
      <c r="G1796">
        <v>1.3616063794433466</v>
      </c>
      <c r="H1796">
        <v>0.5010902419708223</v>
      </c>
      <c r="I1796">
        <v>0</v>
      </c>
      <c r="J1796">
        <v>0</v>
      </c>
      <c r="K1796" s="13">
        <v>1.402393475</v>
      </c>
      <c r="L1796" s="13">
        <v>0.54351187499999998</v>
      </c>
      <c r="M1796" s="13">
        <v>0</v>
      </c>
      <c r="N1796" s="13">
        <v>0</v>
      </c>
      <c r="O1796" s="1">
        <v>-4.7602316992980196</v>
      </c>
      <c r="P1796" s="1">
        <v>0.34354127026616998</v>
      </c>
    </row>
    <row r="1797" spans="1:16" x14ac:dyDescent="0.2">
      <c r="A1797" t="s">
        <v>661</v>
      </c>
      <c r="B1797" s="1" t="s">
        <v>7426</v>
      </c>
      <c r="C1797" s="1">
        <v>62</v>
      </c>
      <c r="D1797" s="1">
        <v>60</v>
      </c>
      <c r="E1797" s="1">
        <v>0</v>
      </c>
      <c r="F1797" s="1">
        <v>24</v>
      </c>
      <c r="G1797">
        <v>4.8196736071643169</v>
      </c>
      <c r="H1797">
        <v>3.9479295424498684</v>
      </c>
      <c r="I1797">
        <v>0</v>
      </c>
      <c r="J1797">
        <v>7.2651607714040836</v>
      </c>
      <c r="K1797" s="13">
        <v>4.9640475540000004</v>
      </c>
      <c r="L1797" s="13">
        <v>4.2821560070000002</v>
      </c>
      <c r="M1797" s="13">
        <v>0</v>
      </c>
      <c r="N1797" s="13">
        <v>4.9007347619999999</v>
      </c>
      <c r="O1797" s="1">
        <v>-0.70355233276443496</v>
      </c>
      <c r="P1797" s="1">
        <v>0.81308936464753701</v>
      </c>
    </row>
    <row r="1798" spans="1:16" x14ac:dyDescent="0.2">
      <c r="A1798" t="s">
        <v>662</v>
      </c>
      <c r="B1798" s="1" t="s">
        <v>7426</v>
      </c>
      <c r="C1798" s="1">
        <v>57.89</v>
      </c>
      <c r="D1798" s="1">
        <v>20</v>
      </c>
      <c r="E1798" s="1">
        <v>0</v>
      </c>
      <c r="F1798" s="1">
        <v>1</v>
      </c>
      <c r="G1798">
        <v>4.6239204139160597</v>
      </c>
      <c r="H1798">
        <v>1.3521628527608625</v>
      </c>
      <c r="I1798">
        <v>0</v>
      </c>
      <c r="J1798">
        <v>0.31103900186159406</v>
      </c>
      <c r="K1798" s="13">
        <v>4.7624305490000003</v>
      </c>
      <c r="L1798" s="13">
        <v>1.466635162</v>
      </c>
      <c r="M1798" s="13">
        <v>0</v>
      </c>
      <c r="N1798" s="13">
        <v>0.20981223900000001</v>
      </c>
      <c r="O1798" s="1">
        <v>-4.5490754238225</v>
      </c>
      <c r="P1798" s="1">
        <v>0.14350371240833901</v>
      </c>
    </row>
    <row r="1799" spans="1:16" x14ac:dyDescent="0.2">
      <c r="A1799" t="s">
        <v>663</v>
      </c>
      <c r="B1799" s="1" t="s">
        <v>7426</v>
      </c>
      <c r="C1799" s="1">
        <v>60</v>
      </c>
      <c r="D1799" s="1">
        <v>25</v>
      </c>
      <c r="E1799" s="1">
        <v>0</v>
      </c>
      <c r="F1799" s="1">
        <v>11</v>
      </c>
      <c r="G1799">
        <v>5.4014137366347637</v>
      </c>
      <c r="H1799">
        <v>1.9049711678229606</v>
      </c>
      <c r="I1799">
        <v>0</v>
      </c>
      <c r="J1799">
        <v>3.8561767162613529</v>
      </c>
      <c r="K1799" s="13">
        <v>5.5632137850000003</v>
      </c>
      <c r="L1799" s="13">
        <v>2.066243493</v>
      </c>
      <c r="M1799" s="13">
        <v>0</v>
      </c>
      <c r="N1799" s="13">
        <v>2.6011949190000001</v>
      </c>
      <c r="O1799" s="1">
        <v>-1.2850698442489401</v>
      </c>
      <c r="P1799" s="1">
        <v>0.68483875117029502</v>
      </c>
    </row>
    <row r="1800" spans="1:16" x14ac:dyDescent="0.2">
      <c r="A1800" t="s">
        <v>664</v>
      </c>
      <c r="B1800" s="1" t="s">
        <v>7426</v>
      </c>
      <c r="C1800" s="1">
        <v>36</v>
      </c>
      <c r="D1800" s="1">
        <v>14</v>
      </c>
      <c r="E1800" s="1">
        <v>0</v>
      </c>
      <c r="F1800" s="1">
        <v>0</v>
      </c>
      <c r="G1800">
        <v>2.7615678681667877</v>
      </c>
      <c r="H1800">
        <v>0.90902004458932273</v>
      </c>
      <c r="I1800">
        <v>0</v>
      </c>
      <c r="J1800">
        <v>0</v>
      </c>
      <c r="K1800" s="13">
        <v>2.8442909909999998</v>
      </c>
      <c r="L1800" s="13">
        <v>0.98597647300000002</v>
      </c>
      <c r="M1800" s="13">
        <v>0</v>
      </c>
      <c r="N1800" s="13">
        <v>0</v>
      </c>
      <c r="O1800" s="1">
        <v>-5.35731888733965</v>
      </c>
      <c r="P1800" s="1">
        <v>0.19848789420663601</v>
      </c>
    </row>
    <row r="1801" spans="1:16" x14ac:dyDescent="0.2">
      <c r="A1801" t="s">
        <v>665</v>
      </c>
      <c r="B1801" s="1" t="s">
        <v>9515</v>
      </c>
      <c r="C1801" s="1">
        <v>22592.93</v>
      </c>
      <c r="D1801" s="1">
        <v>39268.57</v>
      </c>
      <c r="E1801" s="1">
        <v>27</v>
      </c>
      <c r="F1801" s="1">
        <v>173.03</v>
      </c>
      <c r="G1801">
        <v>241.66090187459017</v>
      </c>
      <c r="H1801">
        <v>355.5258026502284</v>
      </c>
      <c r="I1801">
        <v>1.2245394678679986</v>
      </c>
      <c r="J1801">
        <v>7.2071455302434968</v>
      </c>
      <c r="K1801" s="13">
        <v>248.89988550000001</v>
      </c>
      <c r="L1801" s="13">
        <v>385.62414430000001</v>
      </c>
      <c r="M1801" s="13">
        <v>0.89727093899999999</v>
      </c>
      <c r="N1801" s="13">
        <v>4.861600417</v>
      </c>
      <c r="O1801" s="1">
        <v>-6.6271861733310002</v>
      </c>
      <c r="P1801" s="14">
        <v>1.6344841496884901E-18</v>
      </c>
    </row>
    <row r="1802" spans="1:16" x14ac:dyDescent="0.2">
      <c r="A1802" t="s">
        <v>667</v>
      </c>
      <c r="B1802" s="1" t="s">
        <v>7426</v>
      </c>
      <c r="C1802" s="1">
        <v>33</v>
      </c>
      <c r="D1802" s="1">
        <v>12</v>
      </c>
      <c r="E1802" s="1">
        <v>0</v>
      </c>
      <c r="F1802" s="1">
        <v>0</v>
      </c>
      <c r="G1802">
        <v>4.1199321968257143</v>
      </c>
      <c r="H1802">
        <v>1.2680885435777371</v>
      </c>
      <c r="I1802">
        <v>0</v>
      </c>
      <c r="J1802">
        <v>0</v>
      </c>
      <c r="K1802" s="13">
        <v>4.2433452999999997</v>
      </c>
      <c r="L1802" s="13">
        <v>1.3754432329999999</v>
      </c>
      <c r="M1802" s="13">
        <v>0</v>
      </c>
      <c r="N1802" s="13">
        <v>0</v>
      </c>
      <c r="O1802" s="1">
        <v>-5.2039351061697596</v>
      </c>
      <c r="P1802" s="1">
        <v>0.23423417070370001</v>
      </c>
    </row>
    <row r="1803" spans="1:16" x14ac:dyDescent="0.2">
      <c r="A1803" t="s">
        <v>668</v>
      </c>
      <c r="B1803" s="1" t="s">
        <v>7689</v>
      </c>
      <c r="C1803" s="1">
        <v>444</v>
      </c>
      <c r="D1803" s="1">
        <v>625</v>
      </c>
      <c r="E1803" s="1">
        <v>0</v>
      </c>
      <c r="F1803" s="1">
        <v>36</v>
      </c>
      <c r="G1803">
        <v>45.95178964164149</v>
      </c>
      <c r="H1803">
        <v>54.75095280441289</v>
      </c>
      <c r="I1803">
        <v>0</v>
      </c>
      <c r="J1803">
        <v>14.508750400375257</v>
      </c>
      <c r="K1803" s="13">
        <v>47.328281449999999</v>
      </c>
      <c r="L1803" s="13">
        <v>59.386095650000001</v>
      </c>
      <c r="M1803" s="13">
        <v>0</v>
      </c>
      <c r="N1803" s="13">
        <v>9.7869186480000003</v>
      </c>
      <c r="O1803" s="1">
        <v>-3.2584165834408498</v>
      </c>
      <c r="P1803" s="1">
        <v>5.5150403724832098E-2</v>
      </c>
    </row>
    <row r="1804" spans="1:16" x14ac:dyDescent="0.2">
      <c r="A1804" t="s">
        <v>669</v>
      </c>
      <c r="B1804" s="1" t="s">
        <v>7689</v>
      </c>
      <c r="C1804" s="1">
        <v>198</v>
      </c>
      <c r="D1804" s="1">
        <v>253</v>
      </c>
      <c r="E1804" s="1">
        <v>0</v>
      </c>
      <c r="F1804" s="1">
        <v>11</v>
      </c>
      <c r="G1804">
        <v>18.048405899901766</v>
      </c>
      <c r="H1804">
        <v>19.5202953508165</v>
      </c>
      <c r="I1804">
        <v>0</v>
      </c>
      <c r="J1804">
        <v>3.9045806080972696</v>
      </c>
      <c r="K1804" s="13">
        <v>18.58904824</v>
      </c>
      <c r="L1804" s="13">
        <v>21.17285759</v>
      </c>
      <c r="M1804" s="13">
        <v>0</v>
      </c>
      <c r="N1804" s="13">
        <v>2.6338459009999999</v>
      </c>
      <c r="O1804" s="1">
        <v>-3.7132489812441798</v>
      </c>
      <c r="P1804" s="1">
        <v>2.72916957454955E-2</v>
      </c>
    </row>
    <row r="1805" spans="1:16" x14ac:dyDescent="0.2">
      <c r="A1805" t="s">
        <v>670</v>
      </c>
      <c r="B1805" s="1" t="s">
        <v>7690</v>
      </c>
      <c r="C1805" s="1">
        <v>1313</v>
      </c>
      <c r="D1805" s="1">
        <v>1319</v>
      </c>
      <c r="E1805" s="1">
        <v>345</v>
      </c>
      <c r="F1805" s="1">
        <v>514</v>
      </c>
      <c r="G1805">
        <v>41.024921935239618</v>
      </c>
      <c r="H1805">
        <v>34.88349870644695</v>
      </c>
      <c r="I1805">
        <v>45.706432020352466</v>
      </c>
      <c r="J1805">
        <v>62.539471219051102</v>
      </c>
      <c r="K1805" s="13">
        <v>42.25382879</v>
      </c>
      <c r="L1805" s="13">
        <v>37.836689309999997</v>
      </c>
      <c r="M1805" s="13">
        <v>33.491001529999998</v>
      </c>
      <c r="N1805" s="13">
        <v>42.186177319999999</v>
      </c>
      <c r="O1805" s="1">
        <v>7.95572107056782E-2</v>
      </c>
      <c r="P1805" s="1">
        <v>0.89033994188652299</v>
      </c>
    </row>
    <row r="1806" spans="1:16" x14ac:dyDescent="0.2">
      <c r="A1806" t="s">
        <v>671</v>
      </c>
      <c r="B1806" s="1" t="s">
        <v>7691</v>
      </c>
      <c r="C1806" s="1">
        <v>365</v>
      </c>
      <c r="D1806" s="1">
        <v>292</v>
      </c>
      <c r="E1806" s="1">
        <v>99</v>
      </c>
      <c r="F1806" s="1">
        <v>180</v>
      </c>
      <c r="G1806">
        <v>29.72628506896876</v>
      </c>
      <c r="H1806">
        <v>20.129029174286607</v>
      </c>
      <c r="I1806">
        <v>34.186776788762131</v>
      </c>
      <c r="J1806">
        <v>57.08583101456059</v>
      </c>
      <c r="K1806" s="13">
        <v>30.61673979</v>
      </c>
      <c r="L1806" s="13">
        <v>21.833126010000001</v>
      </c>
      <c r="M1806" s="13">
        <v>25.050071580000001</v>
      </c>
      <c r="N1806" s="13">
        <v>38.507408890000001</v>
      </c>
      <c r="O1806" s="1">
        <v>0.459077432024313</v>
      </c>
      <c r="P1806" s="1">
        <v>0.55550452347119605</v>
      </c>
    </row>
    <row r="1807" spans="1:16" x14ac:dyDescent="0.2">
      <c r="A1807" t="s">
        <v>672</v>
      </c>
      <c r="B1807" s="1" t="s">
        <v>7692</v>
      </c>
      <c r="C1807" s="1">
        <v>1522</v>
      </c>
      <c r="D1807" s="1">
        <v>1265</v>
      </c>
      <c r="E1807" s="1">
        <v>418</v>
      </c>
      <c r="F1807" s="1">
        <v>295</v>
      </c>
      <c r="G1807">
        <v>510.12059311083652</v>
      </c>
      <c r="H1807">
        <v>358.87312221885719</v>
      </c>
      <c r="I1807">
        <v>594.03177103891812</v>
      </c>
      <c r="J1807">
        <v>385.02441366978735</v>
      </c>
      <c r="K1807" s="13">
        <v>525.40132159999996</v>
      </c>
      <c r="L1807" s="13">
        <v>389.25484349999999</v>
      </c>
      <c r="M1807" s="13">
        <v>435.2717566</v>
      </c>
      <c r="N1807" s="13">
        <v>259.71930800000001</v>
      </c>
      <c r="O1807" s="1">
        <v>-0.242604613994821</v>
      </c>
      <c r="P1807" s="1">
        <v>0.68283664839717795</v>
      </c>
    </row>
    <row r="1808" spans="1:16" x14ac:dyDescent="0.2">
      <c r="A1808" t="s">
        <v>673</v>
      </c>
      <c r="B1808" s="1" t="s">
        <v>7429</v>
      </c>
      <c r="C1808" s="1">
        <v>497.98</v>
      </c>
      <c r="D1808" s="1">
        <v>638</v>
      </c>
      <c r="E1808" s="1">
        <v>110</v>
      </c>
      <c r="F1808" s="1">
        <v>87</v>
      </c>
      <c r="G1808">
        <v>114.19835702487541</v>
      </c>
      <c r="H1808">
        <v>123.83996986408162</v>
      </c>
      <c r="I1808">
        <v>106.95862913443123</v>
      </c>
      <c r="J1808">
        <v>77.691812999202412</v>
      </c>
      <c r="K1808" s="13">
        <v>117.6191836</v>
      </c>
      <c r="L1808" s="13">
        <v>134.32409699999999</v>
      </c>
      <c r="M1808" s="13">
        <v>78.373030959999994</v>
      </c>
      <c r="N1808" s="13">
        <v>52.407232360000002</v>
      </c>
      <c r="O1808" s="1">
        <v>-0.81737165274294299</v>
      </c>
      <c r="P1808" s="1">
        <v>0.22105875838034</v>
      </c>
    </row>
    <row r="1809" spans="1:16" x14ac:dyDescent="0.2">
      <c r="A1809" t="s">
        <v>674</v>
      </c>
      <c r="B1809" s="1" t="s">
        <v>7693</v>
      </c>
      <c r="C1809" s="1">
        <v>3120</v>
      </c>
      <c r="D1809" s="1">
        <v>2199</v>
      </c>
      <c r="E1809" s="1">
        <v>882</v>
      </c>
      <c r="F1809" s="1">
        <v>1274</v>
      </c>
      <c r="G1809">
        <v>2124.1059519316209</v>
      </c>
      <c r="H1809">
        <v>1267.1820584079139</v>
      </c>
      <c r="I1809">
        <v>2546.0407770380662</v>
      </c>
      <c r="J1809">
        <v>3377.5287813554128</v>
      </c>
      <c r="K1809" s="13">
        <v>2187.7338209999998</v>
      </c>
      <c r="L1809" s="13">
        <v>1374.460006</v>
      </c>
      <c r="M1809" s="13">
        <v>1865.5898480000001</v>
      </c>
      <c r="N1809" s="13">
        <v>2278.3215989999999</v>
      </c>
      <c r="O1809" s="1">
        <v>0.40196575254628902</v>
      </c>
      <c r="P1809" s="1">
        <v>0.38943672715744199</v>
      </c>
    </row>
    <row r="1810" spans="1:16" x14ac:dyDescent="0.2">
      <c r="A1810" t="s">
        <v>675</v>
      </c>
      <c r="B1810" s="1" t="s">
        <v>7429</v>
      </c>
      <c r="C1810" s="1">
        <v>183</v>
      </c>
      <c r="D1810" s="1">
        <v>239</v>
      </c>
      <c r="E1810" s="1">
        <v>429</v>
      </c>
      <c r="F1810" s="1">
        <v>483</v>
      </c>
      <c r="G1810">
        <v>11.48928956487066</v>
      </c>
      <c r="H1810">
        <v>12.700832553837971</v>
      </c>
      <c r="I1810">
        <v>114.20222505563912</v>
      </c>
      <c r="J1810">
        <v>118.0856881469543</v>
      </c>
      <c r="K1810" s="13">
        <v>11.83345272</v>
      </c>
      <c r="L1810" s="13">
        <v>13.77606815</v>
      </c>
      <c r="M1810" s="13">
        <v>83.680714609999995</v>
      </c>
      <c r="N1810" s="13">
        <v>79.655035170000005</v>
      </c>
      <c r="O1810" s="1">
        <v>2.8096524105921299</v>
      </c>
      <c r="P1810" s="14">
        <v>2.1084184435826399E-10</v>
      </c>
    </row>
    <row r="1811" spans="1:16" x14ac:dyDescent="0.2">
      <c r="A1811" t="s">
        <v>676</v>
      </c>
      <c r="B1811" s="1" t="s">
        <v>6935</v>
      </c>
      <c r="C1811" s="1">
        <v>2</v>
      </c>
      <c r="D1811" s="1">
        <v>0</v>
      </c>
      <c r="E1811" s="1">
        <v>0</v>
      </c>
      <c r="F1811" s="1">
        <v>0</v>
      </c>
      <c r="G1811">
        <v>4.8412671269096768</v>
      </c>
      <c r="H1811">
        <v>0</v>
      </c>
      <c r="I1811">
        <v>0</v>
      </c>
      <c r="J1811">
        <v>0</v>
      </c>
      <c r="K1811" s="13">
        <v>4.9862879109999998</v>
      </c>
      <c r="L1811" s="13">
        <v>0</v>
      </c>
      <c r="M1811" s="13">
        <v>0</v>
      </c>
      <c r="N1811" s="13">
        <v>0</v>
      </c>
      <c r="O1811" s="1">
        <v>-0.68855544330441398</v>
      </c>
      <c r="P1811" s="1" t="s">
        <v>6745</v>
      </c>
    </row>
    <row r="1812" spans="1:16" x14ac:dyDescent="0.2">
      <c r="A1812" t="s">
        <v>677</v>
      </c>
      <c r="B1812" s="1" t="s">
        <v>6936</v>
      </c>
      <c r="C1812" s="1">
        <v>139</v>
      </c>
      <c r="D1812" s="1">
        <v>89</v>
      </c>
      <c r="E1812" s="1">
        <v>114</v>
      </c>
      <c r="F1812" s="1">
        <v>72</v>
      </c>
      <c r="G1812">
        <v>115.36047953836201</v>
      </c>
      <c r="H1812">
        <v>62.520790876298562</v>
      </c>
      <c r="I1812">
        <v>401.16431290939926</v>
      </c>
      <c r="J1812">
        <v>232.69272070697082</v>
      </c>
      <c r="K1812" s="13">
        <v>118.8161176</v>
      </c>
      <c r="L1812" s="13">
        <v>67.813717879999999</v>
      </c>
      <c r="M1812" s="13">
        <v>293.94975770000002</v>
      </c>
      <c r="N1812" s="13">
        <v>156.96353339999999</v>
      </c>
      <c r="O1812" s="1">
        <v>1.4399369644248701</v>
      </c>
      <c r="P1812" s="1">
        <v>9.8597235508945905E-2</v>
      </c>
    </row>
    <row r="1813" spans="1:16" x14ac:dyDescent="0.2">
      <c r="A1813" t="s">
        <v>679</v>
      </c>
      <c r="B1813" s="1" t="s">
        <v>6962</v>
      </c>
      <c r="C1813" s="1">
        <v>10834.42</v>
      </c>
      <c r="D1813" s="1">
        <v>10178.59</v>
      </c>
      <c r="E1813" s="1">
        <v>4777</v>
      </c>
      <c r="F1813" s="1">
        <v>5277.08</v>
      </c>
      <c r="G1813">
        <v>1650.597526105576</v>
      </c>
      <c r="H1813">
        <v>1312.5484632000137</v>
      </c>
      <c r="I1813">
        <v>3085.7870489918569</v>
      </c>
      <c r="J1813">
        <v>3130.6696962843789</v>
      </c>
      <c r="K1813" s="13">
        <v>1700.041389</v>
      </c>
      <c r="L1813" s="13">
        <v>1423.66707</v>
      </c>
      <c r="M1813" s="13">
        <v>2261.0843639999998</v>
      </c>
      <c r="N1813" s="13">
        <v>2111.8021050000002</v>
      </c>
      <c r="O1813" s="1">
        <v>0.64296581425652699</v>
      </c>
      <c r="P1813" s="1">
        <v>2.4291836271610402E-2</v>
      </c>
    </row>
    <row r="1814" spans="1:16" x14ac:dyDescent="0.2">
      <c r="A1814" t="s">
        <v>680</v>
      </c>
      <c r="B1814" s="1" t="s">
        <v>8453</v>
      </c>
      <c r="C1814" s="1">
        <v>860</v>
      </c>
      <c r="D1814" s="1">
        <v>970</v>
      </c>
      <c r="E1814" s="1">
        <v>113</v>
      </c>
      <c r="F1814" s="1">
        <v>163</v>
      </c>
      <c r="G1814">
        <v>49.207363837532377</v>
      </c>
      <c r="H1814">
        <v>46.978114976731383</v>
      </c>
      <c r="I1814">
        <v>27.414812481540483</v>
      </c>
      <c r="J1814">
        <v>36.318449650724126</v>
      </c>
      <c r="K1814" s="13">
        <v>50.681376800000002</v>
      </c>
      <c r="L1814" s="13">
        <v>50.955219710000001</v>
      </c>
      <c r="M1814" s="13">
        <v>20.087972000000001</v>
      </c>
      <c r="N1814" s="13">
        <v>24.498713009999999</v>
      </c>
      <c r="O1814" s="1">
        <v>-1.03563068497454</v>
      </c>
      <c r="P1814" s="1">
        <v>4.8838957286481403E-2</v>
      </c>
    </row>
    <row r="1815" spans="1:16" x14ac:dyDescent="0.2">
      <c r="A1815" t="s">
        <v>681</v>
      </c>
      <c r="B1815" s="1" t="s">
        <v>7429</v>
      </c>
      <c r="C1815" s="1">
        <v>206</v>
      </c>
      <c r="D1815" s="1">
        <v>356</v>
      </c>
      <c r="E1815" s="1">
        <v>214</v>
      </c>
      <c r="F1815" s="1">
        <v>107</v>
      </c>
      <c r="G1815">
        <v>2.9525359385824146</v>
      </c>
      <c r="H1815">
        <v>4.3188704223758876</v>
      </c>
      <c r="I1815">
        <v>13.005196951572888</v>
      </c>
      <c r="J1815">
        <v>5.9719999934731742</v>
      </c>
      <c r="K1815" s="13">
        <v>3.040979535</v>
      </c>
      <c r="L1815" s="13">
        <v>4.684500248</v>
      </c>
      <c r="M1815" s="13">
        <v>9.5294480830000001</v>
      </c>
      <c r="N1815" s="13">
        <v>4.0284294989999996</v>
      </c>
      <c r="O1815" s="1">
        <v>0.90866881346919404</v>
      </c>
      <c r="P1815" s="1">
        <v>0.309040770450211</v>
      </c>
    </row>
    <row r="1816" spans="1:16" x14ac:dyDescent="0.2">
      <c r="A1816" t="s">
        <v>682</v>
      </c>
      <c r="B1816" s="1" t="s">
        <v>7695</v>
      </c>
      <c r="C1816" s="1">
        <v>326.51</v>
      </c>
      <c r="D1816" s="1">
        <v>255</v>
      </c>
      <c r="E1816" s="1">
        <v>118</v>
      </c>
      <c r="F1816" s="1">
        <v>184</v>
      </c>
      <c r="G1816">
        <v>110.71205577015958</v>
      </c>
      <c r="H1816">
        <v>73.186472072438846</v>
      </c>
      <c r="I1816">
        <v>169.65068731474696</v>
      </c>
      <c r="J1816">
        <v>242.95413770312771</v>
      </c>
      <c r="K1816" s="13">
        <v>114.0284497</v>
      </c>
      <c r="L1816" s="13">
        <v>79.382341460000006</v>
      </c>
      <c r="M1816" s="13">
        <v>124.3101064</v>
      </c>
      <c r="N1816" s="13">
        <v>163.88540119999999</v>
      </c>
      <c r="O1816" s="1">
        <v>0.75598571695438599</v>
      </c>
      <c r="P1816" s="1">
        <v>0.26552874142053201</v>
      </c>
    </row>
    <row r="1817" spans="1:16" x14ac:dyDescent="0.2">
      <c r="A1817" t="s">
        <v>683</v>
      </c>
      <c r="B1817" s="1" t="s">
        <v>7696</v>
      </c>
      <c r="C1817" s="1">
        <v>709.72</v>
      </c>
      <c r="D1817" s="1">
        <v>562.4</v>
      </c>
      <c r="E1817" s="1">
        <v>183</v>
      </c>
      <c r="F1817" s="1">
        <v>199</v>
      </c>
      <c r="G1817">
        <v>39.143667022522813</v>
      </c>
      <c r="H1817">
        <v>26.254997460014096</v>
      </c>
      <c r="I1817">
        <v>42.79575989648071</v>
      </c>
      <c r="J1817">
        <v>42.740105477954941</v>
      </c>
      <c r="K1817" s="13">
        <v>40.316220639999997</v>
      </c>
      <c r="L1817" s="13">
        <v>28.477710630000001</v>
      </c>
      <c r="M1817" s="13">
        <v>31.358231140000001</v>
      </c>
      <c r="N1817" s="13">
        <v>28.83045912</v>
      </c>
      <c r="O1817" s="1">
        <v>-2.3130034348451199E-2</v>
      </c>
      <c r="P1817" s="1">
        <v>0.97179800375230796</v>
      </c>
    </row>
    <row r="1818" spans="1:16" x14ac:dyDescent="0.2">
      <c r="A1818" t="s">
        <v>684</v>
      </c>
      <c r="B1818" s="1" t="s">
        <v>7931</v>
      </c>
      <c r="C1818" s="1">
        <v>195</v>
      </c>
      <c r="D1818" s="1">
        <v>164</v>
      </c>
      <c r="E1818" s="1">
        <v>130</v>
      </c>
      <c r="F1818" s="1">
        <v>172</v>
      </c>
      <c r="G1818">
        <v>18.59173699721331</v>
      </c>
      <c r="H1818">
        <v>13.23492266232957</v>
      </c>
      <c r="I1818">
        <v>52.553772421333825</v>
      </c>
      <c r="J1818">
        <v>63.858961463163936</v>
      </c>
      <c r="K1818" s="13">
        <v>19.14865489</v>
      </c>
      <c r="L1818" s="13">
        <v>14.355373609999999</v>
      </c>
      <c r="M1818" s="13">
        <v>38.508332299999999</v>
      </c>
      <c r="N1818" s="13">
        <v>43.0762432</v>
      </c>
      <c r="O1818" s="1">
        <v>1.45389538732808</v>
      </c>
      <c r="P1818" s="1">
        <v>1.7178252688430099E-2</v>
      </c>
    </row>
    <row r="1819" spans="1:16" x14ac:dyDescent="0.2">
      <c r="A1819" t="s">
        <v>685</v>
      </c>
      <c r="B1819" s="1" t="s">
        <v>7429</v>
      </c>
      <c r="C1819" s="1">
        <v>414</v>
      </c>
      <c r="D1819" s="1">
        <v>371</v>
      </c>
      <c r="E1819" s="1">
        <v>32</v>
      </c>
      <c r="F1819" s="1">
        <v>30</v>
      </c>
      <c r="G1819">
        <v>10.769290337233107</v>
      </c>
      <c r="H1819">
        <v>8.1686983350199895</v>
      </c>
      <c r="I1819">
        <v>3.5294896343953424</v>
      </c>
      <c r="J1819">
        <v>3.0388974719193942</v>
      </c>
      <c r="K1819" s="13">
        <v>11.09188582</v>
      </c>
      <c r="L1819" s="13">
        <v>8.8602494719999996</v>
      </c>
      <c r="M1819" s="13">
        <v>2.5862036810000002</v>
      </c>
      <c r="N1819" s="13">
        <v>2.0498968909999999</v>
      </c>
      <c r="O1819" s="1">
        <v>-1.9500850797829199</v>
      </c>
      <c r="P1819" s="1">
        <v>5.0009909686879999E-3</v>
      </c>
    </row>
    <row r="1820" spans="1:16" x14ac:dyDescent="0.2">
      <c r="A1820" t="s">
        <v>686</v>
      </c>
      <c r="B1820" s="1" t="s">
        <v>7429</v>
      </c>
      <c r="C1820" s="1">
        <v>23</v>
      </c>
      <c r="D1820" s="1">
        <v>20</v>
      </c>
      <c r="E1820" s="1">
        <v>12</v>
      </c>
      <c r="F1820" s="1">
        <v>21</v>
      </c>
      <c r="G1820">
        <v>1.8371077823470268</v>
      </c>
      <c r="H1820">
        <v>1.3521628527608625</v>
      </c>
      <c r="I1820">
        <v>4.0640892330056362</v>
      </c>
      <c r="J1820">
        <v>6.5318190390934747</v>
      </c>
      <c r="K1820" s="13">
        <v>1.892138584</v>
      </c>
      <c r="L1820" s="13">
        <v>1.466635162</v>
      </c>
      <c r="M1820" s="13">
        <v>2.9779270160000002</v>
      </c>
      <c r="N1820" s="13">
        <v>4.4060570209999996</v>
      </c>
      <c r="O1820" s="1">
        <v>1.3122390139462301</v>
      </c>
      <c r="P1820" s="1">
        <v>0.46279895510605601</v>
      </c>
    </row>
    <row r="1821" spans="1:16" x14ac:dyDescent="0.2">
      <c r="A1821" t="s">
        <v>687</v>
      </c>
      <c r="B1821" s="1" t="s">
        <v>7697</v>
      </c>
      <c r="C1821" s="1">
        <v>1154</v>
      </c>
      <c r="D1821" s="1">
        <v>760</v>
      </c>
      <c r="E1821" s="1">
        <v>355</v>
      </c>
      <c r="F1821" s="1">
        <v>289</v>
      </c>
      <c r="G1821">
        <v>106.52839063577098</v>
      </c>
      <c r="H1821">
        <v>59.383440201016775</v>
      </c>
      <c r="I1821">
        <v>138.95145483662148</v>
      </c>
      <c r="J1821">
        <v>103.88801509317662</v>
      </c>
      <c r="K1821" s="13">
        <v>109.7194624</v>
      </c>
      <c r="L1821" s="13">
        <v>64.410763270000004</v>
      </c>
      <c r="M1821" s="13">
        <v>101.8155034</v>
      </c>
      <c r="N1821" s="13">
        <v>70.077954629999994</v>
      </c>
      <c r="O1821" s="1">
        <v>0.15387592604146899</v>
      </c>
      <c r="P1821" s="1">
        <v>0.8101994898446</v>
      </c>
    </row>
    <row r="1822" spans="1:16" x14ac:dyDescent="0.2">
      <c r="A1822" t="s">
        <v>688</v>
      </c>
      <c r="B1822" s="1" t="s">
        <v>7429</v>
      </c>
      <c r="C1822" s="1">
        <v>1160</v>
      </c>
      <c r="D1822" s="1">
        <v>903</v>
      </c>
      <c r="E1822" s="1">
        <v>332</v>
      </c>
      <c r="F1822" s="1">
        <v>379</v>
      </c>
      <c r="G1822">
        <v>61.189865381279695</v>
      </c>
      <c r="H1822">
        <v>40.318230452269283</v>
      </c>
      <c r="I1822">
        <v>74.256552121944992</v>
      </c>
      <c r="J1822">
        <v>77.851819516191682</v>
      </c>
      <c r="K1822" s="13">
        <v>63.022815729999998</v>
      </c>
      <c r="L1822" s="13">
        <v>43.731518219999998</v>
      </c>
      <c r="M1822" s="13">
        <v>54.410860589999999</v>
      </c>
      <c r="N1822" s="13">
        <v>52.515165209999999</v>
      </c>
      <c r="O1822" s="1">
        <v>0.173259125492045</v>
      </c>
      <c r="P1822" s="1">
        <v>0.74133284726469995</v>
      </c>
    </row>
    <row r="1823" spans="1:16" x14ac:dyDescent="0.2">
      <c r="A1823" t="s">
        <v>689</v>
      </c>
      <c r="B1823" s="1" t="s">
        <v>7698</v>
      </c>
      <c r="C1823" s="1">
        <v>4272</v>
      </c>
      <c r="D1823" s="1">
        <v>3150</v>
      </c>
      <c r="E1823" s="1">
        <v>859</v>
      </c>
      <c r="F1823" s="1">
        <v>1392</v>
      </c>
      <c r="G1823">
        <v>1353.7239163303509</v>
      </c>
      <c r="H1823">
        <v>844.89281235283954</v>
      </c>
      <c r="I1823">
        <v>1154.1631643656542</v>
      </c>
      <c r="J1823">
        <v>1717.6953564914568</v>
      </c>
      <c r="K1823" s="13">
        <v>1394.2748919999999</v>
      </c>
      <c r="L1823" s="13">
        <v>916.42031420000001</v>
      </c>
      <c r="M1823" s="13">
        <v>845.70329800000002</v>
      </c>
      <c r="N1823" s="13">
        <v>1158.6762650000001</v>
      </c>
      <c r="O1823" s="1">
        <v>-2.1344270722828199E-2</v>
      </c>
      <c r="P1823" s="1">
        <v>0.97042442706161502</v>
      </c>
    </row>
    <row r="1824" spans="1:16" x14ac:dyDescent="0.2">
      <c r="A1824" t="s">
        <v>690</v>
      </c>
      <c r="B1824" s="1" t="s">
        <v>7699</v>
      </c>
      <c r="C1824" s="1">
        <v>380</v>
      </c>
      <c r="D1824" s="1">
        <v>284</v>
      </c>
      <c r="E1824" s="1">
        <v>71</v>
      </c>
      <c r="F1824" s="1">
        <v>122</v>
      </c>
      <c r="G1824">
        <v>42.183779806448648</v>
      </c>
      <c r="H1824">
        <v>26.685321461836729</v>
      </c>
      <c r="I1824">
        <v>33.419152449877878</v>
      </c>
      <c r="J1824">
        <v>52.738742962779469</v>
      </c>
      <c r="K1824" s="13">
        <v>43.447400399999999</v>
      </c>
      <c r="L1824" s="13">
        <v>28.94446529</v>
      </c>
      <c r="M1824" s="13">
        <v>24.487601340000001</v>
      </c>
      <c r="N1824" s="13">
        <v>35.575068340000001</v>
      </c>
      <c r="O1824" s="1">
        <v>-8.42379935292773E-2</v>
      </c>
      <c r="P1824" s="1">
        <v>0.927987569583959</v>
      </c>
    </row>
    <row r="1825" spans="1:16" x14ac:dyDescent="0.2">
      <c r="A1825" t="s">
        <v>691</v>
      </c>
      <c r="B1825" s="1" t="s">
        <v>7429</v>
      </c>
      <c r="C1825" s="1">
        <v>2262</v>
      </c>
      <c r="D1825" s="1">
        <v>2129</v>
      </c>
      <c r="E1825" s="1">
        <v>640</v>
      </c>
      <c r="F1825" s="1">
        <v>769</v>
      </c>
      <c r="G1825">
        <v>43.552150317996997</v>
      </c>
      <c r="H1825">
        <v>34.696436063399389</v>
      </c>
      <c r="I1825">
        <v>52.248299934707909</v>
      </c>
      <c r="J1825">
        <v>57.656913553433114</v>
      </c>
      <c r="K1825" s="13">
        <v>44.856760620000003</v>
      </c>
      <c r="L1825" s="13">
        <v>37.6337902</v>
      </c>
      <c r="M1825" s="13">
        <v>38.284499920000002</v>
      </c>
      <c r="N1825" s="13">
        <v>38.892634229999999</v>
      </c>
      <c r="O1825" s="1">
        <v>6.3723793460836398E-2</v>
      </c>
      <c r="P1825" s="1">
        <v>0.89045584413729395</v>
      </c>
    </row>
    <row r="1826" spans="1:16" x14ac:dyDescent="0.2">
      <c r="A1826" t="s">
        <v>692</v>
      </c>
      <c r="B1826" s="1" t="s">
        <v>9026</v>
      </c>
      <c r="C1826" s="1">
        <v>2088</v>
      </c>
      <c r="D1826" s="1">
        <v>2768</v>
      </c>
      <c r="E1826" s="1">
        <v>174</v>
      </c>
      <c r="F1826" s="1">
        <v>146</v>
      </c>
      <c r="G1826">
        <v>118.76904941107917</v>
      </c>
      <c r="H1826">
        <v>133.26959442226811</v>
      </c>
      <c r="I1826">
        <v>41.965965810399915</v>
      </c>
      <c r="J1826">
        <v>32.339529014703565</v>
      </c>
      <c r="K1826" s="13">
        <v>122.3267917</v>
      </c>
      <c r="L1826" s="13">
        <v>144.552021</v>
      </c>
      <c r="M1826" s="13">
        <v>30.750206550000001</v>
      </c>
      <c r="N1826" s="13">
        <v>21.814720829999999</v>
      </c>
      <c r="O1826" s="1">
        <v>-2.2173034409124299</v>
      </c>
      <c r="P1826" s="14">
        <v>4.0451559312567298E-7</v>
      </c>
    </row>
    <row r="1827" spans="1:16" x14ac:dyDescent="0.2">
      <c r="A1827" t="s">
        <v>693</v>
      </c>
      <c r="B1827" s="1" t="s">
        <v>7429</v>
      </c>
      <c r="C1827" s="1">
        <v>408</v>
      </c>
      <c r="D1827" s="1">
        <v>453</v>
      </c>
      <c r="E1827" s="1">
        <v>177</v>
      </c>
      <c r="F1827" s="1">
        <v>153</v>
      </c>
      <c r="G1827">
        <v>91.39914082268551</v>
      </c>
      <c r="H1827">
        <v>85.895884521854967</v>
      </c>
      <c r="I1827">
        <v>168.12426724893302</v>
      </c>
      <c r="J1827">
        <v>133.46931441579142</v>
      </c>
      <c r="K1827" s="13">
        <v>94.137013929999995</v>
      </c>
      <c r="L1827" s="13">
        <v>93.167715869999995</v>
      </c>
      <c r="M1827" s="13">
        <v>123.19163500000001</v>
      </c>
      <c r="N1827" s="13">
        <v>90.032103809999995</v>
      </c>
      <c r="O1827" s="1">
        <v>0.32656755029705198</v>
      </c>
      <c r="P1827" s="1">
        <v>0.62792678713973504</v>
      </c>
    </row>
    <row r="1828" spans="1:16" x14ac:dyDescent="0.2">
      <c r="A1828" t="s">
        <v>695</v>
      </c>
      <c r="B1828" s="1" t="s">
        <v>7700</v>
      </c>
      <c r="C1828" s="1">
        <v>225</v>
      </c>
      <c r="D1828" s="1">
        <v>267</v>
      </c>
      <c r="E1828" s="1">
        <v>37</v>
      </c>
      <c r="F1828" s="1">
        <v>21.98</v>
      </c>
      <c r="G1828">
        <v>52.008307331523049</v>
      </c>
      <c r="H1828">
        <v>52.238857098233545</v>
      </c>
      <c r="I1828">
        <v>36.263282508562895</v>
      </c>
      <c r="J1828">
        <v>19.784539129075224</v>
      </c>
      <c r="K1828" s="13">
        <v>53.566222920000001</v>
      </c>
      <c r="L1828" s="13">
        <v>56.661329270000003</v>
      </c>
      <c r="M1828" s="13">
        <v>26.571613580000001</v>
      </c>
      <c r="N1828" s="13">
        <v>13.34571687</v>
      </c>
      <c r="O1828" s="1">
        <v>-1.364422916943</v>
      </c>
      <c r="P1828" s="1">
        <v>0.15836603946394101</v>
      </c>
    </row>
    <row r="1829" spans="1:16" x14ac:dyDescent="0.2">
      <c r="A1829" t="s">
        <v>696</v>
      </c>
      <c r="B1829" s="1" t="s">
        <v>7429</v>
      </c>
      <c r="C1829" s="1">
        <v>217</v>
      </c>
      <c r="D1829" s="1">
        <v>286</v>
      </c>
      <c r="E1829" s="1">
        <v>73</v>
      </c>
      <c r="F1829" s="1">
        <v>33</v>
      </c>
      <c r="G1829">
        <v>4.7692280952608321</v>
      </c>
      <c r="H1829">
        <v>5.3204283265518386</v>
      </c>
      <c r="I1829">
        <v>6.8027797138349717</v>
      </c>
      <c r="J1829">
        <v>2.8242968938267263</v>
      </c>
      <c r="K1829" s="13">
        <v>4.9120909409999998</v>
      </c>
      <c r="L1829" s="13">
        <v>5.7708487130000004</v>
      </c>
      <c r="M1829" s="13">
        <v>4.9846793050000002</v>
      </c>
      <c r="N1829" s="13">
        <v>1.9051374640000001</v>
      </c>
      <c r="O1829" s="1">
        <v>-0.52148068234430001</v>
      </c>
      <c r="P1829" s="1">
        <v>0.63824730011889597</v>
      </c>
    </row>
    <row r="1830" spans="1:16" x14ac:dyDescent="0.2">
      <c r="A1830" t="s">
        <v>697</v>
      </c>
      <c r="B1830" s="1" t="s">
        <v>7701</v>
      </c>
      <c r="C1830" s="1">
        <v>1234</v>
      </c>
      <c r="D1830" s="1">
        <v>1144</v>
      </c>
      <c r="E1830" s="1">
        <v>347</v>
      </c>
      <c r="F1830" s="1">
        <v>486</v>
      </c>
      <c r="G1830">
        <v>65.330635129354647</v>
      </c>
      <c r="H1830">
        <v>51.264880473336682</v>
      </c>
      <c r="I1830">
        <v>77.894426365106057</v>
      </c>
      <c r="J1830">
        <v>100.19499744900702</v>
      </c>
      <c r="K1830" s="13">
        <v>67.287622769999999</v>
      </c>
      <c r="L1830" s="13">
        <v>55.60489707</v>
      </c>
      <c r="M1830" s="13">
        <v>57.076482169999998</v>
      </c>
      <c r="N1830" s="13">
        <v>67.586819120000001</v>
      </c>
      <c r="O1830" s="1">
        <v>0.18567565109850301</v>
      </c>
      <c r="P1830" s="1">
        <v>0.72116656614934505</v>
      </c>
    </row>
    <row r="1831" spans="1:16" x14ac:dyDescent="0.2">
      <c r="A1831" t="s">
        <v>698</v>
      </c>
      <c r="B1831" s="1" t="s">
        <v>7429</v>
      </c>
      <c r="C1831" s="1">
        <v>35</v>
      </c>
      <c r="D1831" s="1">
        <v>16</v>
      </c>
      <c r="E1831" s="1">
        <v>0</v>
      </c>
      <c r="F1831" s="1">
        <v>14</v>
      </c>
      <c r="G1831">
        <v>1.0924062643098482</v>
      </c>
      <c r="H1831">
        <v>0.42269618119257901</v>
      </c>
      <c r="I1831">
        <v>0</v>
      </c>
      <c r="J1831">
        <v>1.7015794106138922</v>
      </c>
      <c r="K1831" s="13">
        <v>1.1251294350000001</v>
      </c>
      <c r="L1831" s="13">
        <v>0.45848107799999999</v>
      </c>
      <c r="M1831" s="13">
        <v>0</v>
      </c>
      <c r="N1831" s="13">
        <v>1.1478052080000001</v>
      </c>
      <c r="O1831" s="1">
        <v>-0.20405642452787201</v>
      </c>
      <c r="P1831" s="1">
        <v>0.95723312843444197</v>
      </c>
    </row>
    <row r="1832" spans="1:16" x14ac:dyDescent="0.2">
      <c r="A1832" t="s">
        <v>699</v>
      </c>
      <c r="B1832" s="1" t="s">
        <v>7429</v>
      </c>
      <c r="C1832" s="1">
        <v>336</v>
      </c>
      <c r="D1832" s="1">
        <v>341</v>
      </c>
      <c r="E1832" s="1">
        <v>56</v>
      </c>
      <c r="F1832" s="1">
        <v>209</v>
      </c>
      <c r="G1832">
        <v>19.891293195346282</v>
      </c>
      <c r="H1832">
        <v>17.087177251205041</v>
      </c>
      <c r="I1832">
        <v>14.056815884268136</v>
      </c>
      <c r="J1832">
        <v>48.181251471113313</v>
      </c>
      <c r="K1832" s="13">
        <v>20.487139460000002</v>
      </c>
      <c r="L1832" s="13">
        <v>18.533754949999999</v>
      </c>
      <c r="M1832" s="13">
        <v>10.30001296</v>
      </c>
      <c r="N1832" s="13">
        <v>32.500799550000004</v>
      </c>
      <c r="O1832" s="1">
        <v>0.315798852522928</v>
      </c>
      <c r="P1832" s="1">
        <v>0.77471692538820103</v>
      </c>
    </row>
    <row r="1833" spans="1:16" x14ac:dyDescent="0.2">
      <c r="A1833" t="s">
        <v>700</v>
      </c>
      <c r="B1833" s="1" t="s">
        <v>7429</v>
      </c>
      <c r="C1833" s="1">
        <v>2339</v>
      </c>
      <c r="D1833" s="1">
        <v>1794</v>
      </c>
      <c r="E1833" s="1">
        <v>510</v>
      </c>
      <c r="F1833" s="1">
        <v>679</v>
      </c>
      <c r="G1833">
        <v>80.246861644547721</v>
      </c>
      <c r="H1833">
        <v>52.096971500346633</v>
      </c>
      <c r="I1833">
        <v>74.189628941491677</v>
      </c>
      <c r="J1833">
        <v>90.714279980333998</v>
      </c>
      <c r="K1833" s="13">
        <v>82.650666779999995</v>
      </c>
      <c r="L1833" s="13">
        <v>56.507431820000001</v>
      </c>
      <c r="M1833" s="13">
        <v>54.361823190000003</v>
      </c>
      <c r="N1833" s="13">
        <v>61.191574320000001</v>
      </c>
      <c r="O1833" s="1">
        <v>-9.2024393118708803E-2</v>
      </c>
      <c r="P1833" s="1">
        <v>0.85908099629546097</v>
      </c>
    </row>
    <row r="1834" spans="1:16" x14ac:dyDescent="0.2">
      <c r="A1834" t="s">
        <v>701</v>
      </c>
      <c r="B1834" s="1" t="s">
        <v>8602</v>
      </c>
      <c r="C1834" s="1">
        <v>1423</v>
      </c>
      <c r="D1834" s="1">
        <v>2271</v>
      </c>
      <c r="E1834" s="1">
        <v>247</v>
      </c>
      <c r="F1834" s="1">
        <v>213</v>
      </c>
      <c r="G1834">
        <v>27.092902815963395</v>
      </c>
      <c r="H1834">
        <v>36.598221170355373</v>
      </c>
      <c r="I1834">
        <v>19.939891017454297</v>
      </c>
      <c r="J1834">
        <v>15.792042029627005</v>
      </c>
      <c r="K1834" s="13">
        <v>27.904474230000002</v>
      </c>
      <c r="L1834" s="13">
        <v>39.696577900000001</v>
      </c>
      <c r="M1834" s="13">
        <v>14.610786510000001</v>
      </c>
      <c r="N1834" s="13">
        <v>10.652566650000001</v>
      </c>
      <c r="O1834" s="1">
        <v>-1.3042743624908399</v>
      </c>
      <c r="P1834" s="1">
        <v>1.33263136604167E-2</v>
      </c>
    </row>
    <row r="1835" spans="1:16" x14ac:dyDescent="0.2">
      <c r="A1835" t="s">
        <v>702</v>
      </c>
      <c r="B1835" s="1" t="s">
        <v>6984</v>
      </c>
      <c r="C1835" s="1">
        <v>2382</v>
      </c>
      <c r="D1835" s="1">
        <v>2944</v>
      </c>
      <c r="E1835" s="1">
        <v>372</v>
      </c>
      <c r="F1835" s="1">
        <v>161</v>
      </c>
      <c r="G1835">
        <v>110.94290183505041</v>
      </c>
      <c r="H1835">
        <v>116.06139164708779</v>
      </c>
      <c r="I1835">
        <v>73.46422338294154</v>
      </c>
      <c r="J1835">
        <v>29.200594182785064</v>
      </c>
      <c r="K1835" s="13">
        <v>114.2662108</v>
      </c>
      <c r="L1835" s="13">
        <v>125.8869947</v>
      </c>
      <c r="M1835" s="13">
        <v>53.830288400000001</v>
      </c>
      <c r="N1835" s="13">
        <v>19.697343459999999</v>
      </c>
      <c r="O1835" s="1">
        <v>-1.5920408454619199</v>
      </c>
      <c r="P1835" s="1">
        <v>1.16461746246326E-2</v>
      </c>
    </row>
    <row r="1836" spans="1:16" x14ac:dyDescent="0.2">
      <c r="A1836" t="s">
        <v>703</v>
      </c>
      <c r="B1836" s="1" t="s">
        <v>7429</v>
      </c>
      <c r="C1836" s="1">
        <v>1768</v>
      </c>
      <c r="D1836" s="1">
        <v>1847</v>
      </c>
      <c r="E1836" s="1">
        <v>310</v>
      </c>
      <c r="F1836" s="1">
        <v>275</v>
      </c>
      <c r="G1836">
        <v>34.637698976342975</v>
      </c>
      <c r="H1836">
        <v>30.628510171456831</v>
      </c>
      <c r="I1836">
        <v>25.751566612238388</v>
      </c>
      <c r="J1836">
        <v>20.980098141529844</v>
      </c>
      <c r="K1836" s="13">
        <v>35.675275739999996</v>
      </c>
      <c r="L1836" s="13">
        <v>33.221479109999997</v>
      </c>
      <c r="M1836" s="13">
        <v>18.869242660000001</v>
      </c>
      <c r="N1836" s="13">
        <v>14.15218458</v>
      </c>
      <c r="O1836" s="1">
        <v>-0.91671474036858902</v>
      </c>
      <c r="P1836" s="1">
        <v>2.78149099733331E-2</v>
      </c>
    </row>
    <row r="1837" spans="1:16" x14ac:dyDescent="0.2">
      <c r="A1837" t="s">
        <v>705</v>
      </c>
      <c r="B1837" s="1" t="s">
        <v>7703</v>
      </c>
      <c r="C1837" s="1">
        <v>1701</v>
      </c>
      <c r="D1837" s="1">
        <v>1351</v>
      </c>
      <c r="E1837" s="1">
        <v>241</v>
      </c>
      <c r="F1837" s="1">
        <v>529</v>
      </c>
      <c r="G1837">
        <v>70.619302949843004</v>
      </c>
      <c r="H1837">
        <v>47.475185025278655</v>
      </c>
      <c r="I1837">
        <v>42.423973563736894</v>
      </c>
      <c r="J1837">
        <v>85.522981655740111</v>
      </c>
      <c r="K1837" s="13">
        <v>72.734713319999997</v>
      </c>
      <c r="L1837" s="13">
        <v>51.494371049999998</v>
      </c>
      <c r="M1837" s="13">
        <v>31.085807849999998</v>
      </c>
      <c r="N1837" s="13">
        <v>57.689769339999998</v>
      </c>
      <c r="O1837" s="1">
        <v>-0.29795548610603401</v>
      </c>
      <c r="P1837" s="1">
        <v>0.66359611119074202</v>
      </c>
    </row>
    <row r="1838" spans="1:16" x14ac:dyDescent="0.2">
      <c r="A1838" t="s">
        <v>706</v>
      </c>
      <c r="B1838" s="1" t="s">
        <v>7429</v>
      </c>
      <c r="C1838" s="1">
        <v>82</v>
      </c>
      <c r="D1838" s="1">
        <v>99</v>
      </c>
      <c r="E1838" s="1">
        <v>11</v>
      </c>
      <c r="F1838" s="1">
        <v>77</v>
      </c>
      <c r="G1838">
        <v>2.148439651027866</v>
      </c>
      <c r="H1838">
        <v>2.1955164997571854</v>
      </c>
      <c r="I1838">
        <v>1.2220168091125636</v>
      </c>
      <c r="J1838">
        <v>7.8561194916978128</v>
      </c>
      <c r="K1838" s="13">
        <v>2.2127964389999999</v>
      </c>
      <c r="L1838" s="13">
        <v>2.3813860070000001</v>
      </c>
      <c r="M1838" s="13">
        <v>0.89542248199999996</v>
      </c>
      <c r="N1838" s="13">
        <v>5.2993676389999997</v>
      </c>
      <c r="O1838" s="1">
        <v>0.61280636655285703</v>
      </c>
      <c r="P1838" s="1">
        <v>0.71390825124302004</v>
      </c>
    </row>
    <row r="1839" spans="1:16" x14ac:dyDescent="0.2">
      <c r="A1839" t="s">
        <v>707</v>
      </c>
      <c r="B1839" s="1" t="s">
        <v>7429</v>
      </c>
      <c r="C1839" s="1">
        <v>136</v>
      </c>
      <c r="D1839" s="1">
        <v>189</v>
      </c>
      <c r="E1839" s="1">
        <v>214</v>
      </c>
      <c r="F1839" s="1">
        <v>189</v>
      </c>
      <c r="G1839">
        <v>20.71926910257848</v>
      </c>
      <c r="H1839">
        <v>24.371908048639604</v>
      </c>
      <c r="I1839">
        <v>138.23705850622932</v>
      </c>
      <c r="J1839">
        <v>112.12575374975319</v>
      </c>
      <c r="K1839" s="13">
        <v>21.339917490000001</v>
      </c>
      <c r="L1839" s="13">
        <v>26.435201370000001</v>
      </c>
      <c r="M1839" s="13">
        <v>101.29203560000001</v>
      </c>
      <c r="N1839" s="13">
        <v>75.634744549999994</v>
      </c>
      <c r="O1839" s="1">
        <v>2.0145980764436699</v>
      </c>
      <c r="P1839" s="1">
        <v>8.1311535252821495E-4</v>
      </c>
    </row>
    <row r="1840" spans="1:16" x14ac:dyDescent="0.2">
      <c r="A1840" t="s">
        <v>708</v>
      </c>
      <c r="B1840" s="1" t="s">
        <v>7429</v>
      </c>
      <c r="C1840" s="1">
        <v>178</v>
      </c>
      <c r="D1840" s="1">
        <v>188</v>
      </c>
      <c r="E1840" s="1">
        <v>79</v>
      </c>
      <c r="F1840" s="1">
        <v>60</v>
      </c>
      <c r="G1840">
        <v>4.9827882668225518</v>
      </c>
      <c r="H1840">
        <v>4.4545361131396559</v>
      </c>
      <c r="I1840">
        <v>9.376801234166475</v>
      </c>
      <c r="J1840">
        <v>6.5405117448955812</v>
      </c>
      <c r="K1840" s="13">
        <v>5.1320483350000003</v>
      </c>
      <c r="L1840" s="13">
        <v>4.831651216</v>
      </c>
      <c r="M1840" s="13">
        <v>6.8707718059999996</v>
      </c>
      <c r="N1840" s="13">
        <v>4.4119207100000004</v>
      </c>
      <c r="O1840" s="1">
        <v>0.31856221668995099</v>
      </c>
      <c r="P1840" s="1">
        <v>0.73889654385322201</v>
      </c>
    </row>
    <row r="1841" spans="1:16" x14ac:dyDescent="0.2">
      <c r="A1841" t="s">
        <v>709</v>
      </c>
      <c r="B1841" s="1" t="s">
        <v>7459</v>
      </c>
      <c r="C1841" s="1">
        <v>17.78</v>
      </c>
      <c r="D1841" s="1">
        <v>23</v>
      </c>
      <c r="E1841" s="1">
        <v>59</v>
      </c>
      <c r="F1841" s="1">
        <v>97</v>
      </c>
      <c r="G1841">
        <v>0.32653300975683308</v>
      </c>
      <c r="H1841">
        <v>0.35753237580957137</v>
      </c>
      <c r="I1841">
        <v>4.5943336817586902</v>
      </c>
      <c r="J1841">
        <v>6.9370546786105187</v>
      </c>
      <c r="K1841" s="13">
        <v>0.33631434799999999</v>
      </c>
      <c r="L1841" s="13">
        <v>0.38780059099999997</v>
      </c>
      <c r="M1841" s="13">
        <v>3.3664591509999999</v>
      </c>
      <c r="N1841" s="13">
        <v>4.6794098679999996</v>
      </c>
      <c r="O1841" s="1">
        <v>3.64923846207506</v>
      </c>
      <c r="P1841" s="14">
        <v>6.1771972355183094E-5</v>
      </c>
    </row>
    <row r="1842" spans="1:16" x14ac:dyDescent="0.2">
      <c r="A1842" t="s">
        <v>710</v>
      </c>
      <c r="B1842" s="1" t="s">
        <v>7704</v>
      </c>
      <c r="C1842" s="1">
        <v>209</v>
      </c>
      <c r="D1842" s="1">
        <v>175</v>
      </c>
      <c r="E1842" s="1">
        <v>0</v>
      </c>
      <c r="F1842" s="1">
        <v>20</v>
      </c>
      <c r="G1842">
        <v>23.653047962901564</v>
      </c>
      <c r="H1842">
        <v>16.763746276842056</v>
      </c>
      <c r="I1842">
        <v>0</v>
      </c>
      <c r="J1842">
        <v>8.8141182085973782</v>
      </c>
      <c r="K1842" s="13">
        <v>24.361578080000001</v>
      </c>
      <c r="L1842" s="13">
        <v>18.182942740000001</v>
      </c>
      <c r="M1842" s="13">
        <v>0</v>
      </c>
      <c r="N1842" s="13">
        <v>5.9455883849999998</v>
      </c>
      <c r="O1842" s="1">
        <v>-2.6144662849948399</v>
      </c>
      <c r="P1842" s="1">
        <v>0.19402215878119899</v>
      </c>
    </row>
    <row r="1843" spans="1:16" x14ac:dyDescent="0.2">
      <c r="A1843" t="s">
        <v>711</v>
      </c>
      <c r="B1843" s="1" t="s">
        <v>7705</v>
      </c>
      <c r="C1843" s="1">
        <v>383</v>
      </c>
      <c r="D1843" s="1">
        <v>287</v>
      </c>
      <c r="E1843" s="1">
        <v>86</v>
      </c>
      <c r="F1843" s="1">
        <v>131</v>
      </c>
      <c r="G1843">
        <v>13.689784894550989</v>
      </c>
      <c r="H1843">
        <v>8.6830429853962858</v>
      </c>
      <c r="I1843">
        <v>13.033813111019512</v>
      </c>
      <c r="J1843">
        <v>18.233800322010204</v>
      </c>
      <c r="K1843" s="13">
        <v>14.09986417</v>
      </c>
      <c r="L1843" s="13">
        <v>9.4181378569999996</v>
      </c>
      <c r="M1843" s="13">
        <v>9.5504163309999992</v>
      </c>
      <c r="N1843" s="13">
        <v>12.29966162</v>
      </c>
      <c r="O1843" s="1">
        <v>7.5476252600445895E-2</v>
      </c>
      <c r="P1843" s="1">
        <v>0.93217894079015495</v>
      </c>
    </row>
    <row r="1844" spans="1:16" x14ac:dyDescent="0.2">
      <c r="A1844" t="s">
        <v>712</v>
      </c>
      <c r="B1844" s="1" t="s">
        <v>8473</v>
      </c>
      <c r="C1844" s="1">
        <v>2186.7800000000002</v>
      </c>
      <c r="D1844" s="1">
        <v>2574</v>
      </c>
      <c r="E1844" s="1">
        <v>284</v>
      </c>
      <c r="F1844" s="1">
        <v>418</v>
      </c>
      <c r="G1844">
        <v>47.736009594214373</v>
      </c>
      <c r="H1844">
        <v>47.559991190631855</v>
      </c>
      <c r="I1844">
        <v>26.286607888932</v>
      </c>
      <c r="J1844">
        <v>35.532466014768943</v>
      </c>
      <c r="K1844" s="13">
        <v>49.165947950000003</v>
      </c>
      <c r="L1844" s="13">
        <v>51.586356790000004</v>
      </c>
      <c r="M1844" s="13">
        <v>19.26128963</v>
      </c>
      <c r="N1844" s="13">
        <v>23.96852552</v>
      </c>
      <c r="O1844" s="1">
        <v>-1.07001856970138</v>
      </c>
      <c r="P1844" s="1">
        <v>1.3013404099666099E-2</v>
      </c>
    </row>
    <row r="1845" spans="1:16" x14ac:dyDescent="0.2">
      <c r="A1845" t="s">
        <v>714</v>
      </c>
      <c r="B1845" s="1" t="s">
        <v>7429</v>
      </c>
      <c r="C1845" s="1">
        <v>998</v>
      </c>
      <c r="D1845" s="1">
        <v>989.42</v>
      </c>
      <c r="E1845" s="1">
        <v>101</v>
      </c>
      <c r="F1845" s="1">
        <v>125</v>
      </c>
      <c r="G1845">
        <v>83.143903124096965</v>
      </c>
      <c r="H1845">
        <v>69.770647898112315</v>
      </c>
      <c r="I1845">
        <v>35.677665445675913</v>
      </c>
      <c r="J1845">
        <v>40.552527608867003</v>
      </c>
      <c r="K1845" s="13">
        <v>85.634489509999995</v>
      </c>
      <c r="L1845" s="13">
        <v>75.677338160000005</v>
      </c>
      <c r="M1845" s="13">
        <v>26.142507630000001</v>
      </c>
      <c r="N1845" s="13">
        <v>27.35482228</v>
      </c>
      <c r="O1845" s="1">
        <v>-1.4345752801790701</v>
      </c>
      <c r="P1845" s="1">
        <v>2.06602640630088E-3</v>
      </c>
    </row>
    <row r="1846" spans="1:16" x14ac:dyDescent="0.2">
      <c r="A1846" t="s">
        <v>715</v>
      </c>
      <c r="B1846" s="1" t="s">
        <v>7429</v>
      </c>
      <c r="C1846" s="1">
        <v>1055.8699999999999</v>
      </c>
      <c r="D1846" s="1">
        <v>887</v>
      </c>
      <c r="E1846" s="1">
        <v>446</v>
      </c>
      <c r="F1846" s="1">
        <v>141.85</v>
      </c>
      <c r="G1846">
        <v>48.249332450562221</v>
      </c>
      <c r="H1846">
        <v>34.308101189962855</v>
      </c>
      <c r="I1846">
        <v>86.415352365464102</v>
      </c>
      <c r="J1846">
        <v>25.241679451361939</v>
      </c>
      <c r="K1846" s="13">
        <v>49.694647459999999</v>
      </c>
      <c r="L1846" s="13">
        <v>37.212579409999996</v>
      </c>
      <c r="M1846" s="13">
        <v>63.320118639999997</v>
      </c>
      <c r="N1846" s="13">
        <v>17.026846320000001</v>
      </c>
      <c r="O1846" s="1">
        <v>2.0956177211860001E-2</v>
      </c>
      <c r="P1846" s="1">
        <v>0.98462879097505696</v>
      </c>
    </row>
    <row r="1847" spans="1:16" x14ac:dyDescent="0.2">
      <c r="A1847" t="s">
        <v>716</v>
      </c>
      <c r="B1847" s="1" t="s">
        <v>7429</v>
      </c>
      <c r="C1847" s="1">
        <v>356</v>
      </c>
      <c r="D1847" s="1">
        <v>568</v>
      </c>
      <c r="E1847" s="1">
        <v>29</v>
      </c>
      <c r="F1847" s="1">
        <v>46</v>
      </c>
      <c r="G1847">
        <v>13.297402378584314</v>
      </c>
      <c r="H1847">
        <v>17.957974579975851</v>
      </c>
      <c r="I1847">
        <v>4.5929318203695289</v>
      </c>
      <c r="J1847">
        <v>6.6908715591195689</v>
      </c>
      <c r="K1847" s="13">
        <v>13.695727789999999</v>
      </c>
      <c r="L1847" s="13">
        <v>19.478272820000001</v>
      </c>
      <c r="M1847" s="13">
        <v>3.365431949</v>
      </c>
      <c r="N1847" s="13">
        <v>4.5133463479999998</v>
      </c>
      <c r="O1847" s="1">
        <v>-1.94032264029498</v>
      </c>
      <c r="P1847" s="1">
        <v>1.0692146113277999E-2</v>
      </c>
    </row>
    <row r="1848" spans="1:16" x14ac:dyDescent="0.2">
      <c r="A1848" t="s">
        <v>717</v>
      </c>
      <c r="B1848" s="1" t="s">
        <v>7429</v>
      </c>
      <c r="C1848" s="1">
        <v>28</v>
      </c>
      <c r="D1848" s="1">
        <v>50</v>
      </c>
      <c r="E1848" s="1">
        <v>45</v>
      </c>
      <c r="F1848" s="1">
        <v>63</v>
      </c>
      <c r="G1848">
        <v>3.7365982112748499</v>
      </c>
      <c r="H1848">
        <v>5.6478165098089619</v>
      </c>
      <c r="I1848">
        <v>25.462794907403229</v>
      </c>
      <c r="J1848">
        <v>32.739117480785517</v>
      </c>
      <c r="K1848" s="13">
        <v>3.848528495</v>
      </c>
      <c r="L1848" s="13">
        <v>6.1259531440000003</v>
      </c>
      <c r="M1848" s="13">
        <v>18.65764763</v>
      </c>
      <c r="N1848" s="13">
        <v>22.084264359999999</v>
      </c>
      <c r="O1848" s="1">
        <v>2.1533052651702098</v>
      </c>
      <c r="P1848" s="1">
        <v>4.5695104944632498E-2</v>
      </c>
    </row>
    <row r="1849" spans="1:16" x14ac:dyDescent="0.2">
      <c r="A1849" t="s">
        <v>718</v>
      </c>
      <c r="B1849" s="1" t="s">
        <v>7600</v>
      </c>
      <c r="C1849" s="1">
        <v>2854</v>
      </c>
      <c r="D1849" s="1">
        <v>5227.01</v>
      </c>
      <c r="E1849" s="1">
        <v>409</v>
      </c>
      <c r="F1849" s="1">
        <v>324</v>
      </c>
      <c r="G1849">
        <v>285.21281518761919</v>
      </c>
      <c r="H1849">
        <v>442.14080903287987</v>
      </c>
      <c r="I1849">
        <v>173.30598561377505</v>
      </c>
      <c r="J1849">
        <v>126.08636529133452</v>
      </c>
      <c r="K1849" s="13">
        <v>293.75640199999998</v>
      </c>
      <c r="L1849" s="13">
        <v>479.57186189999999</v>
      </c>
      <c r="M1849" s="13">
        <v>126.9884953</v>
      </c>
      <c r="N1849" s="13">
        <v>85.051914580000002</v>
      </c>
      <c r="O1849" s="1">
        <v>-1.76181447355013</v>
      </c>
      <c r="P1849" s="1">
        <v>7.8740886974957495E-4</v>
      </c>
    </row>
    <row r="1850" spans="1:16" x14ac:dyDescent="0.2">
      <c r="A1850" t="s">
        <v>719</v>
      </c>
      <c r="B1850" s="1" t="s">
        <v>8623</v>
      </c>
      <c r="C1850" s="1">
        <v>3175</v>
      </c>
      <c r="D1850" s="1">
        <v>3786</v>
      </c>
      <c r="E1850" s="1">
        <v>250</v>
      </c>
      <c r="F1850" s="1">
        <v>276</v>
      </c>
      <c r="G1850">
        <v>128.68763548971538</v>
      </c>
      <c r="H1850">
        <v>129.88706557123055</v>
      </c>
      <c r="I1850">
        <v>42.964354197763079</v>
      </c>
      <c r="J1850">
        <v>43.562241899793371</v>
      </c>
      <c r="K1850" s="13">
        <v>132.5424903</v>
      </c>
      <c r="L1850" s="13">
        <v>140.8831318</v>
      </c>
      <c r="M1850" s="13">
        <v>31.481767189999999</v>
      </c>
      <c r="N1850" s="13">
        <v>29.385033570000001</v>
      </c>
      <c r="O1850" s="1">
        <v>-2.02579357256616</v>
      </c>
      <c r="P1850" s="14">
        <v>1.2239883414327499E-8</v>
      </c>
    </row>
    <row r="1851" spans="1:16" x14ac:dyDescent="0.2">
      <c r="A1851" t="s">
        <v>720</v>
      </c>
      <c r="B1851" s="1" t="s">
        <v>9309</v>
      </c>
      <c r="C1851" s="1">
        <v>1683.02</v>
      </c>
      <c r="D1851" s="1">
        <v>5665.69</v>
      </c>
      <c r="E1851" s="1">
        <v>102</v>
      </c>
      <c r="F1851" s="1">
        <v>67</v>
      </c>
      <c r="G1851">
        <v>49.953368255710977</v>
      </c>
      <c r="H1851">
        <v>142.33788638632885</v>
      </c>
      <c r="I1851">
        <v>12.836625171075534</v>
      </c>
      <c r="J1851">
        <v>7.7438753130371039</v>
      </c>
      <c r="K1851" s="13">
        <v>51.449727869999997</v>
      </c>
      <c r="L1851" s="13">
        <v>154.38802250000001</v>
      </c>
      <c r="M1851" s="13">
        <v>9.4059285359999993</v>
      </c>
      <c r="N1851" s="13">
        <v>5.2236530109999997</v>
      </c>
      <c r="O1851" s="1">
        <v>-3.7484680334353899</v>
      </c>
      <c r="P1851" s="14">
        <v>1.7970051978448801E-7</v>
      </c>
    </row>
    <row r="1852" spans="1:16" x14ac:dyDescent="0.2">
      <c r="A1852" t="s">
        <v>722</v>
      </c>
      <c r="B1852" s="1" t="s">
        <v>7429</v>
      </c>
      <c r="C1852" s="1">
        <v>2790.67</v>
      </c>
      <c r="D1852" s="1">
        <v>6001.01</v>
      </c>
      <c r="E1852" s="1">
        <v>652.28</v>
      </c>
      <c r="F1852" s="1">
        <v>439.87</v>
      </c>
      <c r="G1852">
        <v>60.96435718098634</v>
      </c>
      <c r="H1852">
        <v>110.9645023306805</v>
      </c>
      <c r="I1852">
        <v>60.419449742443057</v>
      </c>
      <c r="J1852">
        <v>37.419666029582743</v>
      </c>
      <c r="K1852" s="13">
        <v>62.790552400000003</v>
      </c>
      <c r="L1852" s="13">
        <v>120.3586095</v>
      </c>
      <c r="M1852" s="13">
        <v>44.271840840000003</v>
      </c>
      <c r="N1852" s="13">
        <v>25.24154163</v>
      </c>
      <c r="O1852" s="1">
        <v>-1.3077500528336301</v>
      </c>
      <c r="P1852" s="1">
        <v>3.5867488248433201E-2</v>
      </c>
    </row>
    <row r="1853" spans="1:16" x14ac:dyDescent="0.2">
      <c r="A1853" t="s">
        <v>723</v>
      </c>
      <c r="B1853" s="1" t="s">
        <v>7429</v>
      </c>
      <c r="C1853" s="1">
        <v>267</v>
      </c>
      <c r="D1853" s="1">
        <v>598</v>
      </c>
      <c r="E1853" s="1">
        <v>44</v>
      </c>
      <c r="F1853" s="1">
        <v>130</v>
      </c>
      <c r="G1853">
        <v>25.967778807955256</v>
      </c>
      <c r="H1853">
        <v>49.228537057619207</v>
      </c>
      <c r="I1853">
        <v>18.144767442448156</v>
      </c>
      <c r="J1853">
        <v>49.235113430836918</v>
      </c>
      <c r="K1853" s="13">
        <v>26.745646990000001</v>
      </c>
      <c r="L1853" s="13">
        <v>53.396159529999998</v>
      </c>
      <c r="M1853" s="13">
        <v>13.2954249</v>
      </c>
      <c r="N1853" s="13">
        <v>33.211685119999999</v>
      </c>
      <c r="O1853" s="1">
        <v>-0.65770507783527099</v>
      </c>
      <c r="P1853" s="1">
        <v>0.55436115237849504</v>
      </c>
    </row>
    <row r="1854" spans="1:16" x14ac:dyDescent="0.2">
      <c r="A1854" t="s">
        <v>724</v>
      </c>
      <c r="B1854" s="1" t="s">
        <v>7712</v>
      </c>
      <c r="C1854" s="1">
        <v>276</v>
      </c>
      <c r="D1854" s="1">
        <v>645</v>
      </c>
      <c r="E1854" s="1">
        <v>166</v>
      </c>
      <c r="F1854" s="1">
        <v>67</v>
      </c>
      <c r="G1854">
        <v>4.9930278360986664</v>
      </c>
      <c r="H1854">
        <v>9.8765854128457011</v>
      </c>
      <c r="I1854">
        <v>12.733218196538628</v>
      </c>
      <c r="J1854">
        <v>4.7199538964245251</v>
      </c>
      <c r="K1854" s="13">
        <v>5.1425946319999998</v>
      </c>
      <c r="L1854" s="13">
        <v>10.712724</v>
      </c>
      <c r="M1854" s="13">
        <v>9.3301579500000003</v>
      </c>
      <c r="N1854" s="13">
        <v>3.1838582600000001</v>
      </c>
      <c r="O1854" s="1">
        <v>-0.26714561879890703</v>
      </c>
      <c r="P1854" s="1">
        <v>0.81917068767111401</v>
      </c>
    </row>
    <row r="1855" spans="1:16" x14ac:dyDescent="0.2">
      <c r="A1855" t="s">
        <v>725</v>
      </c>
      <c r="B1855" s="1" t="s">
        <v>7429</v>
      </c>
      <c r="C1855" s="1">
        <v>598</v>
      </c>
      <c r="D1855" s="1">
        <v>374</v>
      </c>
      <c r="E1855" s="1">
        <v>163</v>
      </c>
      <c r="F1855" s="1">
        <v>209</v>
      </c>
      <c r="G1855">
        <v>60.594650411692747</v>
      </c>
      <c r="H1855">
        <v>32.077233573454983</v>
      </c>
      <c r="I1855">
        <v>70.031897342353815</v>
      </c>
      <c r="J1855">
        <v>82.468374611021858</v>
      </c>
      <c r="K1855" s="13">
        <v>62.409771020000001</v>
      </c>
      <c r="L1855" s="13">
        <v>34.792849510000003</v>
      </c>
      <c r="M1855" s="13">
        <v>51.315280520000002</v>
      </c>
      <c r="N1855" s="13">
        <v>55.629275509999999</v>
      </c>
      <c r="O1855" s="1">
        <v>0.32603149751869398</v>
      </c>
      <c r="P1855" s="1">
        <v>0.63946138962322296</v>
      </c>
    </row>
    <row r="1856" spans="1:16" x14ac:dyDescent="0.2">
      <c r="A1856" t="s">
        <v>726</v>
      </c>
      <c r="B1856" s="1" t="s">
        <v>7429</v>
      </c>
      <c r="C1856" s="1">
        <v>272</v>
      </c>
      <c r="D1856" s="1">
        <v>299.10000000000002</v>
      </c>
      <c r="E1856" s="1">
        <v>101</v>
      </c>
      <c r="F1856" s="1">
        <v>210.98</v>
      </c>
      <c r="G1856">
        <v>13.023540578763615</v>
      </c>
      <c r="H1856">
        <v>12.121846511085286</v>
      </c>
      <c r="I1856">
        <v>20.504856074822531</v>
      </c>
      <c r="J1856">
        <v>39.337748569516584</v>
      </c>
      <c r="K1856" s="13">
        <v>13.41366242</v>
      </c>
      <c r="L1856" s="13">
        <v>13.148065920000001</v>
      </c>
      <c r="M1856" s="13">
        <v>15.02475988</v>
      </c>
      <c r="N1856" s="13">
        <v>26.535389639999998</v>
      </c>
      <c r="O1856" s="1">
        <v>0.80599240004362105</v>
      </c>
      <c r="P1856" s="1">
        <v>0.29423070418229502</v>
      </c>
    </row>
    <row r="1857" spans="1:16" x14ac:dyDescent="0.2">
      <c r="A1857" t="s">
        <v>727</v>
      </c>
      <c r="B1857" s="1" t="s">
        <v>7429</v>
      </c>
      <c r="C1857" s="1">
        <v>94</v>
      </c>
      <c r="D1857" s="1">
        <v>68</v>
      </c>
      <c r="E1857" s="1">
        <v>39</v>
      </c>
      <c r="F1857" s="1">
        <v>84</v>
      </c>
      <c r="G1857">
        <v>1.9192652246324211</v>
      </c>
      <c r="H1857">
        <v>1.1751904606445975</v>
      </c>
      <c r="I1857">
        <v>3.3763459226639494</v>
      </c>
      <c r="J1857">
        <v>6.6787390549681174</v>
      </c>
      <c r="K1857" s="13">
        <v>1.976757063</v>
      </c>
      <c r="L1857" s="13">
        <v>1.2746805219999999</v>
      </c>
      <c r="M1857" s="13">
        <v>2.4739889210000001</v>
      </c>
      <c r="N1857" s="13">
        <v>4.5051623330000004</v>
      </c>
      <c r="O1857" s="1">
        <v>1.2948235630998299</v>
      </c>
      <c r="P1857" s="1">
        <v>0.217089932943656</v>
      </c>
    </row>
    <row r="1858" spans="1:16" x14ac:dyDescent="0.2">
      <c r="A1858" t="s">
        <v>728</v>
      </c>
      <c r="B1858" s="1" t="s">
        <v>7837</v>
      </c>
      <c r="C1858" s="1">
        <v>228</v>
      </c>
      <c r="D1858" s="1">
        <v>174</v>
      </c>
      <c r="E1858" s="1">
        <v>240</v>
      </c>
      <c r="F1858" s="1">
        <v>146</v>
      </c>
      <c r="G1858">
        <v>33.675525913283586</v>
      </c>
      <c r="H1858">
        <v>21.753091778898774</v>
      </c>
      <c r="I1858">
        <v>150.30241875285253</v>
      </c>
      <c r="J1858">
        <v>83.97314991614553</v>
      </c>
      <c r="K1858" s="13">
        <v>34.684280649999998</v>
      </c>
      <c r="L1858" s="13">
        <v>23.594679599999999</v>
      </c>
      <c r="M1858" s="13">
        <v>110.1328262</v>
      </c>
      <c r="N1858" s="13">
        <v>56.644325950000002</v>
      </c>
      <c r="O1858" s="1">
        <v>1.6722396528196599</v>
      </c>
      <c r="P1858" s="1">
        <v>1.21124548041294E-2</v>
      </c>
    </row>
    <row r="1859" spans="1:16" x14ac:dyDescent="0.2">
      <c r="A1859" t="s">
        <v>729</v>
      </c>
      <c r="B1859" s="1" t="s">
        <v>8827</v>
      </c>
      <c r="C1859" s="1">
        <v>3346</v>
      </c>
      <c r="D1859" s="1">
        <v>3119</v>
      </c>
      <c r="E1859" s="1">
        <v>343</v>
      </c>
      <c r="F1859" s="1">
        <v>259</v>
      </c>
      <c r="G1859">
        <v>68.607020357533173</v>
      </c>
      <c r="H1859">
        <v>54.131517271734026</v>
      </c>
      <c r="I1859">
        <v>29.820294591190944</v>
      </c>
      <c r="J1859">
        <v>20.679995227536178</v>
      </c>
      <c r="K1859" s="13">
        <v>70.662152539999994</v>
      </c>
      <c r="L1859" s="13">
        <v>58.714219530000001</v>
      </c>
      <c r="M1859" s="13">
        <v>21.850568670000001</v>
      </c>
      <c r="N1859" s="13">
        <v>13.94974931</v>
      </c>
      <c r="O1859" s="1">
        <v>-1.7059814736994701</v>
      </c>
      <c r="P1859" s="14">
        <v>1.6532325955782998E-5</v>
      </c>
    </row>
    <row r="1860" spans="1:16" x14ac:dyDescent="0.2">
      <c r="A1860" t="s">
        <v>730</v>
      </c>
      <c r="B1860" s="1" t="s">
        <v>8290</v>
      </c>
      <c r="C1860" s="1">
        <v>3475</v>
      </c>
      <c r="D1860" s="1">
        <v>2555</v>
      </c>
      <c r="E1860" s="1">
        <v>1361</v>
      </c>
      <c r="F1860" s="1">
        <v>1706</v>
      </c>
      <c r="G1860">
        <v>190.93395888285011</v>
      </c>
      <c r="H1860">
        <v>118.82599977569883</v>
      </c>
      <c r="I1860">
        <v>317.07476679895188</v>
      </c>
      <c r="J1860">
        <v>365.01897733851473</v>
      </c>
      <c r="K1860" s="13">
        <v>196.65341040000001</v>
      </c>
      <c r="L1860" s="13">
        <v>128.8856509</v>
      </c>
      <c r="M1860" s="13">
        <v>232.33385390000001</v>
      </c>
      <c r="N1860" s="13">
        <v>246.2245843</v>
      </c>
      <c r="O1860" s="1">
        <v>0.73305341083435704</v>
      </c>
      <c r="P1860" s="1">
        <v>4.7253912993845598E-2</v>
      </c>
    </row>
    <row r="1861" spans="1:16" x14ac:dyDescent="0.2">
      <c r="A1861" t="s">
        <v>731</v>
      </c>
      <c r="B1861" s="1" t="s">
        <v>7429</v>
      </c>
      <c r="C1861" s="1">
        <v>353</v>
      </c>
      <c r="D1861" s="1">
        <v>355</v>
      </c>
      <c r="E1861" s="1">
        <v>198</v>
      </c>
      <c r="F1861" s="1">
        <v>196</v>
      </c>
      <c r="G1861">
        <v>10.319158444946021</v>
      </c>
      <c r="H1861">
        <v>8.7839556136958379</v>
      </c>
      <c r="I1861">
        <v>24.542000110013745</v>
      </c>
      <c r="J1861">
        <v>22.311753103681927</v>
      </c>
      <c r="K1861" s="13">
        <v>10.62827017</v>
      </c>
      <c r="L1861" s="13">
        <v>9.5275936140000006</v>
      </c>
      <c r="M1861" s="13">
        <v>17.982943030000001</v>
      </c>
      <c r="N1861" s="13">
        <v>15.05045621</v>
      </c>
      <c r="O1861" s="1">
        <v>0.86271602155506499</v>
      </c>
      <c r="P1861" s="1">
        <v>0.11521724444449501</v>
      </c>
    </row>
    <row r="1862" spans="1:16" x14ac:dyDescent="0.2">
      <c r="A1862" t="s">
        <v>732</v>
      </c>
      <c r="B1862" s="1" t="s">
        <v>7429</v>
      </c>
      <c r="C1862" s="1">
        <v>2</v>
      </c>
      <c r="D1862" s="1">
        <v>14</v>
      </c>
      <c r="E1862" s="1">
        <v>33</v>
      </c>
      <c r="F1862" s="1">
        <v>0</v>
      </c>
      <c r="G1862">
        <v>8.3032690123272204E-2</v>
      </c>
      <c r="H1862">
        <v>0.49197082927749902</v>
      </c>
      <c r="I1862">
        <v>5.8090918157814002</v>
      </c>
      <c r="J1862">
        <v>0</v>
      </c>
      <c r="K1862" s="13">
        <v>8.5519945E-2</v>
      </c>
      <c r="L1862" s="13">
        <v>0.53362042499999995</v>
      </c>
      <c r="M1862" s="13">
        <v>4.2565629009999997</v>
      </c>
      <c r="N1862" s="13">
        <v>0</v>
      </c>
      <c r="O1862" s="1">
        <v>2.7814808013360901</v>
      </c>
      <c r="P1862" s="1">
        <v>0.40711811400064801</v>
      </c>
    </row>
    <row r="1863" spans="1:16" x14ac:dyDescent="0.2">
      <c r="A1863" t="s">
        <v>734</v>
      </c>
      <c r="B1863" s="1" t="s">
        <v>7449</v>
      </c>
      <c r="C1863" s="1">
        <v>341</v>
      </c>
      <c r="D1863" s="1">
        <v>350</v>
      </c>
      <c r="E1863" s="1">
        <v>117</v>
      </c>
      <c r="F1863" s="1">
        <v>281</v>
      </c>
      <c r="G1863">
        <v>71.431965444643254</v>
      </c>
      <c r="H1863">
        <v>62.058099197924918</v>
      </c>
      <c r="I1863">
        <v>103.92003171583944</v>
      </c>
      <c r="J1863">
        <v>229.22004288392006</v>
      </c>
      <c r="K1863" s="13">
        <v>73.571719220000006</v>
      </c>
      <c r="L1863" s="13">
        <v>67.311855339999994</v>
      </c>
      <c r="M1863" s="13">
        <v>76.146524400000004</v>
      </c>
      <c r="N1863" s="13">
        <v>154.62102870000001</v>
      </c>
      <c r="O1863" s="1">
        <v>0.88402564767847203</v>
      </c>
      <c r="P1863" s="1">
        <v>0.246792748828502</v>
      </c>
    </row>
    <row r="1864" spans="1:16" x14ac:dyDescent="0.2">
      <c r="A1864" t="s">
        <v>735</v>
      </c>
      <c r="B1864" s="1" t="s">
        <v>7429</v>
      </c>
      <c r="C1864" s="1">
        <v>38</v>
      </c>
      <c r="D1864" s="1">
        <v>34</v>
      </c>
      <c r="E1864" s="1">
        <v>156</v>
      </c>
      <c r="F1864" s="1">
        <v>72</v>
      </c>
      <c r="G1864">
        <v>0.53800596503756604</v>
      </c>
      <c r="H1864">
        <v>0.40745027506345594</v>
      </c>
      <c r="I1864">
        <v>9.3649029393531986</v>
      </c>
      <c r="J1864">
        <v>3.9695752517029943</v>
      </c>
      <c r="K1864" s="13">
        <v>0.55412200300000003</v>
      </c>
      <c r="L1864" s="13">
        <v>0.441944473</v>
      </c>
      <c r="M1864" s="13">
        <v>6.8620534309999996</v>
      </c>
      <c r="N1864" s="13">
        <v>2.677688222</v>
      </c>
      <c r="O1864" s="1">
        <v>3.39798925105314</v>
      </c>
      <c r="P1864" s="14">
        <v>8.4065256038523203E-5</v>
      </c>
    </row>
    <row r="1865" spans="1:16" x14ac:dyDescent="0.2">
      <c r="A1865" t="s">
        <v>736</v>
      </c>
      <c r="B1865" s="1" t="s">
        <v>7714</v>
      </c>
      <c r="C1865" s="1">
        <v>408</v>
      </c>
      <c r="D1865" s="1">
        <v>215</v>
      </c>
      <c r="E1865" s="1">
        <v>161</v>
      </c>
      <c r="F1865" s="1">
        <v>162</v>
      </c>
      <c r="G1865">
        <v>25.670950021678458</v>
      </c>
      <c r="H1865">
        <v>11.450183377539771</v>
      </c>
      <c r="I1865">
        <v>42.951945720016433</v>
      </c>
      <c r="J1865">
        <v>39.692169867885809</v>
      </c>
      <c r="K1865" s="13">
        <v>26.439926660000001</v>
      </c>
      <c r="L1865" s="13">
        <v>12.41954067</v>
      </c>
      <c r="M1865" s="13">
        <v>31.472674990000002</v>
      </c>
      <c r="N1865" s="13">
        <v>26.774465530000001</v>
      </c>
      <c r="O1865" s="1">
        <v>0.77585976954152003</v>
      </c>
      <c r="P1865" s="1">
        <v>0.287408011023782</v>
      </c>
    </row>
    <row r="1866" spans="1:16" x14ac:dyDescent="0.2">
      <c r="A1866" t="s">
        <v>737</v>
      </c>
      <c r="B1866" s="1" t="s">
        <v>7468</v>
      </c>
      <c r="C1866" s="1">
        <v>63</v>
      </c>
      <c r="D1866" s="1">
        <v>44</v>
      </c>
      <c r="E1866" s="1">
        <v>169</v>
      </c>
      <c r="F1866" s="1">
        <v>211</v>
      </c>
      <c r="G1866">
        <v>5.5679481966689384</v>
      </c>
      <c r="H1866">
        <v>3.2915428795097581</v>
      </c>
      <c r="I1866">
        <v>63.331026765749343</v>
      </c>
      <c r="J1866">
        <v>72.618143273367949</v>
      </c>
      <c r="K1866" s="13">
        <v>5.7347368059999999</v>
      </c>
      <c r="L1866" s="13">
        <v>3.5702005219999999</v>
      </c>
      <c r="M1866" s="13">
        <v>46.40527428</v>
      </c>
      <c r="N1866" s="13">
        <v>48.984774080000001</v>
      </c>
      <c r="O1866" s="1">
        <v>3.53742785226365</v>
      </c>
      <c r="P1866" s="14">
        <v>1.8735548779660098E-9</v>
      </c>
    </row>
    <row r="1867" spans="1:16" x14ac:dyDescent="0.2">
      <c r="A1867" t="s">
        <v>738</v>
      </c>
      <c r="B1867" s="1" t="s">
        <v>7429</v>
      </c>
      <c r="C1867" s="1">
        <v>45</v>
      </c>
      <c r="D1867" s="1">
        <v>53</v>
      </c>
      <c r="E1867" s="1">
        <v>56</v>
      </c>
      <c r="F1867" s="1">
        <v>41</v>
      </c>
      <c r="G1867">
        <v>20.858650919132121</v>
      </c>
      <c r="H1867">
        <v>20.794178892338124</v>
      </c>
      <c r="I1867">
        <v>110.06187756192924</v>
      </c>
      <c r="J1867">
        <v>74.005774426973204</v>
      </c>
      <c r="K1867" s="13">
        <v>21.483474510000001</v>
      </c>
      <c r="L1867" s="13">
        <v>22.55458642</v>
      </c>
      <c r="M1867" s="13">
        <v>80.646910000000005</v>
      </c>
      <c r="N1867" s="13">
        <v>49.920804609999998</v>
      </c>
      <c r="O1867" s="1">
        <v>1.6992845883263601</v>
      </c>
      <c r="P1867" s="1">
        <v>0.11164565196334</v>
      </c>
    </row>
    <row r="1868" spans="1:16" x14ac:dyDescent="0.2">
      <c r="A1868" t="s">
        <v>739</v>
      </c>
      <c r="B1868" s="1" t="s">
        <v>7429</v>
      </c>
      <c r="C1868" s="1">
        <v>349</v>
      </c>
      <c r="D1868" s="1">
        <v>370</v>
      </c>
      <c r="E1868" s="1">
        <v>423</v>
      </c>
      <c r="F1868" s="1">
        <v>802</v>
      </c>
      <c r="G1868">
        <v>90.784597287303257</v>
      </c>
      <c r="H1868">
        <v>81.46680280208615</v>
      </c>
      <c r="I1868">
        <v>466.55441104663436</v>
      </c>
      <c r="J1868">
        <v>812.39859082645148</v>
      </c>
      <c r="K1868" s="13">
        <v>93.504061660000005</v>
      </c>
      <c r="L1868" s="13">
        <v>88.363673980000002</v>
      </c>
      <c r="M1868" s="13">
        <v>341.86379909999999</v>
      </c>
      <c r="N1868" s="13">
        <v>548.00576890000002</v>
      </c>
      <c r="O1868" s="1">
        <v>2.4545566455526</v>
      </c>
      <c r="P1868" s="14">
        <v>4.4041449783945398E-7</v>
      </c>
    </row>
    <row r="1869" spans="1:16" x14ac:dyDescent="0.2">
      <c r="A1869" t="s">
        <v>740</v>
      </c>
      <c r="B1869" s="1" t="s">
        <v>7716</v>
      </c>
      <c r="C1869" s="1">
        <v>1028</v>
      </c>
      <c r="D1869" s="1">
        <v>864</v>
      </c>
      <c r="E1869" s="1">
        <v>103</v>
      </c>
      <c r="F1869" s="1">
        <v>405</v>
      </c>
      <c r="G1869">
        <v>95.504058546201136</v>
      </c>
      <c r="H1869">
        <v>67.941426275098891</v>
      </c>
      <c r="I1869">
        <v>40.573374145392897</v>
      </c>
      <c r="J1869">
        <v>146.51827096754224</v>
      </c>
      <c r="K1869" s="13">
        <v>98.364894989999996</v>
      </c>
      <c r="L1869" s="13">
        <v>73.693257059999993</v>
      </c>
      <c r="M1869" s="13">
        <v>29.729796780000001</v>
      </c>
      <c r="N1869" s="13">
        <v>98.834314390000003</v>
      </c>
      <c r="O1869" s="1">
        <v>-0.224805222154042</v>
      </c>
      <c r="P1869" s="1">
        <v>0.82386408957849899</v>
      </c>
    </row>
    <row r="1870" spans="1:16" x14ac:dyDescent="0.2">
      <c r="A1870" t="s">
        <v>741</v>
      </c>
      <c r="B1870" s="1" t="s">
        <v>7429</v>
      </c>
      <c r="C1870" s="1">
        <v>127</v>
      </c>
      <c r="D1870" s="1">
        <v>105</v>
      </c>
      <c r="E1870" s="1">
        <v>123</v>
      </c>
      <c r="F1870" s="1">
        <v>111</v>
      </c>
      <c r="G1870">
        <v>24.484815602025488</v>
      </c>
      <c r="H1870">
        <v>17.134625619250063</v>
      </c>
      <c r="I1870">
        <v>100.5479952884818</v>
      </c>
      <c r="J1870">
        <v>83.334367620444453</v>
      </c>
      <c r="K1870" s="13">
        <v>25.218261429999998</v>
      </c>
      <c r="L1870" s="13">
        <v>18.585220240000002</v>
      </c>
      <c r="M1870" s="13">
        <v>73.675693219999999</v>
      </c>
      <c r="N1870" s="13">
        <v>56.213433549999998</v>
      </c>
      <c r="O1870" s="1">
        <v>1.72844585082942</v>
      </c>
      <c r="P1870" s="1">
        <v>1.12617453702332E-2</v>
      </c>
    </row>
    <row r="1871" spans="1:16" x14ac:dyDescent="0.2">
      <c r="A1871" t="s">
        <v>742</v>
      </c>
      <c r="B1871" s="1" t="s">
        <v>7718</v>
      </c>
      <c r="C1871" s="1">
        <v>1242</v>
      </c>
      <c r="D1871" s="1">
        <v>1166</v>
      </c>
      <c r="E1871" s="1">
        <v>261</v>
      </c>
      <c r="F1871" s="1">
        <v>144</v>
      </c>
      <c r="G1871">
        <v>88.496621332128143</v>
      </c>
      <c r="H1871">
        <v>70.322750530425566</v>
      </c>
      <c r="I1871">
        <v>78.85346642052248</v>
      </c>
      <c r="J1871">
        <v>39.955414021638482</v>
      </c>
      <c r="K1871" s="13">
        <v>91.147549089999998</v>
      </c>
      <c r="L1871" s="13">
        <v>76.276181059999999</v>
      </c>
      <c r="M1871" s="13">
        <v>57.779210659999997</v>
      </c>
      <c r="N1871" s="13">
        <v>26.952037619999999</v>
      </c>
      <c r="O1871" s="1">
        <v>-0.84335360739047005</v>
      </c>
      <c r="P1871" s="1">
        <v>0.18083577439281801</v>
      </c>
    </row>
    <row r="1872" spans="1:16" x14ac:dyDescent="0.2">
      <c r="A1872" t="s">
        <v>743</v>
      </c>
      <c r="B1872" s="1" t="s">
        <v>7719</v>
      </c>
      <c r="C1872" s="1">
        <v>35</v>
      </c>
      <c r="D1872" s="1">
        <v>93</v>
      </c>
      <c r="E1872" s="1">
        <v>0</v>
      </c>
      <c r="F1872" s="1">
        <v>53</v>
      </c>
      <c r="G1872">
        <v>1.1979569088582469</v>
      </c>
      <c r="H1872">
        <v>2.6943146019182125</v>
      </c>
      <c r="I1872">
        <v>0</v>
      </c>
      <c r="J1872">
        <v>7.0641037724442075</v>
      </c>
      <c r="K1872" s="13">
        <v>1.2338418630000001</v>
      </c>
      <c r="L1872" s="13">
        <v>2.9224116929999999</v>
      </c>
      <c r="M1872" s="13">
        <v>0</v>
      </c>
      <c r="N1872" s="13">
        <v>4.7651111940000002</v>
      </c>
      <c r="O1872" s="1">
        <v>0.344704722058501</v>
      </c>
      <c r="P1872" s="1">
        <v>0.91158424760456402</v>
      </c>
    </row>
    <row r="1873" spans="1:16" x14ac:dyDescent="0.2">
      <c r="A1873" t="s">
        <v>744</v>
      </c>
      <c r="B1873" s="1" t="s">
        <v>6938</v>
      </c>
      <c r="C1873" s="1">
        <v>566</v>
      </c>
      <c r="D1873" s="1">
        <v>334</v>
      </c>
      <c r="E1873" s="1">
        <v>136</v>
      </c>
      <c r="F1873" s="1">
        <v>156</v>
      </c>
      <c r="G1873">
        <v>46.751497145929662</v>
      </c>
      <c r="H1873">
        <v>23.351660216537521</v>
      </c>
      <c r="I1873">
        <v>47.631382625311559</v>
      </c>
      <c r="J1873">
        <v>50.177814180887069</v>
      </c>
      <c r="K1873" s="13">
        <v>48.151944299999997</v>
      </c>
      <c r="L1873" s="13">
        <v>25.328580710000001</v>
      </c>
      <c r="M1873" s="13">
        <v>34.9014928</v>
      </c>
      <c r="N1873" s="13">
        <v>33.847586579999998</v>
      </c>
      <c r="O1873" s="1">
        <v>9.2737909072326902E-2</v>
      </c>
      <c r="P1873" s="1">
        <v>0.90863183250314705</v>
      </c>
    </row>
    <row r="1874" spans="1:16" x14ac:dyDescent="0.2">
      <c r="A1874" t="s">
        <v>745</v>
      </c>
      <c r="B1874" s="1" t="s">
        <v>7720</v>
      </c>
      <c r="C1874" s="1">
        <v>327</v>
      </c>
      <c r="D1874" s="1">
        <v>447</v>
      </c>
      <c r="E1874" s="1">
        <v>79</v>
      </c>
      <c r="F1874" s="1">
        <v>97</v>
      </c>
      <c r="G1874">
        <v>36.721260707461795</v>
      </c>
      <c r="H1874">
        <v>42.488319816099164</v>
      </c>
      <c r="I1874">
        <v>37.615956497371428</v>
      </c>
      <c r="J1874">
        <v>42.41794387887488</v>
      </c>
      <c r="K1874" s="13">
        <v>37.821250829999997</v>
      </c>
      <c r="L1874" s="13">
        <v>46.085324460000002</v>
      </c>
      <c r="M1874" s="13">
        <v>27.562774009999998</v>
      </c>
      <c r="N1874" s="13">
        <v>28.6131441</v>
      </c>
      <c r="O1874" s="1">
        <v>-0.44303952508075201</v>
      </c>
      <c r="P1874" s="1">
        <v>0.57178267692553597</v>
      </c>
    </row>
    <row r="1875" spans="1:16" x14ac:dyDescent="0.2">
      <c r="A1875" t="s">
        <v>746</v>
      </c>
      <c r="B1875" s="1" t="s">
        <v>7429</v>
      </c>
      <c r="C1875" s="1">
        <v>1922.76</v>
      </c>
      <c r="D1875" s="1">
        <v>1996.02</v>
      </c>
      <c r="E1875" s="1">
        <v>435</v>
      </c>
      <c r="F1875" s="1">
        <v>336</v>
      </c>
      <c r="G1875">
        <v>14.883168063320598</v>
      </c>
      <c r="H1875">
        <v>13.077580432706522</v>
      </c>
      <c r="I1875">
        <v>14.276927434165188</v>
      </c>
      <c r="J1875">
        <v>10.127858691278707</v>
      </c>
      <c r="K1875" s="13">
        <v>15.32899529</v>
      </c>
      <c r="L1875" s="13">
        <v>14.184711</v>
      </c>
      <c r="M1875" s="13">
        <v>10.46129784</v>
      </c>
      <c r="N1875" s="13">
        <v>6.8317757459999999</v>
      </c>
      <c r="O1875" s="1">
        <v>-0.62978559333454698</v>
      </c>
      <c r="P1875" s="1">
        <v>0.180365754222959</v>
      </c>
    </row>
    <row r="1876" spans="1:16" x14ac:dyDescent="0.2">
      <c r="A1876" t="s">
        <v>748</v>
      </c>
      <c r="B1876" s="1" t="s">
        <v>7429</v>
      </c>
      <c r="C1876" s="1">
        <v>2014.77</v>
      </c>
      <c r="D1876" s="1">
        <v>2218.12</v>
      </c>
      <c r="E1876" s="1">
        <v>334</v>
      </c>
      <c r="F1876" s="1">
        <v>332</v>
      </c>
      <c r="G1876">
        <v>16.713252341466781</v>
      </c>
      <c r="H1876">
        <v>15.574450635220478</v>
      </c>
      <c r="I1876">
        <v>11.74781637293238</v>
      </c>
      <c r="J1876">
        <v>10.724612940722672</v>
      </c>
      <c r="K1876" s="13">
        <v>17.213899980000001</v>
      </c>
      <c r="L1876" s="13">
        <v>16.892962910000001</v>
      </c>
      <c r="M1876" s="13">
        <v>8.6081130970000004</v>
      </c>
      <c r="N1876" s="13">
        <v>7.2343180140000003</v>
      </c>
      <c r="O1876" s="1">
        <v>-0.96196566111079695</v>
      </c>
      <c r="P1876" s="1">
        <v>1.3425928974337699E-2</v>
      </c>
    </row>
    <row r="1877" spans="1:16" x14ac:dyDescent="0.2">
      <c r="A1877" t="s">
        <v>749</v>
      </c>
      <c r="B1877" s="1" t="s">
        <v>8711</v>
      </c>
      <c r="C1877" s="1">
        <v>841</v>
      </c>
      <c r="D1877" s="1">
        <v>1029</v>
      </c>
      <c r="E1877" s="1">
        <v>131</v>
      </c>
      <c r="F1877" s="1">
        <v>76</v>
      </c>
      <c r="G1877">
        <v>59.197982041323655</v>
      </c>
      <c r="H1877">
        <v>61.308188726195553</v>
      </c>
      <c r="I1877">
        <v>39.098256412923973</v>
      </c>
      <c r="J1877">
        <v>20.832075830659072</v>
      </c>
      <c r="K1877" s="13">
        <v>60.971265260000003</v>
      </c>
      <c r="L1877" s="13">
        <v>66.498458450000001</v>
      </c>
      <c r="M1877" s="13">
        <v>28.648916740000001</v>
      </c>
      <c r="N1877" s="13">
        <v>14.05233572</v>
      </c>
      <c r="O1877" s="1">
        <v>-1.4556416735567199</v>
      </c>
      <c r="P1877" s="1">
        <v>2.1261593650986701E-2</v>
      </c>
    </row>
    <row r="1878" spans="1:16" x14ac:dyDescent="0.2">
      <c r="A1878" t="s">
        <v>750</v>
      </c>
      <c r="B1878" s="1" t="s">
        <v>7721</v>
      </c>
      <c r="C1878" s="1">
        <v>528</v>
      </c>
      <c r="D1878" s="1">
        <v>588</v>
      </c>
      <c r="E1878" s="1">
        <v>211</v>
      </c>
      <c r="F1878" s="1">
        <v>124</v>
      </c>
      <c r="G1878">
        <v>60.701059068798898</v>
      </c>
      <c r="H1878">
        <v>57.217894943859847</v>
      </c>
      <c r="I1878">
        <v>102.85371652672939</v>
      </c>
      <c r="J1878">
        <v>55.51266534016343</v>
      </c>
      <c r="K1878" s="13">
        <v>62.519367160000002</v>
      </c>
      <c r="L1878" s="13">
        <v>62.061885830000001</v>
      </c>
      <c r="M1878" s="13">
        <v>75.365190960000007</v>
      </c>
      <c r="N1878" s="13">
        <v>37.44622553</v>
      </c>
      <c r="O1878" s="1">
        <v>-1.38563990774956E-2</v>
      </c>
      <c r="P1878" s="1">
        <v>0.98714763454754395</v>
      </c>
    </row>
    <row r="1879" spans="1:16" x14ac:dyDescent="0.2">
      <c r="A1879" t="s">
        <v>751</v>
      </c>
      <c r="B1879" s="1" t="s">
        <v>7429</v>
      </c>
      <c r="C1879" s="1">
        <v>990.64</v>
      </c>
      <c r="D1879" s="1">
        <v>1087.93</v>
      </c>
      <c r="E1879" s="1">
        <v>122</v>
      </c>
      <c r="F1879" s="1">
        <v>202</v>
      </c>
      <c r="G1879">
        <v>17.932520066230254</v>
      </c>
      <c r="H1879">
        <v>16.669348347038849</v>
      </c>
      <c r="I1879">
        <v>9.3639801463010013</v>
      </c>
      <c r="J1879">
        <v>14.239176840104239</v>
      </c>
      <c r="K1879" s="13">
        <v>18.46969103</v>
      </c>
      <c r="L1879" s="13">
        <v>18.080553210000001</v>
      </c>
      <c r="M1879" s="13">
        <v>6.8613772620000004</v>
      </c>
      <c r="N1879" s="13">
        <v>9.6050770399999994</v>
      </c>
      <c r="O1879" s="1">
        <v>-0.99066025282233605</v>
      </c>
      <c r="P1879" s="1">
        <v>6.7937758418945199E-2</v>
      </c>
    </row>
    <row r="1880" spans="1:16" x14ac:dyDescent="0.2">
      <c r="A1880" t="s">
        <v>752</v>
      </c>
      <c r="B1880" s="1" t="s">
        <v>7847</v>
      </c>
      <c r="C1880" s="1">
        <v>159</v>
      </c>
      <c r="D1880" s="1">
        <v>181</v>
      </c>
      <c r="E1880" s="1">
        <v>129</v>
      </c>
      <c r="F1880" s="1">
        <v>199</v>
      </c>
      <c r="G1880">
        <v>15.835093162531996</v>
      </c>
      <c r="H1880">
        <v>15.2578828970023</v>
      </c>
      <c r="I1880">
        <v>54.47389091085526</v>
      </c>
      <c r="J1880">
        <v>77.176419034478641</v>
      </c>
      <c r="K1880" s="13">
        <v>16.309435430000001</v>
      </c>
      <c r="L1880" s="13">
        <v>16.549594970000001</v>
      </c>
      <c r="M1880" s="13">
        <v>39.915282879999999</v>
      </c>
      <c r="N1880" s="13">
        <v>52.059571900000002</v>
      </c>
      <c r="O1880" s="1">
        <v>1.6391137414442001</v>
      </c>
      <c r="P1880" s="1">
        <v>9.5441794110801108E-3</v>
      </c>
    </row>
    <row r="1881" spans="1:16" x14ac:dyDescent="0.2">
      <c r="A1881" t="s">
        <v>754</v>
      </c>
      <c r="B1881" s="1" t="s">
        <v>7429</v>
      </c>
      <c r="C1881" s="1">
        <v>445</v>
      </c>
      <c r="D1881" s="1">
        <v>320</v>
      </c>
      <c r="E1881" s="1">
        <v>43</v>
      </c>
      <c r="F1881" s="1">
        <v>109</v>
      </c>
      <c r="G1881">
        <v>32.752153451475095</v>
      </c>
      <c r="H1881">
        <v>19.935265842731091</v>
      </c>
      <c r="I1881">
        <v>13.419103194537827</v>
      </c>
      <c r="J1881">
        <v>31.240242451333533</v>
      </c>
      <c r="K1881" s="13">
        <v>33.733248449999998</v>
      </c>
      <c r="L1881" s="13">
        <v>21.62295894</v>
      </c>
      <c r="M1881" s="13">
        <v>9.8327343819999999</v>
      </c>
      <c r="N1881" s="13">
        <v>21.073193969999998</v>
      </c>
      <c r="O1881" s="1">
        <v>-0.64319828442771498</v>
      </c>
      <c r="P1881" s="1">
        <v>0.49526574049001598</v>
      </c>
    </row>
    <row r="1882" spans="1:16" x14ac:dyDescent="0.2">
      <c r="A1882" t="s">
        <v>755</v>
      </c>
      <c r="B1882" s="1" t="s">
        <v>7722</v>
      </c>
      <c r="C1882" s="1">
        <v>1441</v>
      </c>
      <c r="D1882" s="1">
        <v>885</v>
      </c>
      <c r="E1882" s="1">
        <v>148</v>
      </c>
      <c r="F1882" s="1">
        <v>291</v>
      </c>
      <c r="G1882">
        <v>74.127973280863756</v>
      </c>
      <c r="H1882">
        <v>38.534845337675897</v>
      </c>
      <c r="I1882">
        <v>32.28159977739837</v>
      </c>
      <c r="J1882">
        <v>58.293372697769023</v>
      </c>
      <c r="K1882" s="13">
        <v>76.348486320000006</v>
      </c>
      <c r="L1882" s="13">
        <v>41.797154089999999</v>
      </c>
      <c r="M1882" s="13">
        <v>23.654069230000001</v>
      </c>
      <c r="N1882" s="13">
        <v>39.321959550000003</v>
      </c>
      <c r="O1882" s="1">
        <v>-0.70679147456747404</v>
      </c>
      <c r="P1882" s="1">
        <v>0.28663250729375001</v>
      </c>
    </row>
    <row r="1883" spans="1:16" x14ac:dyDescent="0.2">
      <c r="A1883" t="s">
        <v>756</v>
      </c>
      <c r="B1883" s="1" t="s">
        <v>7723</v>
      </c>
      <c r="C1883" s="1">
        <v>1037</v>
      </c>
      <c r="D1883" s="1">
        <v>958</v>
      </c>
      <c r="E1883" s="1">
        <v>585</v>
      </c>
      <c r="F1883" s="1">
        <v>390</v>
      </c>
      <c r="G1883">
        <v>29.716242088423556</v>
      </c>
      <c r="H1883">
        <v>23.236614043454335</v>
      </c>
      <c r="I1883">
        <v>71.079798082520895</v>
      </c>
      <c r="J1883">
        <v>43.519889806672026</v>
      </c>
      <c r="K1883" s="13">
        <v>30.606395970000001</v>
      </c>
      <c r="L1883" s="13">
        <v>25.20379488</v>
      </c>
      <c r="M1883" s="13">
        <v>52.08312093</v>
      </c>
      <c r="N1883" s="13">
        <v>29.356464849999998</v>
      </c>
      <c r="O1883" s="1">
        <v>0.69050542021677197</v>
      </c>
      <c r="P1883" s="1">
        <v>0.196048203384319</v>
      </c>
    </row>
    <row r="1884" spans="1:16" x14ac:dyDescent="0.2">
      <c r="A1884" t="s">
        <v>757</v>
      </c>
      <c r="B1884" s="1" t="s">
        <v>7724</v>
      </c>
      <c r="C1884" s="1">
        <v>318</v>
      </c>
      <c r="D1884" s="1">
        <v>331</v>
      </c>
      <c r="E1884" s="1">
        <v>131</v>
      </c>
      <c r="F1884" s="1">
        <v>80</v>
      </c>
      <c r="G1884">
        <v>48.446526283970265</v>
      </c>
      <c r="H1884">
        <v>42.683077058728621</v>
      </c>
      <c r="I1884">
        <v>84.621750767831969</v>
      </c>
      <c r="J1884">
        <v>47.460636507832042</v>
      </c>
      <c r="K1884" s="13">
        <v>49.89774826</v>
      </c>
      <c r="L1884" s="13">
        <v>46.296569599999998</v>
      </c>
      <c r="M1884" s="13">
        <v>62.005872240000002</v>
      </c>
      <c r="N1884" s="13">
        <v>32.014706689999997</v>
      </c>
      <c r="O1884" s="1">
        <v>0.101590494201253</v>
      </c>
      <c r="P1884" s="1">
        <v>0.91255540699823301</v>
      </c>
    </row>
    <row r="1885" spans="1:16" x14ac:dyDescent="0.2">
      <c r="A1885" t="s">
        <v>758</v>
      </c>
      <c r="B1885" s="1" t="s">
        <v>7725</v>
      </c>
      <c r="C1885" s="1">
        <v>505</v>
      </c>
      <c r="D1885" s="1">
        <v>450</v>
      </c>
      <c r="E1885" s="1">
        <v>181</v>
      </c>
      <c r="F1885" s="1">
        <v>236</v>
      </c>
      <c r="G1885">
        <v>37.937170847938759</v>
      </c>
      <c r="H1885">
        <v>28.613980713920061</v>
      </c>
      <c r="I1885">
        <v>57.653718745032762</v>
      </c>
      <c r="J1885">
        <v>69.038860382168778</v>
      </c>
      <c r="K1885" s="13">
        <v>39.073583720000002</v>
      </c>
      <c r="L1885" s="13">
        <v>31.03640227</v>
      </c>
      <c r="M1885" s="13">
        <v>42.24527484</v>
      </c>
      <c r="N1885" s="13">
        <v>46.570358679999998</v>
      </c>
      <c r="O1885" s="1">
        <v>0.50696984039896698</v>
      </c>
      <c r="P1885" s="1">
        <v>0.37268091349133903</v>
      </c>
    </row>
    <row r="1886" spans="1:16" x14ac:dyDescent="0.2">
      <c r="A1886" t="s">
        <v>759</v>
      </c>
      <c r="B1886" s="1" t="s">
        <v>8801</v>
      </c>
      <c r="C1886" s="1">
        <v>1477</v>
      </c>
      <c r="D1886" s="1">
        <v>1697</v>
      </c>
      <c r="E1886" s="1">
        <v>122</v>
      </c>
      <c r="F1886" s="1">
        <v>190</v>
      </c>
      <c r="G1886">
        <v>34.664672188532364</v>
      </c>
      <c r="H1886">
        <v>33.711699622926005</v>
      </c>
      <c r="I1886">
        <v>12.140641105384601</v>
      </c>
      <c r="J1886">
        <v>17.364738673818966</v>
      </c>
      <c r="K1886" s="13">
        <v>35.703056940000003</v>
      </c>
      <c r="L1886" s="13">
        <v>36.565687279999999</v>
      </c>
      <c r="M1886" s="13">
        <v>8.8959520980000004</v>
      </c>
      <c r="N1886" s="13">
        <v>11.71343362</v>
      </c>
      <c r="O1886" s="1">
        <v>-1.65604849096609</v>
      </c>
      <c r="P1886" s="14">
        <v>3.6713873523274299E-4</v>
      </c>
    </row>
    <row r="1887" spans="1:16" x14ac:dyDescent="0.2">
      <c r="A1887" t="s">
        <v>760</v>
      </c>
      <c r="B1887" s="1" t="s">
        <v>7727</v>
      </c>
      <c r="C1887" s="1">
        <v>1068</v>
      </c>
      <c r="D1887" s="1">
        <v>772</v>
      </c>
      <c r="E1887" s="1">
        <v>302</v>
      </c>
      <c r="F1887" s="1">
        <v>228</v>
      </c>
      <c r="G1887">
        <v>85.777437094665089</v>
      </c>
      <c r="H1887">
        <v>52.482113689564137</v>
      </c>
      <c r="I1887">
        <v>102.84518038933665</v>
      </c>
      <c r="J1887">
        <v>71.309059571491048</v>
      </c>
      <c r="K1887" s="13">
        <v>88.346911340000005</v>
      </c>
      <c r="L1887" s="13">
        <v>56.925179640000003</v>
      </c>
      <c r="M1887" s="13">
        <v>75.358936180000001</v>
      </c>
      <c r="N1887" s="13">
        <v>48.101727969999999</v>
      </c>
      <c r="O1887" s="1">
        <v>-7.0245953409628303E-2</v>
      </c>
      <c r="P1887" s="1">
        <v>0.91695758321027199</v>
      </c>
    </row>
    <row r="1888" spans="1:16" x14ac:dyDescent="0.2">
      <c r="A1888" t="s">
        <v>761</v>
      </c>
      <c r="B1888" s="1" t="s">
        <v>7728</v>
      </c>
      <c r="C1888" s="1">
        <v>1451</v>
      </c>
      <c r="D1888" s="1">
        <v>1256</v>
      </c>
      <c r="E1888" s="1">
        <v>326</v>
      </c>
      <c r="F1888" s="1">
        <v>566</v>
      </c>
      <c r="G1888">
        <v>152.34242749473125</v>
      </c>
      <c r="H1888">
        <v>111.61827400522884</v>
      </c>
      <c r="I1888">
        <v>145.12634148054045</v>
      </c>
      <c r="J1888">
        <v>231.40777094403072</v>
      </c>
      <c r="K1888" s="13">
        <v>156.9058646</v>
      </c>
      <c r="L1888" s="13">
        <v>121.0677286</v>
      </c>
      <c r="M1888" s="13">
        <v>106.3400994</v>
      </c>
      <c r="N1888" s="13">
        <v>156.09676690000001</v>
      </c>
      <c r="O1888" s="1">
        <v>9.2267811089659299E-2</v>
      </c>
      <c r="P1888" s="1">
        <v>0.883443798856683</v>
      </c>
    </row>
    <row r="1889" spans="1:16" x14ac:dyDescent="0.2">
      <c r="A1889" t="s">
        <v>762</v>
      </c>
      <c r="B1889" s="1" t="s">
        <v>7729</v>
      </c>
      <c r="C1889" s="1">
        <v>922</v>
      </c>
      <c r="D1889" s="1">
        <v>876</v>
      </c>
      <c r="E1889" s="1">
        <v>237</v>
      </c>
      <c r="F1889" s="1">
        <v>126</v>
      </c>
      <c r="G1889">
        <v>116.61200179708709</v>
      </c>
      <c r="H1889">
        <v>93.779656965834576</v>
      </c>
      <c r="I1889">
        <v>127.09716505933339</v>
      </c>
      <c r="J1889">
        <v>62.05702094325963</v>
      </c>
      <c r="K1889" s="13">
        <v>120.1051294</v>
      </c>
      <c r="L1889" s="13">
        <v>101.718918</v>
      </c>
      <c r="M1889" s="13">
        <v>93.129372849999996</v>
      </c>
      <c r="N1889" s="13">
        <v>41.860739119999998</v>
      </c>
      <c r="O1889" s="1">
        <v>-0.57906797775797703</v>
      </c>
      <c r="P1889" s="1">
        <v>0.41638656496292897</v>
      </c>
    </row>
    <row r="1890" spans="1:16" x14ac:dyDescent="0.2">
      <c r="A1890" t="s">
        <v>763</v>
      </c>
      <c r="B1890" s="1" t="s">
        <v>7429</v>
      </c>
      <c r="C1890" s="1">
        <v>331</v>
      </c>
      <c r="D1890" s="1">
        <v>430</v>
      </c>
      <c r="E1890" s="1">
        <v>280</v>
      </c>
      <c r="F1890" s="1">
        <v>353</v>
      </c>
      <c r="G1890">
        <v>8.8560852140398687</v>
      </c>
      <c r="H1890">
        <v>9.7381049910301396</v>
      </c>
      <c r="I1890">
        <v>31.764864878174237</v>
      </c>
      <c r="J1890">
        <v>36.778714618956911</v>
      </c>
      <c r="K1890" s="13">
        <v>9.1213703939999995</v>
      </c>
      <c r="L1890" s="13">
        <v>10.56252001</v>
      </c>
      <c r="M1890" s="13">
        <v>23.275436110000001</v>
      </c>
      <c r="N1890" s="13">
        <v>24.809186050000001</v>
      </c>
      <c r="O1890" s="1">
        <v>1.4283537480544799</v>
      </c>
      <c r="P1890" s="1">
        <v>4.6259492921845698E-3</v>
      </c>
    </row>
    <row r="1891" spans="1:16" x14ac:dyDescent="0.2">
      <c r="A1891" t="s">
        <v>764</v>
      </c>
      <c r="B1891" s="1" t="s">
        <v>7429</v>
      </c>
      <c r="C1891" s="1">
        <v>3123</v>
      </c>
      <c r="D1891" s="1">
        <v>2134</v>
      </c>
      <c r="E1891" s="1">
        <v>816</v>
      </c>
      <c r="F1891" s="1">
        <v>861</v>
      </c>
      <c r="G1891">
        <v>312.0951723303906</v>
      </c>
      <c r="H1891">
        <v>180.5101743589864</v>
      </c>
      <c r="I1891">
        <v>345.76450919520892</v>
      </c>
      <c r="J1891">
        <v>335.06284109826856</v>
      </c>
      <c r="K1891" s="13">
        <v>321.4440237</v>
      </c>
      <c r="L1891" s="13">
        <v>195.79192570000001</v>
      </c>
      <c r="M1891" s="13">
        <v>253.35602</v>
      </c>
      <c r="N1891" s="13">
        <v>226.0175878</v>
      </c>
      <c r="O1891" s="1">
        <v>6.76214880998212E-2</v>
      </c>
      <c r="P1891" s="1">
        <v>0.89614341833630895</v>
      </c>
    </row>
    <row r="1892" spans="1:16" x14ac:dyDescent="0.2">
      <c r="A1892" t="s">
        <v>766</v>
      </c>
      <c r="B1892" s="1" t="s">
        <v>7429</v>
      </c>
      <c r="C1892" s="1">
        <v>2050</v>
      </c>
      <c r="D1892" s="1">
        <v>4543.5</v>
      </c>
      <c r="E1892" s="1">
        <v>179</v>
      </c>
      <c r="F1892" s="1">
        <v>247</v>
      </c>
      <c r="G1892">
        <v>153.60512208337667</v>
      </c>
      <c r="H1892">
        <v>288.16058238938973</v>
      </c>
      <c r="I1892">
        <v>56.869584567529216</v>
      </c>
      <c r="J1892">
        <v>72.070384440805483</v>
      </c>
      <c r="K1892" s="13">
        <v>158.20638339999999</v>
      </c>
      <c r="L1892" s="13">
        <v>312.55587409999998</v>
      </c>
      <c r="M1892" s="13">
        <v>41.670707149999998</v>
      </c>
      <c r="N1892" s="13">
        <v>48.615281809999999</v>
      </c>
      <c r="O1892" s="1">
        <v>-2.2737175736867501</v>
      </c>
      <c r="P1892" s="14">
        <v>8.3413238305856801E-5</v>
      </c>
    </row>
    <row r="1893" spans="1:16" x14ac:dyDescent="0.2">
      <c r="A1893" t="s">
        <v>767</v>
      </c>
      <c r="B1893" s="1" t="s">
        <v>7731</v>
      </c>
      <c r="C1893" s="1">
        <v>955</v>
      </c>
      <c r="D1893" s="1">
        <v>2834</v>
      </c>
      <c r="E1893" s="1">
        <v>402</v>
      </c>
      <c r="F1893" s="1">
        <v>289</v>
      </c>
      <c r="G1893">
        <v>92.881006597742569</v>
      </c>
      <c r="H1893">
        <v>233.3004582295867</v>
      </c>
      <c r="I1893">
        <v>165.77719345145815</v>
      </c>
      <c r="J1893">
        <v>109.45344447316822</v>
      </c>
      <c r="K1893" s="13">
        <v>95.66326918</v>
      </c>
      <c r="L1893" s="13">
        <v>253.05136469999999</v>
      </c>
      <c r="M1893" s="13">
        <v>121.47183649999999</v>
      </c>
      <c r="N1893" s="13">
        <v>73.832130770000006</v>
      </c>
      <c r="O1893" s="1">
        <v>-0.76114204161192001</v>
      </c>
      <c r="P1893" s="1">
        <v>0.36214324167578299</v>
      </c>
    </row>
    <row r="1894" spans="1:16" x14ac:dyDescent="0.2">
      <c r="A1894" t="s">
        <v>768</v>
      </c>
      <c r="B1894" s="1" t="s">
        <v>7429</v>
      </c>
      <c r="C1894" s="1">
        <v>1172</v>
      </c>
      <c r="D1894" s="1">
        <v>3937</v>
      </c>
      <c r="E1894" s="1">
        <v>89</v>
      </c>
      <c r="F1894" s="1">
        <v>70</v>
      </c>
      <c r="G1894">
        <v>79.04904900099578</v>
      </c>
      <c r="H1894">
        <v>224.76395046786342</v>
      </c>
      <c r="I1894">
        <v>25.452721906321869</v>
      </c>
      <c r="J1894">
        <v>18.385486510967439</v>
      </c>
      <c r="K1894" s="13">
        <v>81.416973510000005</v>
      </c>
      <c r="L1894" s="13">
        <v>243.7921676</v>
      </c>
      <c r="M1894" s="13">
        <v>18.650266729999998</v>
      </c>
      <c r="N1894" s="13">
        <v>12.401981960000001</v>
      </c>
      <c r="O1894" s="1">
        <v>-3.3177521486052601</v>
      </c>
      <c r="P1894" s="14">
        <v>5.6371458469918403E-6</v>
      </c>
    </row>
    <row r="1895" spans="1:16" x14ac:dyDescent="0.2">
      <c r="A1895" t="s">
        <v>769</v>
      </c>
      <c r="B1895" s="1" t="s">
        <v>7429</v>
      </c>
      <c r="C1895" s="1">
        <v>363</v>
      </c>
      <c r="D1895" s="1">
        <v>360</v>
      </c>
      <c r="E1895" s="1">
        <v>281</v>
      </c>
      <c r="F1895" s="1">
        <v>282</v>
      </c>
      <c r="G1895">
        <v>9.1160920481924581</v>
      </c>
      <c r="H1895">
        <v>7.6523844675843842</v>
      </c>
      <c r="I1895">
        <v>29.921515375883068</v>
      </c>
      <c r="J1895">
        <v>27.577775616928449</v>
      </c>
      <c r="K1895" s="13">
        <v>9.3891657669999997</v>
      </c>
      <c r="L1895" s="13">
        <v>8.300225159</v>
      </c>
      <c r="M1895" s="13">
        <v>21.924737350000001</v>
      </c>
      <c r="N1895" s="13">
        <v>18.602666599999999</v>
      </c>
      <c r="O1895" s="1">
        <v>1.3473489271737</v>
      </c>
      <c r="P1895" s="1">
        <v>3.84004829845135E-3</v>
      </c>
    </row>
    <row r="1896" spans="1:16" x14ac:dyDescent="0.2">
      <c r="A1896" t="s">
        <v>770</v>
      </c>
      <c r="B1896" s="1" t="s">
        <v>7733</v>
      </c>
      <c r="C1896" s="1">
        <v>308</v>
      </c>
      <c r="D1896" s="1">
        <v>176</v>
      </c>
      <c r="E1896" s="1">
        <v>144</v>
      </c>
      <c r="F1896" s="1">
        <v>123</v>
      </c>
      <c r="G1896">
        <v>86.302202416679251</v>
      </c>
      <c r="H1896">
        <v>41.742267256548196</v>
      </c>
      <c r="I1896">
        <v>171.08378211739483</v>
      </c>
      <c r="J1896">
        <v>134.2098288643501</v>
      </c>
      <c r="K1896" s="13">
        <v>88.887396069999994</v>
      </c>
      <c r="L1896" s="13">
        <v>45.276112089999998</v>
      </c>
      <c r="M1896" s="13">
        <v>125.36019450000001</v>
      </c>
      <c r="N1896" s="13">
        <v>90.531619930000005</v>
      </c>
      <c r="O1896" s="1">
        <v>0.86876800056283898</v>
      </c>
      <c r="P1896" s="1">
        <v>0.25044844315725601</v>
      </c>
    </row>
    <row r="1897" spans="1:16" x14ac:dyDescent="0.2">
      <c r="A1897" t="s">
        <v>771</v>
      </c>
      <c r="B1897" s="1" t="s">
        <v>7734</v>
      </c>
      <c r="C1897" s="1">
        <v>688</v>
      </c>
      <c r="D1897" s="1">
        <v>540</v>
      </c>
      <c r="E1897" s="1">
        <v>161</v>
      </c>
      <c r="F1897" s="1">
        <v>79</v>
      </c>
      <c r="G1897">
        <v>45.14627417142276</v>
      </c>
      <c r="H1897">
        <v>29.992967736277652</v>
      </c>
      <c r="I1897">
        <v>44.7955156793846</v>
      </c>
      <c r="J1897">
        <v>20.186852809825997</v>
      </c>
      <c r="K1897" s="13">
        <v>46.498636660000003</v>
      </c>
      <c r="L1897" s="13">
        <v>32.532132500000003</v>
      </c>
      <c r="M1897" s="13">
        <v>32.823535280000002</v>
      </c>
      <c r="N1897" s="13">
        <v>13.6170987</v>
      </c>
      <c r="O1897" s="1">
        <v>-0.61894146999648503</v>
      </c>
      <c r="P1897" s="1">
        <v>0.44742300980416</v>
      </c>
    </row>
    <row r="1898" spans="1:16" x14ac:dyDescent="0.2">
      <c r="A1898" t="s">
        <v>772</v>
      </c>
      <c r="B1898" s="1" t="s">
        <v>7429</v>
      </c>
      <c r="C1898" s="1">
        <v>793</v>
      </c>
      <c r="D1898" s="1">
        <v>791</v>
      </c>
      <c r="E1898" s="1">
        <v>146</v>
      </c>
      <c r="F1898" s="1">
        <v>57</v>
      </c>
      <c r="G1898">
        <v>10.312527528653742</v>
      </c>
      <c r="H1898">
        <v>8.7068411493689144</v>
      </c>
      <c r="I1898">
        <v>8.0504466692600101</v>
      </c>
      <c r="J1898">
        <v>2.8865217741780254</v>
      </c>
      <c r="K1898" s="13">
        <v>10.62144063</v>
      </c>
      <c r="L1898" s="13">
        <v>9.4439507410000001</v>
      </c>
      <c r="M1898" s="13">
        <v>5.8988967150000002</v>
      </c>
      <c r="N1898" s="13">
        <v>1.9471114329999999</v>
      </c>
      <c r="O1898" s="1">
        <v>-1.2276866303585099</v>
      </c>
      <c r="P1898" s="1">
        <v>0.124916879536832</v>
      </c>
    </row>
    <row r="1899" spans="1:16" x14ac:dyDescent="0.2">
      <c r="A1899" t="s">
        <v>773</v>
      </c>
      <c r="B1899" s="1" t="s">
        <v>7735</v>
      </c>
      <c r="C1899" s="1">
        <v>2267.21</v>
      </c>
      <c r="D1899" s="1">
        <v>1995</v>
      </c>
      <c r="E1899" s="1">
        <v>506</v>
      </c>
      <c r="F1899" s="1">
        <v>561</v>
      </c>
      <c r="G1899">
        <v>816.40928252238018</v>
      </c>
      <c r="H1899">
        <v>608.06679676908902</v>
      </c>
      <c r="I1899">
        <v>772.5772054834124</v>
      </c>
      <c r="J1899">
        <v>786.66005011731613</v>
      </c>
      <c r="K1899" s="13">
        <v>840.86492840000005</v>
      </c>
      <c r="L1899" s="13">
        <v>659.54492310000001</v>
      </c>
      <c r="M1899" s="13">
        <v>566.09941370000001</v>
      </c>
      <c r="N1899" s="13">
        <v>530.64376340000001</v>
      </c>
      <c r="O1899" s="1">
        <v>-0.290012577640264</v>
      </c>
      <c r="P1899" s="1">
        <v>0.48470206138244498</v>
      </c>
    </row>
    <row r="1900" spans="1:16" x14ac:dyDescent="0.2">
      <c r="A1900" t="s">
        <v>775</v>
      </c>
      <c r="B1900" s="1" t="s">
        <v>7736</v>
      </c>
      <c r="C1900" s="1">
        <v>901</v>
      </c>
      <c r="D1900" s="1">
        <v>645</v>
      </c>
      <c r="E1900" s="1">
        <v>77</v>
      </c>
      <c r="F1900" s="1">
        <v>141</v>
      </c>
      <c r="G1900">
        <v>392.57835132110569</v>
      </c>
      <c r="H1900">
        <v>237.87755966838876</v>
      </c>
      <c r="I1900">
        <v>142.25497674879355</v>
      </c>
      <c r="J1900">
        <v>239.23720347685435</v>
      </c>
      <c r="K1900" s="13">
        <v>404.33808670000002</v>
      </c>
      <c r="L1900" s="13">
        <v>258.01595750000001</v>
      </c>
      <c r="M1900" s="13">
        <v>104.2361312</v>
      </c>
      <c r="N1900" s="13">
        <v>161.37813270000001</v>
      </c>
      <c r="O1900" s="1">
        <v>-1.12845800261944</v>
      </c>
      <c r="P1900" s="1">
        <v>7.4421818475199394E-2</v>
      </c>
    </row>
    <row r="1901" spans="1:16" x14ac:dyDescent="0.2">
      <c r="A1901" t="s">
        <v>776</v>
      </c>
      <c r="B1901" s="1" t="s">
        <v>7737</v>
      </c>
      <c r="C1901" s="1">
        <v>4220.45</v>
      </c>
      <c r="D1901" s="1">
        <v>3291.98</v>
      </c>
      <c r="E1901" s="1">
        <v>972</v>
      </c>
      <c r="F1901" s="1">
        <v>760</v>
      </c>
      <c r="G1901">
        <v>267.86734539241587</v>
      </c>
      <c r="H1901">
        <v>176.85217542689688</v>
      </c>
      <c r="I1901">
        <v>261.5787542679833</v>
      </c>
      <c r="J1901">
        <v>187.83765388460253</v>
      </c>
      <c r="K1901" s="13">
        <v>275.89134639999997</v>
      </c>
      <c r="L1901" s="13">
        <v>191.8242454</v>
      </c>
      <c r="M1901" s="13">
        <v>191.66962000000001</v>
      </c>
      <c r="N1901" s="13">
        <v>126.7064211</v>
      </c>
      <c r="O1901" s="1">
        <v>-0.393918540106932</v>
      </c>
      <c r="P1901" s="1">
        <v>0.393990931939939</v>
      </c>
    </row>
    <row r="1902" spans="1:16" x14ac:dyDescent="0.2">
      <c r="A1902" t="s">
        <v>777</v>
      </c>
      <c r="B1902" s="1" t="s">
        <v>7600</v>
      </c>
      <c r="C1902" s="1">
        <v>263</v>
      </c>
      <c r="D1902" s="1">
        <v>170</v>
      </c>
      <c r="E1902" s="1">
        <v>85</v>
      </c>
      <c r="F1902" s="1">
        <v>123</v>
      </c>
      <c r="G1902">
        <v>14.588515963583966</v>
      </c>
      <c r="H1902">
        <v>7.9817200605205967</v>
      </c>
      <c r="I1902">
        <v>19.991688681454367</v>
      </c>
      <c r="J1902">
        <v>26.568591201026663</v>
      </c>
      <c r="K1902" s="13">
        <v>15.025516850000001</v>
      </c>
      <c r="L1902" s="13">
        <v>8.6574418659999992</v>
      </c>
      <c r="M1902" s="13">
        <v>14.64874081</v>
      </c>
      <c r="N1902" s="13">
        <v>17.921918389999998</v>
      </c>
      <c r="O1902" s="1">
        <v>0.64923347814982901</v>
      </c>
      <c r="P1902" s="1">
        <v>0.42443045008191699</v>
      </c>
    </row>
    <row r="1903" spans="1:16" x14ac:dyDescent="0.2">
      <c r="A1903" t="s">
        <v>778</v>
      </c>
      <c r="B1903" s="1" t="s">
        <v>8055</v>
      </c>
      <c r="C1903" s="1">
        <v>2645.19</v>
      </c>
      <c r="D1903" s="1">
        <v>2379</v>
      </c>
      <c r="E1903" s="1">
        <v>124</v>
      </c>
      <c r="F1903" s="1">
        <v>166</v>
      </c>
      <c r="G1903">
        <v>76.100787403679021</v>
      </c>
      <c r="H1903">
        <v>57.93205365713829</v>
      </c>
      <c r="I1903">
        <v>15.126176070153367</v>
      </c>
      <c r="J1903">
        <v>18.597236537189119</v>
      </c>
      <c r="K1903" s="13">
        <v>78.380396349999998</v>
      </c>
      <c r="L1903" s="13">
        <v>62.836504269999999</v>
      </c>
      <c r="M1903" s="13">
        <v>11.083577590000001</v>
      </c>
      <c r="N1903" s="13">
        <v>12.54481854</v>
      </c>
      <c r="O1903" s="1">
        <v>-2.4129333370214998</v>
      </c>
      <c r="P1903" s="14">
        <v>4.2980849772259602E-11</v>
      </c>
    </row>
    <row r="1904" spans="1:16" x14ac:dyDescent="0.2">
      <c r="A1904" t="s">
        <v>780</v>
      </c>
      <c r="B1904" s="1" t="s">
        <v>7429</v>
      </c>
      <c r="C1904" s="1">
        <v>75</v>
      </c>
      <c r="D1904" s="1">
        <v>63</v>
      </c>
      <c r="E1904" s="1">
        <v>0</v>
      </c>
      <c r="F1904" s="1">
        <v>12</v>
      </c>
      <c r="G1904">
        <v>4.5704270079217224</v>
      </c>
      <c r="H1904">
        <v>3.2495877398186139</v>
      </c>
      <c r="I1904">
        <v>0</v>
      </c>
      <c r="J1904">
        <v>2.8476381904699224</v>
      </c>
      <c r="K1904" s="13">
        <v>4.7073347410000004</v>
      </c>
      <c r="L1904" s="13">
        <v>3.5246935160000001</v>
      </c>
      <c r="M1904" s="13">
        <v>0</v>
      </c>
      <c r="N1904" s="13">
        <v>1.9208824010000001</v>
      </c>
      <c r="O1904" s="1">
        <v>-1.8743760757993999</v>
      </c>
      <c r="P1904" s="1">
        <v>0.47857020426459002</v>
      </c>
    </row>
    <row r="1905" spans="1:16" x14ac:dyDescent="0.2">
      <c r="A1905" t="s">
        <v>781</v>
      </c>
      <c r="B1905" s="1" t="s">
        <v>7449</v>
      </c>
      <c r="C1905" s="1">
        <v>348</v>
      </c>
      <c r="D1905" s="1">
        <v>290</v>
      </c>
      <c r="E1905" s="1">
        <v>182</v>
      </c>
      <c r="F1905" s="1">
        <v>168</v>
      </c>
      <c r="G1905">
        <v>22.991430843792433</v>
      </c>
      <c r="H1905">
        <v>16.217240522555318</v>
      </c>
      <c r="I1905">
        <v>50.983932668945236</v>
      </c>
      <c r="J1905">
        <v>43.221923103265993</v>
      </c>
      <c r="K1905" s="13">
        <v>23.68014213</v>
      </c>
      <c r="L1905" s="13">
        <v>17.590170539999999</v>
      </c>
      <c r="M1905" s="13">
        <v>37.358045500000003</v>
      </c>
      <c r="N1905" s="13">
        <v>29.155470569999999</v>
      </c>
      <c r="O1905" s="1">
        <v>0.84899824200458296</v>
      </c>
      <c r="P1905" s="1">
        <v>0.14873397090027601</v>
      </c>
    </row>
    <row r="1906" spans="1:16" x14ac:dyDescent="0.2">
      <c r="A1906" t="s">
        <v>782</v>
      </c>
      <c r="B1906" s="1" t="s">
        <v>7739</v>
      </c>
      <c r="C1906" s="1">
        <v>112</v>
      </c>
      <c r="D1906" s="1">
        <v>79</v>
      </c>
      <c r="E1906" s="1">
        <v>0</v>
      </c>
      <c r="F1906" s="1">
        <v>118</v>
      </c>
      <c r="G1906">
        <v>11.975453408404796</v>
      </c>
      <c r="H1906">
        <v>7.1497892096077287</v>
      </c>
      <c r="I1906">
        <v>0</v>
      </c>
      <c r="J1906">
        <v>49.131949719825627</v>
      </c>
      <c r="K1906" s="13">
        <v>12.334179669999999</v>
      </c>
      <c r="L1906" s="13">
        <v>7.7550808550000001</v>
      </c>
      <c r="M1906" s="13">
        <v>0</v>
      </c>
      <c r="N1906" s="13">
        <v>33.142095750000003</v>
      </c>
      <c r="O1906" s="1">
        <v>0.95307777526388804</v>
      </c>
      <c r="P1906" s="1">
        <v>0.72454847378600695</v>
      </c>
    </row>
    <row r="1907" spans="1:16" x14ac:dyDescent="0.2">
      <c r="A1907" t="s">
        <v>783</v>
      </c>
      <c r="B1907" s="1" t="s">
        <v>8238</v>
      </c>
      <c r="C1907" s="1">
        <v>1070</v>
      </c>
      <c r="D1907" s="1">
        <v>718</v>
      </c>
      <c r="E1907" s="1">
        <v>538</v>
      </c>
      <c r="F1907" s="1">
        <v>507</v>
      </c>
      <c r="G1907">
        <v>123.01161591593717</v>
      </c>
      <c r="H1907">
        <v>69.868109812400292</v>
      </c>
      <c r="I1907">
        <v>262.2526042245517</v>
      </c>
      <c r="J1907">
        <v>226.97517199566826</v>
      </c>
      <c r="K1907" s="13">
        <v>126.69644479999999</v>
      </c>
      <c r="L1907" s="13">
        <v>75.783051069999999</v>
      </c>
      <c r="M1907" s="13">
        <v>192.1633779</v>
      </c>
      <c r="N1907" s="13">
        <v>153.10674470000001</v>
      </c>
      <c r="O1907" s="1">
        <v>0.94525478554806697</v>
      </c>
      <c r="P1907" s="1">
        <v>3.91589412549041E-2</v>
      </c>
    </row>
    <row r="1908" spans="1:16" x14ac:dyDescent="0.2">
      <c r="A1908" t="s">
        <v>784</v>
      </c>
      <c r="B1908" s="1" t="s">
        <v>8633</v>
      </c>
      <c r="C1908" s="1">
        <v>959</v>
      </c>
      <c r="D1908" s="1">
        <v>1014</v>
      </c>
      <c r="E1908" s="1">
        <v>126</v>
      </c>
      <c r="F1908" s="1">
        <v>107</v>
      </c>
      <c r="G1908">
        <v>38.924058288176454</v>
      </c>
      <c r="H1908">
        <v>34.836111033422689</v>
      </c>
      <c r="I1908">
        <v>21.68429166683562</v>
      </c>
      <c r="J1908">
        <v>16.911858388596603</v>
      </c>
      <c r="K1908" s="13">
        <v>40.090033499999997</v>
      </c>
      <c r="L1908" s="13">
        <v>37.785289859999999</v>
      </c>
      <c r="M1908" s="13">
        <v>15.888981340000001</v>
      </c>
      <c r="N1908" s="13">
        <v>11.407941940000001</v>
      </c>
      <c r="O1908" s="1">
        <v>-1.3704472758700701</v>
      </c>
      <c r="P1908" s="1">
        <v>5.7332232752489096E-3</v>
      </c>
    </row>
    <row r="1909" spans="1:16" x14ac:dyDescent="0.2">
      <c r="A1909" t="s">
        <v>785</v>
      </c>
      <c r="B1909" s="1" t="s">
        <v>6922</v>
      </c>
      <c r="C1909" s="1">
        <v>39</v>
      </c>
      <c r="D1909" s="1">
        <v>35</v>
      </c>
      <c r="E1909" s="1">
        <v>26</v>
      </c>
      <c r="F1909" s="1">
        <v>59</v>
      </c>
      <c r="G1909">
        <v>0.41807965593438229</v>
      </c>
      <c r="H1909">
        <v>0.31758112026493746</v>
      </c>
      <c r="I1909">
        <v>1.1817972196604534</v>
      </c>
      <c r="J1909">
        <v>2.4629437213468997</v>
      </c>
      <c r="K1909" s="13">
        <v>0.43060328599999997</v>
      </c>
      <c r="L1909" s="13">
        <v>0.34446711600000002</v>
      </c>
      <c r="M1909" s="13">
        <v>0.86595191800000004</v>
      </c>
      <c r="N1909" s="13">
        <v>1.6613856579999999</v>
      </c>
      <c r="O1909" s="1">
        <v>1.88536834804203</v>
      </c>
      <c r="P1909" s="1">
        <v>0.11987905070407601</v>
      </c>
    </row>
    <row r="1910" spans="1:16" x14ac:dyDescent="0.2">
      <c r="A1910" t="s">
        <v>786</v>
      </c>
      <c r="B1910" s="1" t="s">
        <v>7740</v>
      </c>
      <c r="C1910" s="1">
        <v>443</v>
      </c>
      <c r="D1910" s="1">
        <v>271</v>
      </c>
      <c r="E1910" s="1">
        <v>57</v>
      </c>
      <c r="F1910" s="1">
        <v>9</v>
      </c>
      <c r="G1910">
        <v>5.8500172859490469</v>
      </c>
      <c r="H1910">
        <v>3.0291091166095567</v>
      </c>
      <c r="I1910">
        <v>3.1915633319811274</v>
      </c>
      <c r="J1910">
        <v>0.46281132887998055</v>
      </c>
      <c r="K1910" s="13">
        <v>6.0252553119999996</v>
      </c>
      <c r="L1910" s="13">
        <v>3.285549466</v>
      </c>
      <c r="M1910" s="13">
        <v>2.3385910409999999</v>
      </c>
      <c r="N1910" s="13">
        <v>0.31219069199999999</v>
      </c>
      <c r="O1910" s="1">
        <v>-1.6690047690090699</v>
      </c>
      <c r="P1910" s="1">
        <v>0.19531456398288</v>
      </c>
    </row>
    <row r="1911" spans="1:16" x14ac:dyDescent="0.2">
      <c r="A1911" t="s">
        <v>787</v>
      </c>
      <c r="B1911" s="1" t="s">
        <v>7429</v>
      </c>
      <c r="C1911" s="1">
        <v>1886</v>
      </c>
      <c r="D1911" s="1">
        <v>1312.98</v>
      </c>
      <c r="E1911" s="1">
        <v>642</v>
      </c>
      <c r="F1911" s="1">
        <v>622</v>
      </c>
      <c r="G1911">
        <v>273.00886449224208</v>
      </c>
      <c r="H1911">
        <v>160.87382023405243</v>
      </c>
      <c r="I1911">
        <v>394.04450564234139</v>
      </c>
      <c r="J1911">
        <v>350.61742315827479</v>
      </c>
      <c r="K1911" s="13">
        <v>281.18688040000001</v>
      </c>
      <c r="L1911" s="13">
        <v>174.49318389999999</v>
      </c>
      <c r="M1911" s="13">
        <v>288.73277910000002</v>
      </c>
      <c r="N1911" s="13">
        <v>236.50997520000001</v>
      </c>
      <c r="O1911" s="1">
        <v>0.37916440709839699</v>
      </c>
      <c r="P1911" s="1">
        <v>0.42443045008191699</v>
      </c>
    </row>
    <row r="1912" spans="1:16" x14ac:dyDescent="0.2">
      <c r="A1912" t="s">
        <v>788</v>
      </c>
      <c r="B1912" s="1" t="s">
        <v>7429</v>
      </c>
      <c r="C1912" s="1">
        <v>277</v>
      </c>
      <c r="D1912" s="1">
        <v>226</v>
      </c>
      <c r="E1912" s="1">
        <v>87</v>
      </c>
      <c r="F1912" s="1">
        <v>366</v>
      </c>
      <c r="G1912">
        <v>38.933157894792977</v>
      </c>
      <c r="H1912">
        <v>26.886885964018933</v>
      </c>
      <c r="I1912">
        <v>51.848273888332791</v>
      </c>
      <c r="J1912">
        <v>200.32216076991236</v>
      </c>
      <c r="K1912" s="13">
        <v>40.099405679999997</v>
      </c>
      <c r="L1912" s="13">
        <v>29.163093969999998</v>
      </c>
      <c r="M1912" s="13">
        <v>37.99138422</v>
      </c>
      <c r="N1912" s="13">
        <v>135.1278805</v>
      </c>
      <c r="O1912" s="1">
        <v>1.52032840910161</v>
      </c>
      <c r="P1912" s="1">
        <v>0.100828020548167</v>
      </c>
    </row>
    <row r="1913" spans="1:16" x14ac:dyDescent="0.2">
      <c r="A1913" t="s">
        <v>789</v>
      </c>
      <c r="B1913" s="1" t="s">
        <v>7741</v>
      </c>
      <c r="C1913" s="1">
        <v>1283</v>
      </c>
      <c r="D1913" s="1">
        <v>1022</v>
      </c>
      <c r="E1913" s="1">
        <v>333</v>
      </c>
      <c r="F1913" s="1">
        <v>540</v>
      </c>
      <c r="G1913">
        <v>93.716867584955622</v>
      </c>
      <c r="H1913">
        <v>63.187941540405149</v>
      </c>
      <c r="I1913">
        <v>103.13605829970989</v>
      </c>
      <c r="J1913">
        <v>153.60060147253938</v>
      </c>
      <c r="K1913" s="13">
        <v>96.524168500000002</v>
      </c>
      <c r="L1913" s="13">
        <v>68.537348629999997</v>
      </c>
      <c r="M1913" s="13">
        <v>75.572074509999993</v>
      </c>
      <c r="N1913" s="13">
        <v>103.6117205</v>
      </c>
      <c r="O1913" s="1">
        <v>0.29739146944820799</v>
      </c>
      <c r="P1913" s="1">
        <v>0.59916574846454695</v>
      </c>
    </row>
    <row r="1914" spans="1:16" x14ac:dyDescent="0.2">
      <c r="A1914" t="s">
        <v>790</v>
      </c>
      <c r="B1914" s="1" t="s">
        <v>7742</v>
      </c>
      <c r="C1914" s="1">
        <v>672</v>
      </c>
      <c r="D1914" s="1">
        <v>439</v>
      </c>
      <c r="E1914" s="1">
        <v>60</v>
      </c>
      <c r="F1914" s="1">
        <v>197</v>
      </c>
      <c r="G1914">
        <v>159.13034556277026</v>
      </c>
      <c r="H1914">
        <v>87.991446490076399</v>
      </c>
      <c r="I1914">
        <v>60.243496646863441</v>
      </c>
      <c r="J1914">
        <v>181.65945530735547</v>
      </c>
      <c r="K1914" s="13">
        <v>163.8971157</v>
      </c>
      <c r="L1914" s="13">
        <v>95.440685329999994</v>
      </c>
      <c r="M1914" s="13">
        <v>44.142912690000003</v>
      </c>
      <c r="N1914" s="13">
        <v>122.5388997</v>
      </c>
      <c r="O1914" s="1">
        <v>-0.428768755658332</v>
      </c>
      <c r="P1914" s="1">
        <v>0.66931741723399096</v>
      </c>
    </row>
    <row r="1915" spans="1:16" x14ac:dyDescent="0.2">
      <c r="A1915" t="s">
        <v>791</v>
      </c>
      <c r="B1915" s="1" t="s">
        <v>7429</v>
      </c>
      <c r="C1915" s="1">
        <v>352</v>
      </c>
      <c r="D1915" s="1">
        <v>337</v>
      </c>
      <c r="E1915" s="1">
        <v>108</v>
      </c>
      <c r="F1915" s="1">
        <v>71</v>
      </c>
      <c r="G1915">
        <v>5.498166072073797</v>
      </c>
      <c r="H1915">
        <v>4.4555086896041223</v>
      </c>
      <c r="I1915">
        <v>7.1527679116118197</v>
      </c>
      <c r="J1915">
        <v>4.3185861486289543</v>
      </c>
      <c r="K1915" s="13">
        <v>5.6628643490000004</v>
      </c>
      <c r="L1915" s="13">
        <v>4.83270613</v>
      </c>
      <c r="M1915" s="13">
        <v>5.2411301970000004</v>
      </c>
      <c r="N1915" s="13">
        <v>2.9131145100000002</v>
      </c>
      <c r="O1915" s="1">
        <v>-0.22231142905538601</v>
      </c>
      <c r="P1915" s="1">
        <v>0.79895963945956805</v>
      </c>
    </row>
    <row r="1916" spans="1:16" x14ac:dyDescent="0.2">
      <c r="A1916" t="s">
        <v>792</v>
      </c>
      <c r="B1916" s="1" t="s">
        <v>7429</v>
      </c>
      <c r="C1916" s="1">
        <v>80</v>
      </c>
      <c r="D1916" s="1">
        <v>165</v>
      </c>
      <c r="E1916" s="1">
        <v>153</v>
      </c>
      <c r="F1916" s="1">
        <v>62</v>
      </c>
      <c r="G1916">
        <v>1.5505837773020315</v>
      </c>
      <c r="H1916">
        <v>2.706957250219602</v>
      </c>
      <c r="I1916">
        <v>12.573954015439647</v>
      </c>
      <c r="J1916">
        <v>4.6795596450004311</v>
      </c>
      <c r="K1916" s="13">
        <v>1.597031715</v>
      </c>
      <c r="L1916" s="13">
        <v>2.9361246510000001</v>
      </c>
      <c r="M1916" s="13">
        <v>9.2134584680000007</v>
      </c>
      <c r="N1916" s="13">
        <v>3.1566102040000001</v>
      </c>
      <c r="O1916" s="1">
        <v>1.5302575265591301</v>
      </c>
      <c r="P1916" s="1">
        <v>0.148065744475674</v>
      </c>
    </row>
    <row r="1917" spans="1:16" x14ac:dyDescent="0.2">
      <c r="A1917" t="s">
        <v>794</v>
      </c>
      <c r="B1917" s="1" t="s">
        <v>7743</v>
      </c>
      <c r="C1917" s="1">
        <v>728</v>
      </c>
      <c r="D1917" s="1">
        <v>570.97</v>
      </c>
      <c r="E1917" s="1">
        <v>221</v>
      </c>
      <c r="F1917" s="1">
        <v>323</v>
      </c>
      <c r="G1917">
        <v>73.510966895740907</v>
      </c>
      <c r="H1917">
        <v>48.800722284391</v>
      </c>
      <c r="I1917">
        <v>94.621149001469874</v>
      </c>
      <c r="J1917">
        <v>127.00807298147475</v>
      </c>
      <c r="K1917" s="13">
        <v>75.712997430000001</v>
      </c>
      <c r="L1917" s="13">
        <v>52.932126529999998</v>
      </c>
      <c r="M1917" s="13">
        <v>69.33284673</v>
      </c>
      <c r="N1917" s="13">
        <v>85.673655120000006</v>
      </c>
      <c r="O1917" s="1">
        <v>0.44733679063109399</v>
      </c>
      <c r="P1917" s="1">
        <v>0.43369633914766598</v>
      </c>
    </row>
    <row r="1918" spans="1:16" x14ac:dyDescent="0.2">
      <c r="A1918" t="s">
        <v>795</v>
      </c>
      <c r="B1918" s="1" t="s">
        <v>7429</v>
      </c>
      <c r="C1918" s="1">
        <v>907.99</v>
      </c>
      <c r="D1918" s="1">
        <v>894</v>
      </c>
      <c r="E1918" s="1">
        <v>23</v>
      </c>
      <c r="F1918" s="1">
        <v>156</v>
      </c>
      <c r="G1918">
        <v>17.163730692869613</v>
      </c>
      <c r="H1918">
        <v>14.304093786244231</v>
      </c>
      <c r="I1918">
        <v>1.8434597093964284</v>
      </c>
      <c r="J1918">
        <v>11.483209102133589</v>
      </c>
      <c r="K1918" s="13">
        <v>17.677872470000001</v>
      </c>
      <c r="L1918" s="13">
        <v>15.515059340000001</v>
      </c>
      <c r="M1918" s="13">
        <v>1.3507795119999999</v>
      </c>
      <c r="N1918" s="13">
        <v>7.7460312020000002</v>
      </c>
      <c r="O1918" s="1">
        <v>-1.67215803176364</v>
      </c>
      <c r="P1918" s="1">
        <v>0.107680978815081</v>
      </c>
    </row>
    <row r="1919" spans="1:16" x14ac:dyDescent="0.2">
      <c r="A1919" t="s">
        <v>796</v>
      </c>
      <c r="B1919" s="1" t="s">
        <v>6995</v>
      </c>
      <c r="C1919" s="1">
        <v>1012.34</v>
      </c>
      <c r="D1919" s="1">
        <v>1420.01</v>
      </c>
      <c r="E1919" s="1">
        <v>103</v>
      </c>
      <c r="F1919" s="1">
        <v>68</v>
      </c>
      <c r="G1919">
        <v>29.445310593659336</v>
      </c>
      <c r="H1919">
        <v>34.960154987498441</v>
      </c>
      <c r="I1919">
        <v>12.702878821221139</v>
      </c>
      <c r="J1919">
        <v>7.7020565654565871</v>
      </c>
      <c r="K1919" s="13">
        <v>30.327348690000001</v>
      </c>
      <c r="L1919" s="13">
        <v>37.919835210000002</v>
      </c>
      <c r="M1919" s="13">
        <v>9.307927029</v>
      </c>
      <c r="N1919" s="13">
        <v>5.1954440560000004</v>
      </c>
      <c r="O1919" s="1">
        <v>-2.11800526206535</v>
      </c>
      <c r="P1919" s="14">
        <v>2.3138118836157901E-4</v>
      </c>
    </row>
    <row r="1920" spans="1:16" x14ac:dyDescent="0.2">
      <c r="A1920" t="s">
        <v>797</v>
      </c>
      <c r="B1920" s="1" t="s">
        <v>6939</v>
      </c>
      <c r="C1920" s="1">
        <v>2422.92</v>
      </c>
      <c r="D1920" s="1">
        <v>2921.17</v>
      </c>
      <c r="E1920" s="1">
        <v>487.29</v>
      </c>
      <c r="F1920" s="1">
        <v>487.24</v>
      </c>
      <c r="G1920">
        <v>62.081756262386335</v>
      </c>
      <c r="H1920">
        <v>63.353987630314585</v>
      </c>
      <c r="I1920">
        <v>52.940447324445913</v>
      </c>
      <c r="J1920">
        <v>48.615628287075559</v>
      </c>
      <c r="K1920" s="13">
        <v>63.941423309999998</v>
      </c>
      <c r="L1920" s="13">
        <v>68.717451969999999</v>
      </c>
      <c r="M1920" s="13">
        <v>38.791665070000001</v>
      </c>
      <c r="N1920" s="13">
        <v>32.793809660000001</v>
      </c>
      <c r="O1920" s="1">
        <v>-0.75232204944064196</v>
      </c>
      <c r="P1920" s="1">
        <v>6.3150289857281994E-2</v>
      </c>
    </row>
    <row r="1921" spans="1:16" x14ac:dyDescent="0.2">
      <c r="A1921" t="s">
        <v>798</v>
      </c>
      <c r="B1921" s="1" t="s">
        <v>7019</v>
      </c>
      <c r="C1921" s="1">
        <v>20209.36</v>
      </c>
      <c r="D1921" s="1">
        <v>17234.43</v>
      </c>
      <c r="E1921" s="1">
        <v>354.29</v>
      </c>
      <c r="F1921" s="1">
        <v>190.81</v>
      </c>
      <c r="G1921">
        <v>538.72755706023258</v>
      </c>
      <c r="H1921">
        <v>388.87118130387825</v>
      </c>
      <c r="I1921">
        <v>40.045222703896947</v>
      </c>
      <c r="J1921">
        <v>19.807324249686427</v>
      </c>
      <c r="K1921" s="13">
        <v>554.8652108</v>
      </c>
      <c r="L1921" s="13">
        <v>421.79249829999998</v>
      </c>
      <c r="M1921" s="13">
        <v>29.34279828</v>
      </c>
      <c r="N1921" s="13">
        <v>13.36108664</v>
      </c>
      <c r="O1921" s="1">
        <v>-4.3732099834715701</v>
      </c>
      <c r="P1921" s="14">
        <v>1.5037115808939099E-23</v>
      </c>
    </row>
    <row r="1922" spans="1:16" x14ac:dyDescent="0.2">
      <c r="A1922" t="s">
        <v>800</v>
      </c>
      <c r="B1922" s="1" t="s">
        <v>6981</v>
      </c>
      <c r="C1922" s="1">
        <v>15088.3</v>
      </c>
      <c r="D1922" s="1">
        <v>13442.49</v>
      </c>
      <c r="E1922" s="1">
        <v>1642.69</v>
      </c>
      <c r="F1922" s="1">
        <v>1420.81</v>
      </c>
      <c r="G1922">
        <v>416.74701560606115</v>
      </c>
      <c r="H1922">
        <v>314.2708600416928</v>
      </c>
      <c r="I1922">
        <v>192.38135942163598</v>
      </c>
      <c r="J1922">
        <v>152.81860879250516</v>
      </c>
      <c r="K1922" s="13">
        <v>429.2307265</v>
      </c>
      <c r="L1922" s="13">
        <v>340.87661309999999</v>
      </c>
      <c r="M1922" s="13">
        <v>140.96581420000001</v>
      </c>
      <c r="N1922" s="13">
        <v>103.0842251</v>
      </c>
      <c r="O1922" s="1">
        <v>-1.5039633693958501</v>
      </c>
      <c r="P1922" s="14">
        <v>1.1509996370522801E-6</v>
      </c>
    </row>
    <row r="1923" spans="1:16" x14ac:dyDescent="0.2">
      <c r="A1923" t="s">
        <v>801</v>
      </c>
      <c r="B1923" s="1" t="s">
        <v>7028</v>
      </c>
      <c r="C1923" s="1">
        <v>28718.11</v>
      </c>
      <c r="D1923" s="1">
        <v>31734.1</v>
      </c>
      <c r="E1923" s="1">
        <v>156.56</v>
      </c>
      <c r="F1923" s="1">
        <v>204.67</v>
      </c>
      <c r="G1923">
        <v>799.28992463097075</v>
      </c>
      <c r="H1923">
        <v>747.59583621376783</v>
      </c>
      <c r="I1923">
        <v>18.475852418248284</v>
      </c>
      <c r="J1923">
        <v>22.182511845900539</v>
      </c>
      <c r="K1923" s="13">
        <v>823.23275790000002</v>
      </c>
      <c r="L1923" s="13">
        <v>810.88630539999997</v>
      </c>
      <c r="M1923" s="13">
        <v>13.538024610000001</v>
      </c>
      <c r="N1923" s="13">
        <v>14.96327615</v>
      </c>
      <c r="O1923" s="1">
        <v>-5.6943626143086599</v>
      </c>
      <c r="P1923" s="14">
        <v>1.9335819530002399E-83</v>
      </c>
    </row>
    <row r="1924" spans="1:16" x14ac:dyDescent="0.2">
      <c r="A1924" t="s">
        <v>802</v>
      </c>
      <c r="B1924" s="1" t="s">
        <v>6939</v>
      </c>
      <c r="C1924" s="1">
        <v>17302.490000000002</v>
      </c>
      <c r="D1924" s="1">
        <v>24917.84</v>
      </c>
      <c r="E1924" s="1">
        <v>47.28</v>
      </c>
      <c r="F1924" s="1">
        <v>98.22</v>
      </c>
      <c r="G1924">
        <v>449.6831401468242</v>
      </c>
      <c r="H1924">
        <v>548.15148497422081</v>
      </c>
      <c r="I1924">
        <v>5.2101551242600799</v>
      </c>
      <c r="J1924">
        <v>9.9404484289486206</v>
      </c>
      <c r="K1924" s="13">
        <v>463.15345689999998</v>
      </c>
      <c r="L1924" s="13">
        <v>594.55726070000003</v>
      </c>
      <c r="M1924" s="13">
        <v>3.8176971059999998</v>
      </c>
      <c r="N1924" s="13">
        <v>6.7053576230000003</v>
      </c>
      <c r="O1924" s="1">
        <v>-6.5079561322329003</v>
      </c>
      <c r="P1924" s="14">
        <v>1.9706374553781501E-47</v>
      </c>
    </row>
    <row r="1925" spans="1:16" x14ac:dyDescent="0.2">
      <c r="A1925" t="s">
        <v>803</v>
      </c>
      <c r="B1925" s="1" t="s">
        <v>6939</v>
      </c>
      <c r="C1925" s="1">
        <v>7140.95</v>
      </c>
      <c r="D1925" s="1">
        <v>7357.03</v>
      </c>
      <c r="E1925" s="1">
        <v>170.17</v>
      </c>
      <c r="F1925" s="1">
        <v>48.68</v>
      </c>
      <c r="G1925">
        <v>197.04953667457309</v>
      </c>
      <c r="H1925">
        <v>171.83600088439115</v>
      </c>
      <c r="I1925">
        <v>19.910291235898274</v>
      </c>
      <c r="J1925">
        <v>5.2309195896735385</v>
      </c>
      <c r="K1925" s="13">
        <v>202.95218109999999</v>
      </c>
      <c r="L1925" s="13">
        <v>186.38340819999999</v>
      </c>
      <c r="M1925" s="13">
        <v>14.589097519999999</v>
      </c>
      <c r="N1925" s="13">
        <v>3.5285316149999999</v>
      </c>
      <c r="O1925" s="1">
        <v>-4.3121191526927101</v>
      </c>
      <c r="P1925" s="14">
        <v>3.5706310133266598E-11</v>
      </c>
    </row>
    <row r="1926" spans="1:16" x14ac:dyDescent="0.2">
      <c r="A1926" t="s">
        <v>804</v>
      </c>
      <c r="B1926" s="1" t="s">
        <v>9290</v>
      </c>
      <c r="C1926" s="1">
        <v>601</v>
      </c>
      <c r="D1926" s="1">
        <v>722</v>
      </c>
      <c r="E1926" s="1">
        <v>33</v>
      </c>
      <c r="F1926" s="1">
        <v>0</v>
      </c>
      <c r="G1926">
        <v>40.725371523257294</v>
      </c>
      <c r="H1926">
        <v>41.411406821362242</v>
      </c>
      <c r="I1926">
        <v>9.481558103674308</v>
      </c>
      <c r="J1926">
        <v>0</v>
      </c>
      <c r="K1926" s="13">
        <v>41.945305300000001</v>
      </c>
      <c r="L1926" s="13">
        <v>44.917241449999999</v>
      </c>
      <c r="M1926" s="13">
        <v>6.9475315159999997</v>
      </c>
      <c r="N1926" s="13">
        <v>0</v>
      </c>
      <c r="O1926" s="1">
        <v>-3.5592481168744698</v>
      </c>
      <c r="P1926" s="1">
        <v>2.9483254920028901E-2</v>
      </c>
    </row>
    <row r="1927" spans="1:16" x14ac:dyDescent="0.2">
      <c r="A1927" t="s">
        <v>805</v>
      </c>
      <c r="B1927" s="1" t="s">
        <v>7028</v>
      </c>
      <c r="C1927" s="1">
        <v>30640.35</v>
      </c>
      <c r="D1927" s="1">
        <v>23875.85</v>
      </c>
      <c r="E1927" s="1">
        <v>164.88</v>
      </c>
      <c r="F1927" s="1">
        <v>117.01</v>
      </c>
      <c r="G1927">
        <v>908.50158074723527</v>
      </c>
      <c r="H1927">
        <v>599.21546199160707</v>
      </c>
      <c r="I1927">
        <v>20.72884633994342</v>
      </c>
      <c r="J1927">
        <v>13.510237804061655</v>
      </c>
      <c r="K1927" s="13">
        <v>935.71586330000002</v>
      </c>
      <c r="L1927" s="13">
        <v>649.94424609999999</v>
      </c>
      <c r="M1927" s="13">
        <v>15.188886849999999</v>
      </c>
      <c r="N1927" s="13">
        <v>9.1133691500000005</v>
      </c>
      <c r="O1927" s="1">
        <v>-5.8756825251432501</v>
      </c>
      <c r="P1927" s="14">
        <v>1.36525603397296E-62</v>
      </c>
    </row>
    <row r="1928" spans="1:16" x14ac:dyDescent="0.2">
      <c r="A1928" t="s">
        <v>806</v>
      </c>
      <c r="B1928" s="1" t="s">
        <v>6940</v>
      </c>
      <c r="C1928" s="1">
        <v>18636.09</v>
      </c>
      <c r="D1928" s="1">
        <v>19918.990000000002</v>
      </c>
      <c r="E1928" s="1">
        <v>176.82</v>
      </c>
      <c r="F1928" s="1">
        <v>112.53</v>
      </c>
      <c r="G1928">
        <v>486.95688696861851</v>
      </c>
      <c r="H1928">
        <v>440.55002566242825</v>
      </c>
      <c r="I1928">
        <v>19.590354164778656</v>
      </c>
      <c r="J1928">
        <v>11.450173852329334</v>
      </c>
      <c r="K1928" s="13">
        <v>501.54374360000003</v>
      </c>
      <c r="L1928" s="13">
        <v>477.84640489999998</v>
      </c>
      <c r="M1928" s="13">
        <v>14.35466634</v>
      </c>
      <c r="N1928" s="13">
        <v>7.7237471810000002</v>
      </c>
      <c r="O1928" s="1">
        <v>-5.3448722883900901</v>
      </c>
      <c r="P1928" s="14">
        <v>2.69812485003506E-44</v>
      </c>
    </row>
    <row r="1929" spans="1:16" x14ac:dyDescent="0.2">
      <c r="A1929" t="s">
        <v>807</v>
      </c>
      <c r="B1929" s="1" t="s">
        <v>6940</v>
      </c>
      <c r="C1929" s="1">
        <v>42</v>
      </c>
      <c r="D1929" s="1">
        <v>67</v>
      </c>
      <c r="E1929" s="1">
        <v>0</v>
      </c>
      <c r="F1929" s="1">
        <v>82</v>
      </c>
      <c r="G1929">
        <v>1.2179693670361782</v>
      </c>
      <c r="H1929">
        <v>1.6445765066266349</v>
      </c>
      <c r="I1929">
        <v>0</v>
      </c>
      <c r="J1929">
        <v>9.2599571329590429</v>
      </c>
      <c r="K1929" s="13">
        <v>1.254453797</v>
      </c>
      <c r="L1929" s="13">
        <v>1.7838041659999999</v>
      </c>
      <c r="M1929" s="13">
        <v>0</v>
      </c>
      <c r="N1929" s="13">
        <v>6.2463302939999998</v>
      </c>
      <c r="O1929" s="1">
        <v>1.2169889978256001</v>
      </c>
      <c r="P1929" s="1">
        <v>0.66323982869610798</v>
      </c>
    </row>
    <row r="1930" spans="1:16" x14ac:dyDescent="0.2">
      <c r="A1930" t="s">
        <v>808</v>
      </c>
      <c r="B1930" s="1" t="s">
        <v>6940</v>
      </c>
      <c r="C1930" s="1">
        <v>3140</v>
      </c>
      <c r="D1930" s="1">
        <v>2717.88</v>
      </c>
      <c r="E1930" s="1">
        <v>251</v>
      </c>
      <c r="F1930" s="1">
        <v>98</v>
      </c>
      <c r="G1930">
        <v>87.226145365934002</v>
      </c>
      <c r="H1930">
        <v>63.905687987241095</v>
      </c>
      <c r="I1930">
        <v>29.564187112302001</v>
      </c>
      <c r="J1930">
        <v>10.60110551515394</v>
      </c>
      <c r="K1930" s="13">
        <v>89.839015849999996</v>
      </c>
      <c r="L1930" s="13">
        <v>69.315858539999994</v>
      </c>
      <c r="M1930" s="13">
        <v>21.662908089999998</v>
      </c>
      <c r="N1930" s="13">
        <v>7.1510057309999997</v>
      </c>
      <c r="O1930" s="1">
        <v>-2.3285479994118901</v>
      </c>
      <c r="P1930" s="14">
        <v>1.8319419528124001E-4</v>
      </c>
    </row>
    <row r="1931" spans="1:16" x14ac:dyDescent="0.2">
      <c r="A1931" t="s">
        <v>810</v>
      </c>
      <c r="B1931" s="1" t="s">
        <v>6940</v>
      </c>
      <c r="C1931" s="1">
        <v>58</v>
      </c>
      <c r="D1931" s="1">
        <v>37</v>
      </c>
      <c r="E1931" s="1">
        <v>0</v>
      </c>
      <c r="F1931" s="1">
        <v>13</v>
      </c>
      <c r="G1931">
        <v>2.4393257145239877</v>
      </c>
      <c r="H1931">
        <v>1.3171514931804471</v>
      </c>
      <c r="I1931">
        <v>0</v>
      </c>
      <c r="J1931">
        <v>2.1290859861983531</v>
      </c>
      <c r="K1931" s="13">
        <v>2.5123960319999998</v>
      </c>
      <c r="L1931" s="13">
        <v>1.428659787</v>
      </c>
      <c r="M1931" s="13">
        <v>0</v>
      </c>
      <c r="N1931" s="13">
        <v>1.4361809780000001</v>
      </c>
      <c r="O1931" s="1">
        <v>-1.21477846465182</v>
      </c>
      <c r="P1931" s="1">
        <v>0.68986590125070402</v>
      </c>
    </row>
    <row r="1932" spans="1:16" x14ac:dyDescent="0.2">
      <c r="A1932" t="s">
        <v>811</v>
      </c>
      <c r="B1932" s="1" t="s">
        <v>7749</v>
      </c>
      <c r="C1932" s="1">
        <v>42</v>
      </c>
      <c r="D1932" s="1">
        <v>59</v>
      </c>
      <c r="E1932" s="1">
        <v>0</v>
      </c>
      <c r="F1932" s="1">
        <v>51</v>
      </c>
      <c r="G1932">
        <v>7.1905657130524867</v>
      </c>
      <c r="H1932">
        <v>8.5498399478746503</v>
      </c>
      <c r="I1932">
        <v>0</v>
      </c>
      <c r="J1932">
        <v>34.00102377717279</v>
      </c>
      <c r="K1932" s="13">
        <v>7.4059600410000002</v>
      </c>
      <c r="L1932" s="13">
        <v>9.2736580269999997</v>
      </c>
      <c r="M1932" s="13">
        <v>0</v>
      </c>
      <c r="N1932" s="13">
        <v>22.935486829999999</v>
      </c>
      <c r="O1932" s="1">
        <v>0.64542319494546996</v>
      </c>
      <c r="P1932" s="1">
        <v>0.83054413854181797</v>
      </c>
    </row>
    <row r="1933" spans="1:16" x14ac:dyDescent="0.2">
      <c r="A1933" t="s">
        <v>812</v>
      </c>
      <c r="B1933" s="1" t="s">
        <v>7429</v>
      </c>
      <c r="C1933" s="1">
        <v>1781</v>
      </c>
      <c r="D1933" s="1">
        <v>3802.96</v>
      </c>
      <c r="E1933" s="1">
        <v>206</v>
      </c>
      <c r="F1933" s="1">
        <v>59</v>
      </c>
      <c r="G1933">
        <v>31.474618039843932</v>
      </c>
      <c r="H1933">
        <v>56.88666979929198</v>
      </c>
      <c r="I1933">
        <v>15.436148833250266</v>
      </c>
      <c r="J1933">
        <v>4.0602858468523513</v>
      </c>
      <c r="K1933" s="13">
        <v>32.4174443</v>
      </c>
      <c r="L1933" s="13">
        <v>61.702619609999999</v>
      </c>
      <c r="M1933" s="13">
        <v>11.310707519999999</v>
      </c>
      <c r="N1933" s="13">
        <v>2.7388773099999999</v>
      </c>
      <c r="O1933" s="1">
        <v>-2.6710365301659298</v>
      </c>
      <c r="P1933" s="1">
        <v>1.02785876611652E-3</v>
      </c>
    </row>
    <row r="1934" spans="1:16" x14ac:dyDescent="0.2">
      <c r="A1934" t="s">
        <v>813</v>
      </c>
      <c r="B1934" s="1" t="s">
        <v>6991</v>
      </c>
      <c r="C1934" s="1">
        <v>1353</v>
      </c>
      <c r="D1934" s="1">
        <v>1096.8399999999999</v>
      </c>
      <c r="E1934" s="1">
        <v>118</v>
      </c>
      <c r="F1934" s="1">
        <v>79</v>
      </c>
      <c r="G1934">
        <v>161.9563456164262</v>
      </c>
      <c r="H1934">
        <v>111.13111106000319</v>
      </c>
      <c r="I1934">
        <v>59.89042120864007</v>
      </c>
      <c r="J1934">
        <v>36.824368861880394</v>
      </c>
      <c r="K1934" s="13">
        <v>166.80776890000001</v>
      </c>
      <c r="L1934" s="13">
        <v>120.5393231</v>
      </c>
      <c r="M1934" s="13">
        <v>43.884199649999999</v>
      </c>
      <c r="N1934" s="13">
        <v>24.839982240000001</v>
      </c>
      <c r="O1934" s="1">
        <v>-1.9104351342188399</v>
      </c>
      <c r="P1934" s="14">
        <v>2.7506430372976399E-4</v>
      </c>
    </row>
    <row r="1935" spans="1:16" x14ac:dyDescent="0.2">
      <c r="A1935" t="s">
        <v>814</v>
      </c>
      <c r="B1935" s="1" t="s">
        <v>7020</v>
      </c>
      <c r="C1935" s="1">
        <v>1792</v>
      </c>
      <c r="D1935" s="1">
        <v>3273</v>
      </c>
      <c r="E1935" s="1">
        <v>30</v>
      </c>
      <c r="F1935" s="1">
        <v>43</v>
      </c>
      <c r="G1935">
        <v>139.67791810876435</v>
      </c>
      <c r="H1935">
        <v>215.93744443833432</v>
      </c>
      <c r="I1935">
        <v>9.9148509687145552</v>
      </c>
      <c r="J1935">
        <v>13.05167503965381</v>
      </c>
      <c r="K1935" s="13">
        <v>143.86198820000001</v>
      </c>
      <c r="L1935" s="13">
        <v>234.21842129999999</v>
      </c>
      <c r="M1935" s="13">
        <v>7.2650231979999997</v>
      </c>
      <c r="N1935" s="13">
        <v>8.8040443400000008</v>
      </c>
      <c r="O1935" s="1">
        <v>-4.4336512370777799</v>
      </c>
      <c r="P1935" s="14">
        <v>2.9865992952471098E-16</v>
      </c>
    </row>
    <row r="1936" spans="1:16" x14ac:dyDescent="0.2">
      <c r="A1936" t="s">
        <v>815</v>
      </c>
      <c r="B1936" s="1" t="s">
        <v>6941</v>
      </c>
      <c r="C1936" s="1">
        <v>947</v>
      </c>
      <c r="D1936" s="1">
        <v>760</v>
      </c>
      <c r="E1936" s="1">
        <v>326</v>
      </c>
      <c r="F1936" s="1">
        <v>452</v>
      </c>
      <c r="G1936">
        <v>61.310727671101297</v>
      </c>
      <c r="H1936">
        <v>41.647821359405512</v>
      </c>
      <c r="I1936">
        <v>89.490983230942462</v>
      </c>
      <c r="J1936">
        <v>113.95489232244545</v>
      </c>
      <c r="K1936" s="13">
        <v>63.147298460000002</v>
      </c>
      <c r="L1936" s="13">
        <v>45.173670530000003</v>
      </c>
      <c r="M1936" s="13">
        <v>65.573761149999996</v>
      </c>
      <c r="N1936" s="13">
        <v>76.868595159999998</v>
      </c>
      <c r="O1936" s="1">
        <v>0.56935310463911504</v>
      </c>
      <c r="P1936" s="1">
        <v>0.24202114145252199</v>
      </c>
    </row>
    <row r="1937" spans="1:16" x14ac:dyDescent="0.2">
      <c r="A1937" t="s">
        <v>816</v>
      </c>
      <c r="B1937" s="1" t="s">
        <v>7751</v>
      </c>
      <c r="C1937" s="1">
        <v>166</v>
      </c>
      <c r="D1937" s="1">
        <v>86</v>
      </c>
      <c r="E1937" s="1">
        <v>89</v>
      </c>
      <c r="F1937" s="1">
        <v>47</v>
      </c>
      <c r="G1937">
        <v>53.182743291198946</v>
      </c>
      <c r="H1937">
        <v>23.321329379253797</v>
      </c>
      <c r="I1937">
        <v>120.90042905502888</v>
      </c>
      <c r="J1937">
        <v>58.636569479621159</v>
      </c>
      <c r="K1937" s="13">
        <v>54.775839259999998</v>
      </c>
      <c r="L1937" s="13">
        <v>25.295682110000001</v>
      </c>
      <c r="M1937" s="13">
        <v>88.588766949999993</v>
      </c>
      <c r="N1937" s="13">
        <v>39.553463909999998</v>
      </c>
      <c r="O1937" s="1">
        <v>0.85425786238339396</v>
      </c>
      <c r="P1937" s="1">
        <v>0.44159212667875403</v>
      </c>
    </row>
    <row r="1938" spans="1:16" x14ac:dyDescent="0.2">
      <c r="A1938" t="s">
        <v>818</v>
      </c>
      <c r="B1938" s="1" t="s">
        <v>7429</v>
      </c>
      <c r="C1938" s="1">
        <v>1148</v>
      </c>
      <c r="D1938" s="1">
        <v>1758</v>
      </c>
      <c r="E1938" s="1">
        <v>43</v>
      </c>
      <c r="F1938" s="1">
        <v>59</v>
      </c>
      <c r="G1938">
        <v>31.000912274701445</v>
      </c>
      <c r="H1938">
        <v>40.183120607570089</v>
      </c>
      <c r="I1938">
        <v>4.9235259319283502</v>
      </c>
      <c r="J1938">
        <v>6.2042979581124715</v>
      </c>
      <c r="K1938" s="13">
        <v>31.929548619999998</v>
      </c>
      <c r="L1938" s="13">
        <v>43.584970159999997</v>
      </c>
      <c r="M1938" s="13">
        <v>3.607671989</v>
      </c>
      <c r="N1938" s="13">
        <v>4.1851267480000001</v>
      </c>
      <c r="O1938" s="1">
        <v>-3.1444175594388502</v>
      </c>
      <c r="P1938" s="14">
        <v>2.6113429153041701E-9</v>
      </c>
    </row>
    <row r="1939" spans="1:16" x14ac:dyDescent="0.2">
      <c r="A1939" t="s">
        <v>819</v>
      </c>
      <c r="B1939" s="1" t="s">
        <v>7752</v>
      </c>
      <c r="C1939" s="1">
        <v>377</v>
      </c>
      <c r="D1939" s="1">
        <v>291</v>
      </c>
      <c r="E1939" s="1">
        <v>129</v>
      </c>
      <c r="F1939" s="1">
        <v>245</v>
      </c>
      <c r="G1939">
        <v>5.1883826157942305</v>
      </c>
      <c r="H1939">
        <v>3.3898137607183458</v>
      </c>
      <c r="I1939">
        <v>7.5275828406504042</v>
      </c>
      <c r="J1939">
        <v>13.130001579689635</v>
      </c>
      <c r="K1939" s="13">
        <v>5.343801289</v>
      </c>
      <c r="L1939" s="13">
        <v>3.676790885</v>
      </c>
      <c r="M1939" s="13">
        <v>5.5157726660000002</v>
      </c>
      <c r="N1939" s="13">
        <v>8.8568797289999992</v>
      </c>
      <c r="O1939" s="1">
        <v>0.85728908031195805</v>
      </c>
      <c r="P1939" s="1">
        <v>0.215695816629457</v>
      </c>
    </row>
    <row r="1940" spans="1:16" x14ac:dyDescent="0.2">
      <c r="A1940" t="s">
        <v>820</v>
      </c>
      <c r="B1940" s="1" t="s">
        <v>9106</v>
      </c>
      <c r="C1940" s="1">
        <v>843</v>
      </c>
      <c r="D1940" s="1">
        <v>1764</v>
      </c>
      <c r="E1940" s="1">
        <v>82</v>
      </c>
      <c r="F1940" s="1">
        <v>60</v>
      </c>
      <c r="G1940">
        <v>46.940183631774715</v>
      </c>
      <c r="H1940">
        <v>83.139612205966316</v>
      </c>
      <c r="I1940">
        <v>19.360039987388195</v>
      </c>
      <c r="J1940">
        <v>13.009976397354599</v>
      </c>
      <c r="K1940" s="13">
        <v>48.346282909999999</v>
      </c>
      <c r="L1940" s="13">
        <v>90.1781012</v>
      </c>
      <c r="M1940" s="13">
        <v>14.185905569999999</v>
      </c>
      <c r="N1940" s="13">
        <v>8.775916402</v>
      </c>
      <c r="O1940" s="1">
        <v>-2.4987476071363699</v>
      </c>
      <c r="P1940" s="14">
        <v>1.5142788411256399E-4</v>
      </c>
    </row>
    <row r="1941" spans="1:16" x14ac:dyDescent="0.2">
      <c r="A1941" t="s">
        <v>821</v>
      </c>
      <c r="B1941" s="1" t="s">
        <v>7754</v>
      </c>
      <c r="C1941" s="1">
        <v>285</v>
      </c>
      <c r="D1941" s="1">
        <v>313</v>
      </c>
      <c r="E1941" s="1">
        <v>60</v>
      </c>
      <c r="F1941" s="1">
        <v>146</v>
      </c>
      <c r="G1941">
        <v>35.734820663376468</v>
      </c>
      <c r="H1941">
        <v>33.218750176211337</v>
      </c>
      <c r="I1941">
        <v>31.898714771288844</v>
      </c>
      <c r="J1941">
        <v>71.286558921619957</v>
      </c>
      <c r="K1941" s="13">
        <v>36.805261850000001</v>
      </c>
      <c r="L1941" s="13">
        <v>36.031005389999997</v>
      </c>
      <c r="M1941" s="13">
        <v>23.37351348</v>
      </c>
      <c r="N1941" s="13">
        <v>48.086550090000003</v>
      </c>
      <c r="O1941" s="1">
        <v>0.140783150898355</v>
      </c>
      <c r="P1941" s="1">
        <v>0.89236730565781497</v>
      </c>
    </row>
    <row r="1942" spans="1:16" x14ac:dyDescent="0.2">
      <c r="A1942" t="s">
        <v>822</v>
      </c>
      <c r="B1942" s="1" t="s">
        <v>8745</v>
      </c>
      <c r="C1942" s="1">
        <v>497</v>
      </c>
      <c r="D1942" s="1">
        <v>875</v>
      </c>
      <c r="E1942" s="1">
        <v>72</v>
      </c>
      <c r="F1942" s="1">
        <v>74</v>
      </c>
      <c r="G1942">
        <v>9.9517407438726941</v>
      </c>
      <c r="H1942">
        <v>14.830060470092349</v>
      </c>
      <c r="I1942">
        <v>6.1129430421082018</v>
      </c>
      <c r="J1942">
        <v>5.7700879541116565</v>
      </c>
      <c r="K1942" s="13">
        <v>10.24984643</v>
      </c>
      <c r="L1942" s="13">
        <v>16.085553669999999</v>
      </c>
      <c r="M1942" s="13">
        <v>4.4792073180000003</v>
      </c>
      <c r="N1942" s="13">
        <v>3.8922291609999999</v>
      </c>
      <c r="O1942" s="1">
        <v>-1.53910458537807</v>
      </c>
      <c r="P1942" s="1">
        <v>2.2557103075561798E-2</v>
      </c>
    </row>
    <row r="1943" spans="1:16" x14ac:dyDescent="0.2">
      <c r="A1943" t="s">
        <v>823</v>
      </c>
      <c r="B1943" s="1" t="s">
        <v>8381</v>
      </c>
      <c r="C1943" s="1">
        <v>6656</v>
      </c>
      <c r="D1943" s="1">
        <v>5918.95</v>
      </c>
      <c r="E1943" s="1">
        <v>883</v>
      </c>
      <c r="F1943" s="1">
        <v>1166</v>
      </c>
      <c r="G1943">
        <v>188.87089936203014</v>
      </c>
      <c r="H1943">
        <v>142.16366477088334</v>
      </c>
      <c r="I1943">
        <v>106.23989348973403</v>
      </c>
      <c r="J1943">
        <v>128.84226001372352</v>
      </c>
      <c r="K1943" s="13">
        <v>194.52855159999999</v>
      </c>
      <c r="L1943" s="13">
        <v>154.19905159999999</v>
      </c>
      <c r="M1943" s="13">
        <v>77.846383489999994</v>
      </c>
      <c r="N1943" s="13">
        <v>86.910911170000006</v>
      </c>
      <c r="O1943" s="1">
        <v>-0.91553661117942997</v>
      </c>
      <c r="P1943" s="1">
        <v>5.1640092602829998E-3</v>
      </c>
    </row>
    <row r="1944" spans="1:16" x14ac:dyDescent="0.2">
      <c r="A1944" t="s">
        <v>824</v>
      </c>
      <c r="B1944" s="1" t="s">
        <v>7757</v>
      </c>
      <c r="C1944" s="1">
        <v>45</v>
      </c>
      <c r="D1944" s="1">
        <v>55</v>
      </c>
      <c r="E1944" s="1">
        <v>0</v>
      </c>
      <c r="F1944" s="1">
        <v>11</v>
      </c>
      <c r="G1944">
        <v>12.609088015423918</v>
      </c>
      <c r="H1944">
        <v>13.044458517671311</v>
      </c>
      <c r="I1944">
        <v>0</v>
      </c>
      <c r="J1944">
        <v>12.002505020389036</v>
      </c>
      <c r="K1944" s="13">
        <v>12.98679488</v>
      </c>
      <c r="L1944" s="13">
        <v>14.148785030000001</v>
      </c>
      <c r="M1944" s="13">
        <v>0</v>
      </c>
      <c r="N1944" s="13">
        <v>8.0963237340000003</v>
      </c>
      <c r="O1944" s="1">
        <v>-1.5450876658658099</v>
      </c>
      <c r="P1944" s="1">
        <v>0.59785360193622805</v>
      </c>
    </row>
    <row r="1945" spans="1:16" x14ac:dyDescent="0.2">
      <c r="A1945" t="s">
        <v>825</v>
      </c>
      <c r="B1945" s="1" t="s">
        <v>7538</v>
      </c>
      <c r="C1945" s="1">
        <v>401</v>
      </c>
      <c r="D1945" s="1">
        <v>528</v>
      </c>
      <c r="E1945" s="1">
        <v>112</v>
      </c>
      <c r="F1945" s="1">
        <v>129</v>
      </c>
      <c r="G1945">
        <v>61.4134729736978</v>
      </c>
      <c r="H1945">
        <v>68.445580580596598</v>
      </c>
      <c r="I1945">
        <v>72.729817158673811</v>
      </c>
      <c r="J1945">
        <v>76.93377518980472</v>
      </c>
      <c r="K1945" s="13">
        <v>63.25312151</v>
      </c>
      <c r="L1945" s="13">
        <v>74.240092399999995</v>
      </c>
      <c r="M1945" s="13">
        <v>53.292158450000002</v>
      </c>
      <c r="N1945" s="13">
        <v>51.895895809999999</v>
      </c>
      <c r="O1945" s="1">
        <v>-0.250007433372606</v>
      </c>
      <c r="P1945" s="1">
        <v>0.73516701688069996</v>
      </c>
    </row>
    <row r="1946" spans="1:16" x14ac:dyDescent="0.2">
      <c r="A1946" t="s">
        <v>826</v>
      </c>
      <c r="B1946" s="1" t="s">
        <v>7429</v>
      </c>
      <c r="C1946" s="1">
        <v>657</v>
      </c>
      <c r="D1946" s="1">
        <v>558</v>
      </c>
      <c r="E1946" s="1">
        <v>57</v>
      </c>
      <c r="F1946" s="1">
        <v>280</v>
      </c>
      <c r="G1946">
        <v>29.375487451428342</v>
      </c>
      <c r="H1946">
        <v>21.117675658749416</v>
      </c>
      <c r="I1946">
        <v>10.806119254870937</v>
      </c>
      <c r="J1946">
        <v>48.751254124515</v>
      </c>
      <c r="K1946" s="13">
        <v>30.255433979999999</v>
      </c>
      <c r="L1946" s="13">
        <v>22.90546999</v>
      </c>
      <c r="M1946" s="13">
        <v>7.918092498</v>
      </c>
      <c r="N1946" s="13">
        <v>32.885296459999999</v>
      </c>
      <c r="O1946" s="1">
        <v>-0.18271767219520099</v>
      </c>
      <c r="P1946" s="1">
        <v>0.87899058071390701</v>
      </c>
    </row>
    <row r="1947" spans="1:16" x14ac:dyDescent="0.2">
      <c r="A1947" t="s">
        <v>827</v>
      </c>
      <c r="B1947" s="1" t="s">
        <v>9496</v>
      </c>
      <c r="C1947" s="1">
        <v>58</v>
      </c>
      <c r="D1947" s="1">
        <v>38</v>
      </c>
      <c r="E1947" s="1">
        <v>0</v>
      </c>
      <c r="F1947" s="1">
        <v>0</v>
      </c>
      <c r="G1947">
        <v>14.440808229982007</v>
      </c>
      <c r="H1947">
        <v>8.0082810785371201</v>
      </c>
      <c r="I1947">
        <v>0</v>
      </c>
      <c r="J1947">
        <v>0</v>
      </c>
      <c r="K1947" s="13">
        <v>14.873384509999999</v>
      </c>
      <c r="L1947" s="13">
        <v>8.6862515039999995</v>
      </c>
      <c r="M1947" s="13">
        <v>0</v>
      </c>
      <c r="N1947" s="13">
        <v>0</v>
      </c>
      <c r="O1947" s="1">
        <v>-6.3103655244542303</v>
      </c>
      <c r="P1947" s="1">
        <v>4.0503895803679399E-2</v>
      </c>
    </row>
    <row r="1948" spans="1:16" x14ac:dyDescent="0.2">
      <c r="A1948" t="s">
        <v>828</v>
      </c>
      <c r="B1948" s="1" t="s">
        <v>7758</v>
      </c>
      <c r="C1948" s="1">
        <v>1350</v>
      </c>
      <c r="D1948" s="1">
        <v>1249.01</v>
      </c>
      <c r="E1948" s="1">
        <v>158</v>
      </c>
      <c r="F1948" s="1">
        <v>302</v>
      </c>
      <c r="G1948">
        <v>89.803657392293999</v>
      </c>
      <c r="H1948">
        <v>70.326398201411735</v>
      </c>
      <c r="I1948">
        <v>44.564858384672114</v>
      </c>
      <c r="J1948">
        <v>78.230345352184514</v>
      </c>
      <c r="K1948" s="13">
        <v>92.493737580000001</v>
      </c>
      <c r="L1948" s="13">
        <v>76.280137539999998</v>
      </c>
      <c r="M1948" s="13">
        <v>32.654523099999999</v>
      </c>
      <c r="N1948" s="13">
        <v>52.77050088</v>
      </c>
      <c r="O1948" s="1">
        <v>-0.80876048884567997</v>
      </c>
      <c r="P1948" s="1">
        <v>0.15421841704532899</v>
      </c>
    </row>
    <row r="1949" spans="1:16" x14ac:dyDescent="0.2">
      <c r="A1949" t="s">
        <v>829</v>
      </c>
      <c r="B1949" s="1" t="s">
        <v>7429</v>
      </c>
      <c r="C1949" s="1">
        <v>13</v>
      </c>
      <c r="D1949" s="1">
        <v>2</v>
      </c>
      <c r="E1949" s="1">
        <v>0</v>
      </c>
      <c r="F1949" s="1">
        <v>3</v>
      </c>
      <c r="G1949">
        <v>0.57070856810925152</v>
      </c>
      <c r="H1949">
        <v>7.4317867625294756E-2</v>
      </c>
      <c r="I1949">
        <v>0</v>
      </c>
      <c r="J1949">
        <v>0.51286178997128318</v>
      </c>
      <c r="K1949" s="13">
        <v>0.58780421699999996</v>
      </c>
      <c r="L1949" s="13">
        <v>8.0609519000000004E-2</v>
      </c>
      <c r="M1949" s="13">
        <v>0</v>
      </c>
      <c r="N1949" s="13">
        <v>0.34595237200000001</v>
      </c>
      <c r="O1949" s="1">
        <v>-0.63884857066725798</v>
      </c>
      <c r="P1949" s="1">
        <v>0.90863183250314705</v>
      </c>
    </row>
    <row r="1950" spans="1:16" x14ac:dyDescent="0.2">
      <c r="A1950" t="s">
        <v>830</v>
      </c>
      <c r="B1950" s="1" t="s">
        <v>7429</v>
      </c>
      <c r="C1950" s="1">
        <v>8</v>
      </c>
      <c r="D1950" s="1">
        <v>11</v>
      </c>
      <c r="E1950" s="1">
        <v>0</v>
      </c>
      <c r="F1950" s="1">
        <v>0</v>
      </c>
      <c r="G1950">
        <v>1.3228509796489438</v>
      </c>
      <c r="H1950">
        <v>1.5395926371900481</v>
      </c>
      <c r="I1950">
        <v>0</v>
      </c>
      <c r="J1950">
        <v>0</v>
      </c>
      <c r="K1950" s="13">
        <v>1.3624771520000001</v>
      </c>
      <c r="L1950" s="13">
        <v>1.669932502</v>
      </c>
      <c r="M1950" s="13">
        <v>0</v>
      </c>
      <c r="N1950" s="13">
        <v>0</v>
      </c>
      <c r="O1950" s="1">
        <v>-3.9919133648874401</v>
      </c>
      <c r="P1950" s="1">
        <v>0.53872898326487295</v>
      </c>
    </row>
    <row r="1951" spans="1:16" x14ac:dyDescent="0.2">
      <c r="A1951" t="s">
        <v>831</v>
      </c>
      <c r="B1951" s="1" t="s">
        <v>7429</v>
      </c>
      <c r="C1951" s="1">
        <v>28</v>
      </c>
      <c r="D1951" s="1">
        <v>19</v>
      </c>
      <c r="E1951" s="1">
        <v>0</v>
      </c>
      <c r="F1951" s="1">
        <v>0</v>
      </c>
      <c r="G1951">
        <v>1.5071023051034447</v>
      </c>
      <c r="H1951">
        <v>0.86562642911920684</v>
      </c>
      <c r="I1951">
        <v>0</v>
      </c>
      <c r="J1951">
        <v>0</v>
      </c>
      <c r="K1951" s="13">
        <v>1.55224775</v>
      </c>
      <c r="L1951" s="13">
        <v>0.93890921100000002</v>
      </c>
      <c r="M1951" s="13">
        <v>0</v>
      </c>
      <c r="N1951" s="13">
        <v>0</v>
      </c>
      <c r="O1951" s="1">
        <v>-5.2808404009677403</v>
      </c>
      <c r="P1951" s="1">
        <v>0.210080565832828</v>
      </c>
    </row>
    <row r="1952" spans="1:16" x14ac:dyDescent="0.2">
      <c r="A1952" t="s">
        <v>832</v>
      </c>
      <c r="B1952" s="1" t="s">
        <v>7429</v>
      </c>
      <c r="C1952" s="1">
        <v>4</v>
      </c>
      <c r="D1952" s="1">
        <v>3</v>
      </c>
      <c r="E1952" s="1">
        <v>0</v>
      </c>
      <c r="F1952" s="1">
        <v>0.01</v>
      </c>
      <c r="G1952">
        <v>0.17170996706280631</v>
      </c>
      <c r="H1952">
        <v>0.10900564081493357</v>
      </c>
      <c r="I1952">
        <v>0</v>
      </c>
      <c r="J1952">
        <v>1.6716431085270892E-3</v>
      </c>
      <c r="K1952" s="13">
        <v>0.17685356099999999</v>
      </c>
      <c r="L1952" s="13">
        <v>0.118233913</v>
      </c>
      <c r="M1952" s="13">
        <v>0</v>
      </c>
      <c r="N1952" s="13">
        <v>1.1276120000000001E-3</v>
      </c>
      <c r="O1952" s="1">
        <v>-2.5361812476531398</v>
      </c>
      <c r="P1952" s="1" t="s">
        <v>6745</v>
      </c>
    </row>
    <row r="1953" spans="1:16" x14ac:dyDescent="0.2">
      <c r="A1953" t="s">
        <v>833</v>
      </c>
      <c r="B1953" s="1" t="s">
        <v>7759</v>
      </c>
      <c r="C1953" s="1">
        <v>201</v>
      </c>
      <c r="D1953" s="1">
        <v>181</v>
      </c>
      <c r="E1953" s="1">
        <v>161</v>
      </c>
      <c r="F1953" s="1">
        <v>19</v>
      </c>
      <c r="G1953">
        <v>15.459580286989596</v>
      </c>
      <c r="H1953">
        <v>11.783448839255968</v>
      </c>
      <c r="I1953">
        <v>52.505246974600844</v>
      </c>
      <c r="J1953">
        <v>5.6906685521526761</v>
      </c>
      <c r="K1953" s="13">
        <v>15.922674020000001</v>
      </c>
      <c r="L1953" s="13">
        <v>12.781019949999999</v>
      </c>
      <c r="M1953" s="13">
        <v>38.472775689999999</v>
      </c>
      <c r="N1953" s="13">
        <v>3.8386565789999998</v>
      </c>
      <c r="O1953" s="1">
        <v>0.67708965120138398</v>
      </c>
      <c r="P1953" s="1">
        <v>0.65772916262571601</v>
      </c>
    </row>
    <row r="1954" spans="1:16" x14ac:dyDescent="0.2">
      <c r="A1954" t="s">
        <v>834</v>
      </c>
      <c r="B1954" s="1" t="s">
        <v>7760</v>
      </c>
      <c r="C1954" s="1">
        <v>367</v>
      </c>
      <c r="D1954" s="1">
        <v>356</v>
      </c>
      <c r="E1954" s="1">
        <v>331</v>
      </c>
      <c r="F1954" s="1">
        <v>165</v>
      </c>
      <c r="G1954">
        <v>24.41329056516437</v>
      </c>
      <c r="H1954">
        <v>20.044833716065188</v>
      </c>
      <c r="I1954">
        <v>93.360557755230815</v>
      </c>
      <c r="J1954">
        <v>42.741744977186904</v>
      </c>
      <c r="K1954" s="13">
        <v>25.14459385</v>
      </c>
      <c r="L1954" s="13">
        <v>21.741802679999999</v>
      </c>
      <c r="M1954" s="13">
        <v>68.409159149999994</v>
      </c>
      <c r="N1954" s="13">
        <v>28.831565049999998</v>
      </c>
      <c r="O1954" s="1">
        <v>1.1873596579801899</v>
      </c>
      <c r="P1954" s="1">
        <v>9.1041772343881805E-2</v>
      </c>
    </row>
    <row r="1955" spans="1:16" x14ac:dyDescent="0.2">
      <c r="A1955" t="s">
        <v>835</v>
      </c>
      <c r="B1955" s="1" t="s">
        <v>6942</v>
      </c>
      <c r="C1955" s="1">
        <v>7994.05</v>
      </c>
      <c r="D1955" s="1">
        <v>8873.02</v>
      </c>
      <c r="E1955" s="1">
        <v>1479</v>
      </c>
      <c r="F1955" s="1">
        <v>1866.99</v>
      </c>
      <c r="G1955">
        <v>477.13970312719277</v>
      </c>
      <c r="H1955">
        <v>448.27277147473865</v>
      </c>
      <c r="I1955">
        <v>374.30192245412854</v>
      </c>
      <c r="J1955">
        <v>433.93905228723628</v>
      </c>
      <c r="K1955" s="13">
        <v>491.4324848</v>
      </c>
      <c r="L1955" s="13">
        <v>486.2229481</v>
      </c>
      <c r="M1955" s="13">
        <v>274.26656819999999</v>
      </c>
      <c r="N1955" s="13">
        <v>292.71481590000002</v>
      </c>
      <c r="O1955" s="1">
        <v>-0.63643135986934496</v>
      </c>
      <c r="P1955" s="1">
        <v>6.4340603149443107E-2</v>
      </c>
    </row>
    <row r="1956" spans="1:16" x14ac:dyDescent="0.2">
      <c r="A1956" t="s">
        <v>836</v>
      </c>
      <c r="B1956" s="1" t="s">
        <v>7761</v>
      </c>
      <c r="C1956" s="1">
        <v>436</v>
      </c>
      <c r="D1956" s="1">
        <v>772</v>
      </c>
      <c r="E1956" s="1">
        <v>69</v>
      </c>
      <c r="F1956" s="1">
        <v>194</v>
      </c>
      <c r="G1956">
        <v>13.197035224726344</v>
      </c>
      <c r="H1956">
        <v>19.778775044521392</v>
      </c>
      <c r="I1956">
        <v>8.8555219801849976</v>
      </c>
      <c r="J1956">
        <v>22.866498402227798</v>
      </c>
      <c r="K1956" s="13">
        <v>13.59235412</v>
      </c>
      <c r="L1956" s="13">
        <v>21.453219839999999</v>
      </c>
      <c r="M1956" s="13">
        <v>6.488808841</v>
      </c>
      <c r="N1956" s="13">
        <v>15.424661220000001</v>
      </c>
      <c r="O1956" s="1">
        <v>-0.53719149518349496</v>
      </c>
      <c r="P1956" s="1">
        <v>0.58198449319706003</v>
      </c>
    </row>
    <row r="1957" spans="1:16" x14ac:dyDescent="0.2">
      <c r="A1957" t="s">
        <v>837</v>
      </c>
      <c r="B1957" s="1" t="s">
        <v>7762</v>
      </c>
      <c r="C1957" s="1">
        <v>1768</v>
      </c>
      <c r="D1957" s="1">
        <v>1525</v>
      </c>
      <c r="E1957" s="1">
        <v>430</v>
      </c>
      <c r="F1957" s="1">
        <v>232</v>
      </c>
      <c r="G1957">
        <v>130.45595685586247</v>
      </c>
      <c r="H1957">
        <v>95.245332360381184</v>
      </c>
      <c r="I1957">
        <v>134.53190670899903</v>
      </c>
      <c r="J1957">
        <v>66.661899948511234</v>
      </c>
      <c r="K1957" s="13">
        <v>134.36378189999999</v>
      </c>
      <c r="L1957" s="13">
        <v>103.30867550000001</v>
      </c>
      <c r="M1957" s="13">
        <v>98.577116919999995</v>
      </c>
      <c r="N1957" s="13">
        <v>44.966973289999999</v>
      </c>
      <c r="O1957" s="1">
        <v>-0.58286929629272</v>
      </c>
      <c r="P1957" s="1">
        <v>0.35975625358816399</v>
      </c>
    </row>
    <row r="1958" spans="1:16" x14ac:dyDescent="0.2">
      <c r="A1958" t="s">
        <v>838</v>
      </c>
      <c r="B1958" s="1" t="s">
        <v>7763</v>
      </c>
      <c r="C1958" s="1">
        <v>0</v>
      </c>
      <c r="D1958" s="1">
        <v>7</v>
      </c>
      <c r="E1958" s="1">
        <v>0</v>
      </c>
      <c r="F1958" s="1">
        <v>0</v>
      </c>
      <c r="G1958">
        <v>0</v>
      </c>
      <c r="H1958">
        <v>1.87753958300631</v>
      </c>
      <c r="I1958">
        <v>0</v>
      </c>
      <c r="J1958">
        <v>0</v>
      </c>
      <c r="K1958" s="13">
        <v>0</v>
      </c>
      <c r="L1958" s="13">
        <v>2.0364895870000002</v>
      </c>
      <c r="M1958" s="13">
        <v>0</v>
      </c>
      <c r="N1958" s="13">
        <v>0</v>
      </c>
      <c r="O1958" s="1">
        <v>-2.5924953749365001</v>
      </c>
      <c r="P1958" s="1" t="s">
        <v>6745</v>
      </c>
    </row>
    <row r="1959" spans="1:16" x14ac:dyDescent="0.2">
      <c r="A1959" t="s">
        <v>840</v>
      </c>
      <c r="B1959" s="1" t="s">
        <v>7429</v>
      </c>
      <c r="C1959" s="1">
        <v>83</v>
      </c>
      <c r="D1959" s="1">
        <v>90</v>
      </c>
      <c r="E1959" s="1">
        <v>11</v>
      </c>
      <c r="F1959" s="1">
        <v>10</v>
      </c>
      <c r="G1959">
        <v>3.9223715225613103</v>
      </c>
      <c r="H1959">
        <v>3.600023603920528</v>
      </c>
      <c r="I1959">
        <v>2.2041366090609471</v>
      </c>
      <c r="J1959">
        <v>1.8402578689316651</v>
      </c>
      <c r="K1959" s="13">
        <v>4.0398666700000003</v>
      </c>
      <c r="L1959" s="13">
        <v>3.904796814</v>
      </c>
      <c r="M1959" s="13">
        <v>1.6150624600000001</v>
      </c>
      <c r="N1959" s="13">
        <v>1.241351154</v>
      </c>
      <c r="O1959" s="1">
        <v>-1.3338858298826</v>
      </c>
      <c r="P1959" s="1">
        <v>0.35114483717501499</v>
      </c>
    </row>
    <row r="1960" spans="1:16" x14ac:dyDescent="0.2">
      <c r="A1960" t="s">
        <v>841</v>
      </c>
      <c r="B1960" s="1" t="s">
        <v>7429</v>
      </c>
      <c r="C1960" s="1">
        <v>1177.99</v>
      </c>
      <c r="D1960" s="1">
        <v>1506.95</v>
      </c>
      <c r="E1960" s="1">
        <v>300</v>
      </c>
      <c r="F1960" s="1">
        <v>269</v>
      </c>
      <c r="G1960">
        <v>130.76860730052221</v>
      </c>
      <c r="H1960">
        <v>141.59663794688331</v>
      </c>
      <c r="I1960">
        <v>141.20768640793469</v>
      </c>
      <c r="J1960">
        <v>116.2846053851449</v>
      </c>
      <c r="K1960" s="13">
        <v>134.68579790000001</v>
      </c>
      <c r="L1960" s="13">
        <v>153.58402100000001</v>
      </c>
      <c r="M1960" s="13">
        <v>103.468738</v>
      </c>
      <c r="N1960" s="13">
        <v>78.440109699999994</v>
      </c>
      <c r="O1960" s="1">
        <v>-0.53195347900277301</v>
      </c>
      <c r="P1960" s="1">
        <v>0.309040770450211</v>
      </c>
    </row>
    <row r="1961" spans="1:16" x14ac:dyDescent="0.2">
      <c r="A1961" t="s">
        <v>842</v>
      </c>
      <c r="B1961" s="1" t="s">
        <v>7429</v>
      </c>
      <c r="C1961" s="1">
        <v>6588.57</v>
      </c>
      <c r="D1961" s="1">
        <v>10590.84</v>
      </c>
      <c r="E1961" s="1">
        <v>111</v>
      </c>
      <c r="F1961" s="1">
        <v>90</v>
      </c>
      <c r="G1961">
        <v>76.963336779916773</v>
      </c>
      <c r="H1961">
        <v>104.71655232198012</v>
      </c>
      <c r="I1961">
        <v>5.4978247342070556</v>
      </c>
      <c r="J1961">
        <v>4.0939570499718387</v>
      </c>
      <c r="K1961" s="13">
        <v>79.268783499999998</v>
      </c>
      <c r="L1961" s="13">
        <v>113.5817164</v>
      </c>
      <c r="M1961" s="13">
        <v>4.0284845789999997</v>
      </c>
      <c r="N1961" s="13">
        <v>2.7615903159999999</v>
      </c>
      <c r="O1961" s="1">
        <v>-4.7149605937236396</v>
      </c>
      <c r="P1961" s="14">
        <v>1.7145095318772801E-27</v>
      </c>
    </row>
    <row r="1962" spans="1:16" x14ac:dyDescent="0.2">
      <c r="A1962" t="s">
        <v>843</v>
      </c>
      <c r="B1962" s="1" t="s">
        <v>7765</v>
      </c>
      <c r="C1962" s="1">
        <v>24</v>
      </c>
      <c r="D1962" s="1">
        <v>43</v>
      </c>
      <c r="E1962" s="1">
        <v>23</v>
      </c>
      <c r="F1962" s="1">
        <v>85</v>
      </c>
      <c r="G1962">
        <v>0.89300913698760898</v>
      </c>
      <c r="H1962">
        <v>1.3542701945254128</v>
      </c>
      <c r="I1962">
        <v>3.6286717593157714</v>
      </c>
      <c r="J1962">
        <v>12.316055438785192</v>
      </c>
      <c r="K1962" s="13">
        <v>0.91975934100000001</v>
      </c>
      <c r="L1962" s="13">
        <v>1.4689209080000001</v>
      </c>
      <c r="M1962" s="13">
        <v>2.6588785439999998</v>
      </c>
      <c r="N1962" s="13">
        <v>8.3078300560000002</v>
      </c>
      <c r="O1962" s="1">
        <v>2.3449212115331299</v>
      </c>
      <c r="P1962" s="1">
        <v>7.3107762809264107E-2</v>
      </c>
    </row>
    <row r="1963" spans="1:16" x14ac:dyDescent="0.2">
      <c r="A1963" t="s">
        <v>844</v>
      </c>
      <c r="B1963" s="1" t="s">
        <v>7910</v>
      </c>
      <c r="C1963" s="1">
        <v>262</v>
      </c>
      <c r="D1963" s="1">
        <v>210</v>
      </c>
      <c r="E1963" s="1">
        <v>186</v>
      </c>
      <c r="F1963" s="1">
        <v>231</v>
      </c>
      <c r="G1963">
        <v>17.837043570707841</v>
      </c>
      <c r="H1963">
        <v>12.101329343595358</v>
      </c>
      <c r="I1963">
        <v>53.692016386517047</v>
      </c>
      <c r="J1963">
        <v>61.240906475125612</v>
      </c>
      <c r="K1963" s="13">
        <v>18.371354520000001</v>
      </c>
      <c r="L1963" s="13">
        <v>13.12581179</v>
      </c>
      <c r="M1963" s="13">
        <v>39.342370940000002</v>
      </c>
      <c r="N1963" s="13">
        <v>41.310226800000002</v>
      </c>
      <c r="O1963" s="1">
        <v>1.52778295834447</v>
      </c>
      <c r="P1963" s="1">
        <v>4.2467083072791701E-3</v>
      </c>
    </row>
    <row r="1964" spans="1:16" x14ac:dyDescent="0.2">
      <c r="A1964" t="s">
        <v>845</v>
      </c>
      <c r="B1964" s="1" t="s">
        <v>7429</v>
      </c>
      <c r="C1964" s="1">
        <v>899</v>
      </c>
      <c r="D1964" s="1">
        <v>746.16</v>
      </c>
      <c r="E1964" s="1">
        <v>532</v>
      </c>
      <c r="F1964" s="1">
        <v>565</v>
      </c>
      <c r="G1964">
        <v>48.568744356883073</v>
      </c>
      <c r="H1964">
        <v>34.120968664900964</v>
      </c>
      <c r="I1964">
        <v>121.86640627749884</v>
      </c>
      <c r="J1964">
        <v>118.86491403131708</v>
      </c>
      <c r="K1964" s="13">
        <v>50.023627390000001</v>
      </c>
      <c r="L1964" s="13">
        <v>37.009604490000001</v>
      </c>
      <c r="M1964" s="13">
        <v>89.296578589999996</v>
      </c>
      <c r="N1964" s="13">
        <v>80.180664199999995</v>
      </c>
      <c r="O1964" s="1">
        <v>1.12630008376435</v>
      </c>
      <c r="P1964" s="1">
        <v>3.23978054755377E-3</v>
      </c>
    </row>
    <row r="1965" spans="1:16" x14ac:dyDescent="0.2">
      <c r="A1965" t="s">
        <v>846</v>
      </c>
      <c r="B1965" s="1" t="s">
        <v>7897</v>
      </c>
      <c r="C1965" s="1">
        <v>266.58999999999997</v>
      </c>
      <c r="D1965" s="1">
        <v>192</v>
      </c>
      <c r="E1965" s="1">
        <v>156.80000000000001</v>
      </c>
      <c r="F1965" s="1">
        <v>253.13</v>
      </c>
      <c r="G1965">
        <v>20.948062453139144</v>
      </c>
      <c r="H1965">
        <v>12.770074711159754</v>
      </c>
      <c r="I1965">
        <v>52.242175246708342</v>
      </c>
      <c r="J1965">
        <v>77.455395015759052</v>
      </c>
      <c r="K1965" s="13">
        <v>21.575564379999999</v>
      </c>
      <c r="L1965" s="13">
        <v>13.851172249999999</v>
      </c>
      <c r="M1965" s="13">
        <v>38.280012110000001</v>
      </c>
      <c r="N1965" s="13">
        <v>52.247755939999998</v>
      </c>
      <c r="O1965" s="1">
        <v>1.5372772017131699</v>
      </c>
      <c r="P1965" s="1">
        <v>1.15527825981253E-2</v>
      </c>
    </row>
    <row r="1966" spans="1:16" x14ac:dyDescent="0.2">
      <c r="A1966" t="s">
        <v>847</v>
      </c>
      <c r="B1966" s="1" t="s">
        <v>7429</v>
      </c>
      <c r="C1966" s="1">
        <v>16</v>
      </c>
      <c r="D1966" s="1">
        <v>17</v>
      </c>
      <c r="E1966" s="1">
        <v>9</v>
      </c>
      <c r="F1966" s="1">
        <v>28</v>
      </c>
      <c r="G1966">
        <v>0.92828557426763447</v>
      </c>
      <c r="H1966">
        <v>0.83483902896656836</v>
      </c>
      <c r="I1966">
        <v>2.2140086650511734</v>
      </c>
      <c r="J1966">
        <v>6.325978314825548</v>
      </c>
      <c r="K1966" s="13">
        <v>0.95609248899999999</v>
      </c>
      <c r="L1966" s="13">
        <v>0.905515391</v>
      </c>
      <c r="M1966" s="13">
        <v>1.6222961259999999</v>
      </c>
      <c r="N1966" s="13">
        <v>4.2672065769999996</v>
      </c>
      <c r="O1966" s="1">
        <v>1.8383972028253399</v>
      </c>
      <c r="P1966" s="1">
        <v>0.31423085031128301</v>
      </c>
    </row>
    <row r="1967" spans="1:16" x14ac:dyDescent="0.2">
      <c r="A1967" t="s">
        <v>849</v>
      </c>
      <c r="B1967" s="1" t="s">
        <v>7429</v>
      </c>
      <c r="C1967" s="1">
        <v>177</v>
      </c>
      <c r="D1967" s="1">
        <v>150</v>
      </c>
      <c r="E1967" s="1">
        <v>312</v>
      </c>
      <c r="F1967" s="1">
        <v>215</v>
      </c>
      <c r="G1967">
        <v>67.94835712041511</v>
      </c>
      <c r="H1967">
        <v>48.740407677161919</v>
      </c>
      <c r="I1967">
        <v>507.85002283452815</v>
      </c>
      <c r="J1967">
        <v>321.40468489720178</v>
      </c>
      <c r="K1967" s="13">
        <v>69.983758960000003</v>
      </c>
      <c r="L1967" s="13">
        <v>52.866705770000003</v>
      </c>
      <c r="M1967" s="13">
        <v>372.12280939999999</v>
      </c>
      <c r="N1967" s="13">
        <v>216.80443990000001</v>
      </c>
      <c r="O1967" s="1">
        <v>2.4128634007908101</v>
      </c>
      <c r="P1967" s="14">
        <v>1.5858867948719301E-5</v>
      </c>
    </row>
    <row r="1968" spans="1:16" x14ac:dyDescent="0.2">
      <c r="A1968" t="s">
        <v>850</v>
      </c>
      <c r="B1968" s="1" t="s">
        <v>7768</v>
      </c>
      <c r="C1968" s="1">
        <v>383.99</v>
      </c>
      <c r="D1968" s="1">
        <v>467</v>
      </c>
      <c r="E1968" s="1">
        <v>152</v>
      </c>
      <c r="F1968" s="1">
        <v>92</v>
      </c>
      <c r="G1968">
        <v>52.202756557124559</v>
      </c>
      <c r="H1968">
        <v>53.738137050943919</v>
      </c>
      <c r="I1968">
        <v>87.617790651038831</v>
      </c>
      <c r="J1968">
        <v>48.704534625354</v>
      </c>
      <c r="K1968" s="13">
        <v>53.766496889999999</v>
      </c>
      <c r="L1968" s="13">
        <v>58.287536260000003</v>
      </c>
      <c r="M1968" s="13">
        <v>64.201195119999994</v>
      </c>
      <c r="N1968" s="13">
        <v>32.853781689999998</v>
      </c>
      <c r="O1968" s="1">
        <v>-8.1647499703014895E-2</v>
      </c>
      <c r="P1968" s="1">
        <v>0.93019807994545101</v>
      </c>
    </row>
    <row r="1969" spans="1:16" x14ac:dyDescent="0.2">
      <c r="A1969" t="s">
        <v>851</v>
      </c>
      <c r="B1969" s="1" t="s">
        <v>7429</v>
      </c>
      <c r="C1969" s="1">
        <v>991.63</v>
      </c>
      <c r="D1969" s="1">
        <v>1266</v>
      </c>
      <c r="E1969" s="1">
        <v>146</v>
      </c>
      <c r="F1969" s="1">
        <v>430</v>
      </c>
      <c r="G1969">
        <v>64.632328331364221</v>
      </c>
      <c r="H1969">
        <v>69.843509544144339</v>
      </c>
      <c r="I1969">
        <v>40.34857377016553</v>
      </c>
      <c r="J1969">
        <v>109.13816525305131</v>
      </c>
      <c r="K1969" s="13">
        <v>66.568398099999996</v>
      </c>
      <c r="L1969" s="13">
        <v>75.756368170000002</v>
      </c>
      <c r="M1969" s="13">
        <v>29.565076210000001</v>
      </c>
      <c r="N1969" s="13">
        <v>73.619458280000003</v>
      </c>
      <c r="O1969" s="1">
        <v>-0.30166730198459402</v>
      </c>
      <c r="P1969" s="1">
        <v>0.72809929004169704</v>
      </c>
    </row>
    <row r="1970" spans="1:16" x14ac:dyDescent="0.2">
      <c r="A1970" t="s">
        <v>852</v>
      </c>
      <c r="B1970" s="1" t="s">
        <v>7568</v>
      </c>
      <c r="C1970" s="1">
        <v>357</v>
      </c>
      <c r="D1970" s="1">
        <v>337</v>
      </c>
      <c r="E1970" s="1">
        <v>110</v>
      </c>
      <c r="F1970" s="1">
        <v>103</v>
      </c>
      <c r="G1970">
        <v>4.9154657224714144</v>
      </c>
      <c r="H1970">
        <v>3.9275214061149315</v>
      </c>
      <c r="I1970">
        <v>6.4219116876416296</v>
      </c>
      <c r="J1970">
        <v>5.522576355852884</v>
      </c>
      <c r="K1970" s="13">
        <v>5.0627091350000004</v>
      </c>
      <c r="L1970" s="13">
        <v>4.2600201450000004</v>
      </c>
      <c r="M1970" s="13">
        <v>4.7056014800000003</v>
      </c>
      <c r="N1970" s="13">
        <v>3.7252695120000001</v>
      </c>
      <c r="O1970" s="1">
        <v>7.4420667583524501E-3</v>
      </c>
      <c r="P1970" s="1">
        <v>0.992395975596437</v>
      </c>
    </row>
    <row r="1971" spans="1:16" x14ac:dyDescent="0.2">
      <c r="A1971" t="s">
        <v>853</v>
      </c>
      <c r="B1971" s="1" t="s">
        <v>7769</v>
      </c>
      <c r="C1971" s="1">
        <v>998</v>
      </c>
      <c r="D1971" s="1">
        <v>2017.14</v>
      </c>
      <c r="E1971" s="1">
        <v>335</v>
      </c>
      <c r="F1971" s="1">
        <v>195</v>
      </c>
      <c r="G1971">
        <v>15.596937350754205</v>
      </c>
      <c r="H1971">
        <v>26.683145969408972</v>
      </c>
      <c r="I1971">
        <v>22.198763350745235</v>
      </c>
      <c r="J1971">
        <v>11.867287024936303</v>
      </c>
      <c r="K1971" s="13">
        <v>16.064145629999999</v>
      </c>
      <c r="L1971" s="13">
        <v>28.94210562</v>
      </c>
      <c r="M1971" s="13">
        <v>16.265956110000001</v>
      </c>
      <c r="N1971" s="13">
        <v>8.0051120519999994</v>
      </c>
      <c r="O1971" s="1">
        <v>-0.79964773842412895</v>
      </c>
      <c r="P1971" s="1">
        <v>0.287408011023782</v>
      </c>
    </row>
    <row r="1972" spans="1:16" x14ac:dyDescent="0.2">
      <c r="A1972" t="s">
        <v>854</v>
      </c>
      <c r="B1972" s="1" t="s">
        <v>7770</v>
      </c>
      <c r="C1972" s="1">
        <v>321</v>
      </c>
      <c r="D1972" s="1">
        <v>251</v>
      </c>
      <c r="E1972" s="1">
        <v>141</v>
      </c>
      <c r="F1972" s="1">
        <v>157</v>
      </c>
      <c r="G1972">
        <v>34.322504858017318</v>
      </c>
      <c r="H1972">
        <v>22.716418881158731</v>
      </c>
      <c r="I1972">
        <v>63.924633006389577</v>
      </c>
      <c r="J1972">
        <v>65.370475474683261</v>
      </c>
      <c r="K1972" s="13">
        <v>35.350639940000001</v>
      </c>
      <c r="L1972" s="13">
        <v>24.63956069</v>
      </c>
      <c r="M1972" s="13">
        <v>46.84023423</v>
      </c>
      <c r="N1972" s="13">
        <v>44.095839259999998</v>
      </c>
      <c r="O1972" s="1">
        <v>0.77001561423855303</v>
      </c>
      <c r="P1972" s="1">
        <v>0.218476271310861</v>
      </c>
    </row>
    <row r="1973" spans="1:16" x14ac:dyDescent="0.2">
      <c r="A1973" t="s">
        <v>855</v>
      </c>
      <c r="B1973" s="1" t="s">
        <v>7429</v>
      </c>
      <c r="C1973" s="1">
        <v>242.01</v>
      </c>
      <c r="D1973" s="1">
        <v>216</v>
      </c>
      <c r="E1973" s="1">
        <v>44</v>
      </c>
      <c r="F1973" s="1">
        <v>50</v>
      </c>
      <c r="G1973">
        <v>64.691506235893854</v>
      </c>
      <c r="H1973">
        <v>48.871976875799653</v>
      </c>
      <c r="I1973">
        <v>49.870281068814563</v>
      </c>
      <c r="J1973">
        <v>52.046556906594951</v>
      </c>
      <c r="K1973" s="13">
        <v>66.62934869</v>
      </c>
      <c r="L1973" s="13">
        <v>53.009413440000003</v>
      </c>
      <c r="M1973" s="13">
        <v>36.542026710000002</v>
      </c>
      <c r="N1973" s="13">
        <v>35.108152269999998</v>
      </c>
      <c r="O1973" s="1">
        <v>-0.57776515386609895</v>
      </c>
      <c r="P1973" s="1">
        <v>0.51690577174944496</v>
      </c>
    </row>
    <row r="1974" spans="1:16" x14ac:dyDescent="0.2">
      <c r="A1974" t="s">
        <v>856</v>
      </c>
      <c r="B1974" s="1" t="s">
        <v>7771</v>
      </c>
      <c r="C1974" s="1">
        <v>662.01</v>
      </c>
      <c r="D1974" s="1">
        <v>584</v>
      </c>
      <c r="E1974" s="1">
        <v>212</v>
      </c>
      <c r="F1974" s="1">
        <v>205</v>
      </c>
      <c r="G1974">
        <v>37.953559547591148</v>
      </c>
      <c r="H1974">
        <v>28.339554232219307</v>
      </c>
      <c r="I1974">
        <v>51.534612219316863</v>
      </c>
      <c r="J1974">
        <v>45.766728921943958</v>
      </c>
      <c r="K1974" s="13">
        <v>39.090463339999999</v>
      </c>
      <c r="L1974" s="13">
        <v>30.738743199999998</v>
      </c>
      <c r="M1974" s="13">
        <v>37.761551279999999</v>
      </c>
      <c r="N1974" s="13">
        <v>30.872076530000001</v>
      </c>
      <c r="O1974" s="1">
        <v>0.13309092334386399</v>
      </c>
      <c r="P1974" s="1">
        <v>0.82799745188633</v>
      </c>
    </row>
    <row r="1975" spans="1:16" x14ac:dyDescent="0.2">
      <c r="A1975" t="s">
        <v>857</v>
      </c>
      <c r="B1975" s="1" t="s">
        <v>7429</v>
      </c>
      <c r="C1975" s="1">
        <v>912</v>
      </c>
      <c r="D1975" s="1">
        <v>1007</v>
      </c>
      <c r="E1975" s="1">
        <v>188</v>
      </c>
      <c r="F1975" s="1">
        <v>282</v>
      </c>
      <c r="G1975">
        <v>22.494831914902139</v>
      </c>
      <c r="H1975">
        <v>21.023721201084566</v>
      </c>
      <c r="I1975">
        <v>19.661694839214078</v>
      </c>
      <c r="J1975">
        <v>27.086012281557242</v>
      </c>
      <c r="K1975" s="13">
        <v>23.16866752</v>
      </c>
      <c r="L1975" s="13">
        <v>22.803561479999999</v>
      </c>
      <c r="M1975" s="13">
        <v>14.40694062</v>
      </c>
      <c r="N1975" s="13">
        <v>18.270946250000001</v>
      </c>
      <c r="O1975" s="1">
        <v>-0.33708306381434899</v>
      </c>
      <c r="P1975" s="1">
        <v>0.56397912020309704</v>
      </c>
    </row>
    <row r="1976" spans="1:16" x14ac:dyDescent="0.2">
      <c r="A1976" t="s">
        <v>858</v>
      </c>
      <c r="B1976" s="1" t="s">
        <v>6918</v>
      </c>
      <c r="C1976" s="1">
        <v>5794.6</v>
      </c>
      <c r="D1976" s="1">
        <v>6646.31</v>
      </c>
      <c r="E1976" s="1">
        <v>0</v>
      </c>
      <c r="F1976" s="1">
        <v>5</v>
      </c>
      <c r="G1976">
        <v>1778.0201298754744</v>
      </c>
      <c r="H1976">
        <v>1726.1797178727033</v>
      </c>
      <c r="I1976">
        <v>0</v>
      </c>
      <c r="J1976">
        <v>5.9743582927992804</v>
      </c>
      <c r="K1976" s="13">
        <v>1831.280953</v>
      </c>
      <c r="L1976" s="13">
        <v>1872.315797</v>
      </c>
      <c r="M1976" s="13">
        <v>0</v>
      </c>
      <c r="N1976" s="13">
        <v>4.030020296</v>
      </c>
      <c r="O1976" s="1">
        <v>-9.5886877617331994</v>
      </c>
      <c r="P1976" s="14">
        <v>2.66682117732037E-35</v>
      </c>
    </row>
    <row r="1977" spans="1:16" x14ac:dyDescent="0.2">
      <c r="A1977" t="s">
        <v>859</v>
      </c>
      <c r="B1977" s="1" t="s">
        <v>9426</v>
      </c>
      <c r="C1977" s="1">
        <v>771.55</v>
      </c>
      <c r="D1977" s="1">
        <v>383</v>
      </c>
      <c r="E1977" s="1">
        <v>13</v>
      </c>
      <c r="F1977" s="1">
        <v>0</v>
      </c>
      <c r="G1977">
        <v>59.500029851158324</v>
      </c>
      <c r="H1977">
        <v>25.000234713039145</v>
      </c>
      <c r="I1977">
        <v>4.2508095569114266</v>
      </c>
      <c r="J1977">
        <v>0</v>
      </c>
      <c r="K1977" s="13">
        <v>61.282360949999998</v>
      </c>
      <c r="L1977" s="13">
        <v>27.116721330000001</v>
      </c>
      <c r="M1977" s="13">
        <v>3.1147447540000002</v>
      </c>
      <c r="N1977" s="13">
        <v>0</v>
      </c>
      <c r="O1977" s="1">
        <v>-4.6924530187987301</v>
      </c>
      <c r="P1977" s="1">
        <v>7.9097382777528196E-4</v>
      </c>
    </row>
    <row r="1978" spans="1:16" x14ac:dyDescent="0.2">
      <c r="A1978" t="s">
        <v>861</v>
      </c>
      <c r="B1978" s="1" t="s">
        <v>7428</v>
      </c>
      <c r="C1978" s="1">
        <v>176</v>
      </c>
      <c r="D1978" s="1">
        <v>120</v>
      </c>
      <c r="E1978" s="1">
        <v>7</v>
      </c>
      <c r="F1978" s="1">
        <v>20</v>
      </c>
      <c r="G1978">
        <v>5.0634315807361689</v>
      </c>
      <c r="H1978">
        <v>2.9221716851015533</v>
      </c>
      <c r="I1978">
        <v>0.85389703621833513</v>
      </c>
      <c r="J1978">
        <v>2.2406309080950746</v>
      </c>
      <c r="K1978" s="13">
        <v>5.2151073300000004</v>
      </c>
      <c r="L1978" s="13">
        <v>3.1695588539999999</v>
      </c>
      <c r="M1978" s="13">
        <v>0.62568583200000005</v>
      </c>
      <c r="N1978" s="13">
        <v>1.511423921</v>
      </c>
      <c r="O1978" s="1">
        <v>-1.76558622290353</v>
      </c>
      <c r="P1978" s="1">
        <v>0.166689560316686</v>
      </c>
    </row>
    <row r="1979" spans="1:16" x14ac:dyDescent="0.2">
      <c r="A1979" t="s">
        <v>862</v>
      </c>
      <c r="B1979" s="1" t="s">
        <v>7426</v>
      </c>
      <c r="C1979" s="1">
        <v>118</v>
      </c>
      <c r="D1979" s="1">
        <v>78</v>
      </c>
      <c r="E1979" s="1">
        <v>0</v>
      </c>
      <c r="F1979" s="1">
        <v>0</v>
      </c>
      <c r="G1979">
        <v>14.544344239824829</v>
      </c>
      <c r="H1979">
        <v>8.1376488291544451</v>
      </c>
      <c r="I1979">
        <v>0</v>
      </c>
      <c r="J1979">
        <v>0</v>
      </c>
      <c r="K1979" s="13">
        <v>14.98002196</v>
      </c>
      <c r="L1979" s="13">
        <v>8.8265713560000005</v>
      </c>
      <c r="M1979" s="13">
        <v>0</v>
      </c>
      <c r="N1979" s="13">
        <v>0</v>
      </c>
      <c r="O1979" s="1">
        <v>-7.3403405108939701</v>
      </c>
      <c r="P1979" s="1">
        <v>2.1384312369481201E-3</v>
      </c>
    </row>
    <row r="1980" spans="1:16" x14ac:dyDescent="0.2">
      <c r="A1980" t="s">
        <v>863</v>
      </c>
      <c r="B1980" s="1" t="s">
        <v>7426</v>
      </c>
      <c r="C1980" s="1">
        <v>2591.0100000000002</v>
      </c>
      <c r="D1980" s="1">
        <v>978</v>
      </c>
      <c r="E1980" s="1">
        <v>1</v>
      </c>
      <c r="F1980" s="1">
        <v>0</v>
      </c>
      <c r="G1980">
        <v>260.72504352528449</v>
      </c>
      <c r="H1980">
        <v>83.299945702663663</v>
      </c>
      <c r="I1980">
        <v>0.4266667968830975</v>
      </c>
      <c r="J1980">
        <v>0</v>
      </c>
      <c r="K1980" s="13">
        <v>268.53509600000001</v>
      </c>
      <c r="L1980" s="13">
        <v>90.352008319999996</v>
      </c>
      <c r="M1980" s="13">
        <v>0.31263648700000002</v>
      </c>
      <c r="N1980" s="13">
        <v>0</v>
      </c>
      <c r="O1980" s="1">
        <v>-10.068989675372</v>
      </c>
      <c r="P1980" s="14">
        <v>1.8273780151527601E-9</v>
      </c>
    </row>
    <row r="1981" spans="1:16" x14ac:dyDescent="0.2">
      <c r="A1981" t="s">
        <v>864</v>
      </c>
      <c r="B1981" s="1" t="s">
        <v>7689</v>
      </c>
      <c r="C1981" s="1">
        <v>68</v>
      </c>
      <c r="D1981" s="1">
        <v>35</v>
      </c>
      <c r="E1981" s="1">
        <v>7</v>
      </c>
      <c r="F1981" s="1">
        <v>0</v>
      </c>
      <c r="G1981">
        <v>4.5864635939144307</v>
      </c>
      <c r="H1981">
        <v>1.9981555159703377</v>
      </c>
      <c r="I1981">
        <v>2.0018994757781243</v>
      </c>
      <c r="J1981">
        <v>0</v>
      </c>
      <c r="K1981" s="13">
        <v>4.7238517050000004</v>
      </c>
      <c r="L1981" s="13">
        <v>2.1673167050000002</v>
      </c>
      <c r="M1981" s="13">
        <v>1.4668749109999999</v>
      </c>
      <c r="N1981" s="13">
        <v>0</v>
      </c>
      <c r="O1981" s="1">
        <v>-2.09638755825751</v>
      </c>
      <c r="P1981" s="1">
        <v>0.46196991847397201</v>
      </c>
    </row>
    <row r="1982" spans="1:16" x14ac:dyDescent="0.2">
      <c r="A1982" t="s">
        <v>865</v>
      </c>
      <c r="B1982" s="1" t="s">
        <v>7428</v>
      </c>
      <c r="C1982" s="1">
        <v>1339</v>
      </c>
      <c r="D1982" s="1">
        <v>1245</v>
      </c>
      <c r="E1982" s="1">
        <v>1</v>
      </c>
      <c r="F1982" s="1">
        <v>2</v>
      </c>
      <c r="G1982">
        <v>84.61509810933795</v>
      </c>
      <c r="H1982">
        <v>66.593039959783013</v>
      </c>
      <c r="I1982">
        <v>0.26794303560606414</v>
      </c>
      <c r="J1982">
        <v>0.49215888474401603</v>
      </c>
      <c r="K1982" s="13">
        <v>87.149754340000001</v>
      </c>
      <c r="L1982" s="13">
        <v>72.230718159999995</v>
      </c>
      <c r="M1982" s="13">
        <v>0.19633299300000001</v>
      </c>
      <c r="N1982" s="13">
        <v>0.33198716900000003</v>
      </c>
      <c r="O1982" s="1">
        <v>-8.0461073989308094</v>
      </c>
      <c r="P1982" s="14">
        <v>1.0890909705180901E-15</v>
      </c>
    </row>
    <row r="1983" spans="1:16" x14ac:dyDescent="0.2">
      <c r="A1983" t="s">
        <v>866</v>
      </c>
      <c r="B1983" s="1" t="s">
        <v>6917</v>
      </c>
      <c r="C1983" s="1">
        <v>8548</v>
      </c>
      <c r="D1983" s="1">
        <v>7340.99</v>
      </c>
      <c r="E1983" s="1">
        <v>10</v>
      </c>
      <c r="F1983" s="1">
        <v>5</v>
      </c>
      <c r="G1983">
        <v>1960.2545400390277</v>
      </c>
      <c r="H1983">
        <v>1424.9341385149285</v>
      </c>
      <c r="I1983">
        <v>9.7235117394937483</v>
      </c>
      <c r="J1983">
        <v>4.465046724092093</v>
      </c>
      <c r="K1983" s="13">
        <v>2018.9742189999999</v>
      </c>
      <c r="L1983" s="13">
        <v>1545.567168</v>
      </c>
      <c r="M1983" s="13">
        <v>7.1248209960000004</v>
      </c>
      <c r="N1983" s="13">
        <v>3.0119099060000001</v>
      </c>
      <c r="O1983" s="1">
        <v>-8.3325702476933206</v>
      </c>
      <c r="P1983" s="14">
        <v>2.6755318826032998E-60</v>
      </c>
    </row>
    <row r="1984" spans="1:16" x14ac:dyDescent="0.2">
      <c r="A1984" t="s">
        <v>867</v>
      </c>
      <c r="B1984" s="1" t="s">
        <v>7426</v>
      </c>
      <c r="C1984" s="1">
        <v>5114.3</v>
      </c>
      <c r="D1984" s="1">
        <v>7544.35</v>
      </c>
      <c r="E1984" s="1">
        <v>28.07</v>
      </c>
      <c r="F1984" s="1">
        <v>7</v>
      </c>
      <c r="G1984">
        <v>78.741071450313584</v>
      </c>
      <c r="H1984">
        <v>98.317120951281041</v>
      </c>
      <c r="I1984">
        <v>1.832452479160495</v>
      </c>
      <c r="J1984">
        <v>0.41968283696413311</v>
      </c>
      <c r="K1984" s="13">
        <v>81.099770449999994</v>
      </c>
      <c r="L1984" s="13">
        <v>106.6405177</v>
      </c>
      <c r="M1984" s="13">
        <v>1.342714057</v>
      </c>
      <c r="N1984" s="13">
        <v>0.283098246</v>
      </c>
      <c r="O1984" s="1">
        <v>-6.7708698840617503</v>
      </c>
      <c r="P1984" s="14">
        <v>3.0946610322553898E-25</v>
      </c>
    </row>
    <row r="1985" spans="1:16" x14ac:dyDescent="0.2">
      <c r="A1985" t="s">
        <v>868</v>
      </c>
      <c r="B1985" s="1" t="s">
        <v>9431</v>
      </c>
      <c r="C1985" s="1">
        <v>1832.63</v>
      </c>
      <c r="D1985" s="1">
        <v>1892</v>
      </c>
      <c r="E1985" s="1">
        <v>15</v>
      </c>
      <c r="F1985" s="1">
        <v>24</v>
      </c>
      <c r="G1985">
        <v>153.11651461763441</v>
      </c>
      <c r="H1985">
        <v>133.80137584415604</v>
      </c>
      <c r="I1985">
        <v>5.3139038269524805</v>
      </c>
      <c r="J1985">
        <v>7.8084805606366041</v>
      </c>
      <c r="K1985" s="13">
        <v>157.70313970000001</v>
      </c>
      <c r="L1985" s="13">
        <v>145.12882239999999</v>
      </c>
      <c r="M1985" s="13">
        <v>3.8937180900000001</v>
      </c>
      <c r="N1985" s="13">
        <v>5.2672326629999997</v>
      </c>
      <c r="O1985" s="1">
        <v>-4.8805404866801503</v>
      </c>
      <c r="P1985" s="14">
        <v>2.1239002461172898E-24</v>
      </c>
    </row>
    <row r="1986" spans="1:16" x14ac:dyDescent="0.2">
      <c r="A1986" t="s">
        <v>869</v>
      </c>
      <c r="B1986" s="1" t="s">
        <v>7428</v>
      </c>
      <c r="C1986" s="1">
        <v>29</v>
      </c>
      <c r="D1986" s="1">
        <v>12</v>
      </c>
      <c r="E1986" s="1">
        <v>0</v>
      </c>
      <c r="F1986" s="1">
        <v>0</v>
      </c>
      <c r="G1986">
        <v>2.4511556161463157</v>
      </c>
      <c r="H1986">
        <v>0.85851193347939925</v>
      </c>
      <c r="I1986">
        <v>0</v>
      </c>
      <c r="J1986">
        <v>0</v>
      </c>
      <c r="K1986" s="13">
        <v>2.5245803000000002</v>
      </c>
      <c r="L1986" s="13">
        <v>0.93119241200000002</v>
      </c>
      <c r="M1986" s="13">
        <v>0</v>
      </c>
      <c r="N1986" s="13">
        <v>0</v>
      </c>
      <c r="O1986" s="1">
        <v>-5.0723240472053597</v>
      </c>
      <c r="P1986" s="1">
        <v>0.26464650904963899</v>
      </c>
    </row>
    <row r="1987" spans="1:16" x14ac:dyDescent="0.2">
      <c r="A1987" t="s">
        <v>870</v>
      </c>
      <c r="B1987" s="1" t="s">
        <v>6912</v>
      </c>
      <c r="C1987" s="1">
        <v>0</v>
      </c>
      <c r="D1987" s="1">
        <v>0</v>
      </c>
      <c r="E1987" s="1">
        <v>0</v>
      </c>
      <c r="F1987" s="1">
        <v>0</v>
      </c>
      <c r="G1987">
        <v>0</v>
      </c>
      <c r="H1987">
        <v>0</v>
      </c>
      <c r="I1987">
        <v>0</v>
      </c>
      <c r="J1987">
        <v>0</v>
      </c>
      <c r="K1987" s="13">
        <v>0</v>
      </c>
      <c r="L1987" s="13">
        <v>0</v>
      </c>
      <c r="M1987" s="13">
        <v>0</v>
      </c>
      <c r="N1987" s="13">
        <v>0</v>
      </c>
      <c r="O1987" s="1" t="s">
        <v>6745</v>
      </c>
      <c r="P1987" s="1" t="s">
        <v>6745</v>
      </c>
    </row>
    <row r="1988" spans="1:16" x14ac:dyDescent="0.2">
      <c r="A1988" t="s">
        <v>872</v>
      </c>
      <c r="B1988" s="1" t="s">
        <v>6912</v>
      </c>
      <c r="C1988" s="1">
        <v>0</v>
      </c>
      <c r="D1988" s="1">
        <v>12</v>
      </c>
      <c r="E1988" s="1">
        <v>0</v>
      </c>
      <c r="F1988" s="1">
        <v>0</v>
      </c>
      <c r="G1988">
        <v>0</v>
      </c>
      <c r="H1988">
        <v>0.35348474577366629</v>
      </c>
      <c r="I1988">
        <v>0</v>
      </c>
      <c r="J1988">
        <v>0</v>
      </c>
      <c r="K1988" s="13">
        <v>0</v>
      </c>
      <c r="L1988" s="13">
        <v>0.38341029399999998</v>
      </c>
      <c r="M1988" s="13">
        <v>0</v>
      </c>
      <c r="N1988" s="13">
        <v>0</v>
      </c>
      <c r="O1988" s="1">
        <v>-3.3706533317198599</v>
      </c>
      <c r="P1988" s="1">
        <v>0.62605210167467795</v>
      </c>
    </row>
    <row r="1989" spans="1:16" x14ac:dyDescent="0.2">
      <c r="A1989" t="s">
        <v>873</v>
      </c>
      <c r="B1989" s="1" t="s">
        <v>6912</v>
      </c>
      <c r="C1989" s="1">
        <v>0</v>
      </c>
      <c r="D1989" s="1">
        <v>0</v>
      </c>
      <c r="E1989" s="1">
        <v>0</v>
      </c>
      <c r="F1989" s="1">
        <v>0</v>
      </c>
      <c r="G1989">
        <v>0</v>
      </c>
      <c r="H1989">
        <v>0</v>
      </c>
      <c r="I1989">
        <v>0</v>
      </c>
      <c r="J1989">
        <v>0</v>
      </c>
      <c r="K1989" s="13">
        <v>0</v>
      </c>
      <c r="L1989" s="13">
        <v>0</v>
      </c>
      <c r="M1989" s="13">
        <v>0</v>
      </c>
      <c r="N1989" s="13">
        <v>0</v>
      </c>
      <c r="O1989" s="1" t="s">
        <v>6745</v>
      </c>
      <c r="P1989" s="1" t="s">
        <v>6745</v>
      </c>
    </row>
    <row r="1990" spans="1:16" x14ac:dyDescent="0.2">
      <c r="A1990" t="s">
        <v>874</v>
      </c>
      <c r="B1990" s="1" t="s">
        <v>6912</v>
      </c>
      <c r="C1990" s="1">
        <v>0</v>
      </c>
      <c r="D1990" s="1">
        <v>0</v>
      </c>
      <c r="E1990" s="1">
        <v>0</v>
      </c>
      <c r="F1990" s="1">
        <v>0</v>
      </c>
      <c r="G1990">
        <v>0</v>
      </c>
      <c r="H1990">
        <v>0</v>
      </c>
      <c r="I1990">
        <v>0</v>
      </c>
      <c r="J1990">
        <v>0</v>
      </c>
      <c r="K1990" s="13">
        <v>0</v>
      </c>
      <c r="L1990" s="13">
        <v>0</v>
      </c>
      <c r="M1990" s="13">
        <v>0</v>
      </c>
      <c r="N1990" s="13">
        <v>0</v>
      </c>
      <c r="O1990" s="1" t="s">
        <v>6745</v>
      </c>
      <c r="P1990" s="1" t="s">
        <v>6745</v>
      </c>
    </row>
    <row r="1991" spans="1:16" x14ac:dyDescent="0.2">
      <c r="A1991" t="s">
        <v>875</v>
      </c>
      <c r="B1991" s="1" t="s">
        <v>6912</v>
      </c>
      <c r="C1991" s="1">
        <v>6</v>
      </c>
      <c r="D1991" s="1">
        <v>0</v>
      </c>
      <c r="E1991" s="1">
        <v>0</v>
      </c>
      <c r="F1991" s="1">
        <v>0</v>
      </c>
      <c r="G1991">
        <v>0.20956186360971746</v>
      </c>
      <c r="H1991">
        <v>0</v>
      </c>
      <c r="I1991">
        <v>0</v>
      </c>
      <c r="J1991">
        <v>0</v>
      </c>
      <c r="K1991" s="13">
        <v>0.215839316</v>
      </c>
      <c r="L1991" s="13">
        <v>0</v>
      </c>
      <c r="M1991" s="13">
        <v>0</v>
      </c>
      <c r="N1991" s="13">
        <v>0</v>
      </c>
      <c r="O1991" s="1">
        <v>-2.2703898463518999</v>
      </c>
      <c r="P1991" s="1" t="s">
        <v>6745</v>
      </c>
    </row>
    <row r="1992" spans="1:16" x14ac:dyDescent="0.2">
      <c r="A1992" t="s">
        <v>876</v>
      </c>
      <c r="B1992" s="1" t="s">
        <v>7426</v>
      </c>
      <c r="C1992" s="1">
        <v>3</v>
      </c>
      <c r="D1992" s="1">
        <v>5</v>
      </c>
      <c r="E1992" s="1">
        <v>0</v>
      </c>
      <c r="F1992" s="1">
        <v>0</v>
      </c>
      <c r="G1992">
        <v>0.4570427007921723</v>
      </c>
      <c r="H1992">
        <v>0.64475947218623286</v>
      </c>
      <c r="I1992">
        <v>0</v>
      </c>
      <c r="J1992">
        <v>0</v>
      </c>
      <c r="K1992" s="13">
        <v>0.47073347399999999</v>
      </c>
      <c r="L1992" s="13">
        <v>0.69934395199999999</v>
      </c>
      <c r="M1992" s="13">
        <v>0</v>
      </c>
      <c r="N1992" s="13">
        <v>0</v>
      </c>
      <c r="O1992" s="1">
        <v>-2.7484642579352299</v>
      </c>
      <c r="P1992" s="1" t="s">
        <v>6745</v>
      </c>
    </row>
    <row r="1993" spans="1:16" x14ac:dyDescent="0.2">
      <c r="A1993" t="s">
        <v>877</v>
      </c>
      <c r="B1993" s="1" t="s">
        <v>7427</v>
      </c>
      <c r="C1993" s="1">
        <v>10</v>
      </c>
      <c r="D1993" s="1">
        <v>9</v>
      </c>
      <c r="E1993" s="1">
        <v>0</v>
      </c>
      <c r="F1993" s="1">
        <v>0</v>
      </c>
      <c r="G1993">
        <v>0.87580711843592152</v>
      </c>
      <c r="H1993">
        <v>0.66718025383210577</v>
      </c>
      <c r="I1993">
        <v>0</v>
      </c>
      <c r="J1993">
        <v>0</v>
      </c>
      <c r="K1993" s="13">
        <v>0.90204203400000005</v>
      </c>
      <c r="L1993" s="13">
        <v>0.72366284700000005</v>
      </c>
      <c r="M1993" s="13">
        <v>0</v>
      </c>
      <c r="N1993" s="13">
        <v>0</v>
      </c>
      <c r="O1993" s="1">
        <v>-3.9812366484706798</v>
      </c>
      <c r="P1993" s="1">
        <v>0.54044059115807797</v>
      </c>
    </row>
    <row r="1994" spans="1:16" x14ac:dyDescent="0.2">
      <c r="A1994" t="s">
        <v>634</v>
      </c>
      <c r="B1994" s="1" t="s">
        <v>6912</v>
      </c>
      <c r="C1994" s="1">
        <v>0</v>
      </c>
      <c r="D1994" s="1">
        <v>0</v>
      </c>
      <c r="E1994" s="1">
        <v>0</v>
      </c>
      <c r="F1994" s="1">
        <v>0</v>
      </c>
      <c r="G1994">
        <v>0</v>
      </c>
      <c r="H1994">
        <v>0</v>
      </c>
      <c r="I1994">
        <v>0</v>
      </c>
      <c r="J1994">
        <v>0</v>
      </c>
      <c r="K1994" s="13">
        <v>0</v>
      </c>
      <c r="L1994" s="13">
        <v>0</v>
      </c>
      <c r="M1994" s="13">
        <v>0</v>
      </c>
      <c r="N1994" s="13">
        <v>0</v>
      </c>
      <c r="O1994" s="1" t="s">
        <v>6745</v>
      </c>
      <c r="P1994" s="1" t="s">
        <v>6745</v>
      </c>
    </row>
    <row r="1995" spans="1:16" x14ac:dyDescent="0.2">
      <c r="A1995" t="s">
        <v>635</v>
      </c>
      <c r="B1995" s="1" t="s">
        <v>6917</v>
      </c>
      <c r="C1995" s="1">
        <v>19.579999999999998</v>
      </c>
      <c r="D1995" s="1">
        <v>59.64</v>
      </c>
      <c r="E1995" s="1">
        <v>10.61</v>
      </c>
      <c r="F1995" s="1">
        <v>232.15</v>
      </c>
      <c r="G1995">
        <v>6.0720860719147547</v>
      </c>
      <c r="H1995">
        <v>15.655072039088202</v>
      </c>
      <c r="I1995">
        <v>13.951336167719177</v>
      </c>
      <c r="J1995">
        <v>280.35090879660646</v>
      </c>
      <c r="K1995" s="13">
        <v>6.2539761970000001</v>
      </c>
      <c r="L1995" s="13">
        <v>16.98040962</v>
      </c>
      <c r="M1995" s="13">
        <v>10.222723589999999</v>
      </c>
      <c r="N1995" s="13">
        <v>189.11149900000001</v>
      </c>
      <c r="O1995" s="1">
        <v>3.2529409450474698</v>
      </c>
      <c r="P1995" s="1">
        <v>4.4312399577810399E-2</v>
      </c>
    </row>
    <row r="1996" spans="1:16" x14ac:dyDescent="0.2">
      <c r="A1996" t="s">
        <v>1219</v>
      </c>
      <c r="B1996" s="1" t="s">
        <v>7426</v>
      </c>
      <c r="C1996" s="1">
        <v>0</v>
      </c>
      <c r="D1996" s="1">
        <v>0</v>
      </c>
      <c r="E1996" s="1">
        <v>0</v>
      </c>
      <c r="F1996" s="1">
        <v>0</v>
      </c>
      <c r="G1996">
        <v>0</v>
      </c>
      <c r="H1996">
        <v>0</v>
      </c>
      <c r="I1996">
        <v>0</v>
      </c>
      <c r="J1996">
        <v>0</v>
      </c>
      <c r="K1996" s="13">
        <v>0</v>
      </c>
      <c r="L1996" s="13">
        <v>0</v>
      </c>
      <c r="M1996" s="13">
        <v>0</v>
      </c>
      <c r="N1996" s="13">
        <v>0</v>
      </c>
      <c r="O1996" s="1" t="s">
        <v>6745</v>
      </c>
      <c r="P1996" s="1" t="s">
        <v>6745</v>
      </c>
    </row>
    <row r="1997" spans="1:16" x14ac:dyDescent="0.2">
      <c r="A1997" t="s">
        <v>1042</v>
      </c>
      <c r="B1997" s="1" t="s">
        <v>7435</v>
      </c>
      <c r="C1997" s="1">
        <v>0</v>
      </c>
      <c r="D1997" s="1">
        <v>0</v>
      </c>
      <c r="E1997" s="1">
        <v>0</v>
      </c>
      <c r="F1997" s="1">
        <v>0</v>
      </c>
      <c r="G1997">
        <v>0</v>
      </c>
      <c r="H1997">
        <v>0</v>
      </c>
      <c r="I1997">
        <v>0</v>
      </c>
      <c r="J1997">
        <v>0</v>
      </c>
      <c r="K1997" s="13">
        <v>0</v>
      </c>
      <c r="L1997" s="13">
        <v>0</v>
      </c>
      <c r="M1997" s="13">
        <v>0</v>
      </c>
      <c r="N1997" s="13">
        <v>0</v>
      </c>
      <c r="O1997" s="1" t="s">
        <v>6745</v>
      </c>
      <c r="P1997" s="1" t="s">
        <v>6745</v>
      </c>
    </row>
    <row r="1998" spans="1:16" x14ac:dyDescent="0.2">
      <c r="A1998" t="s">
        <v>1107</v>
      </c>
      <c r="B1998" s="1" t="s">
        <v>6912</v>
      </c>
      <c r="C1998" s="1">
        <v>0</v>
      </c>
      <c r="D1998" s="1">
        <v>0</v>
      </c>
      <c r="E1998" s="1">
        <v>0</v>
      </c>
      <c r="F1998" s="1">
        <v>0</v>
      </c>
      <c r="G1998">
        <v>0</v>
      </c>
      <c r="H1998">
        <v>0</v>
      </c>
      <c r="I1998">
        <v>0</v>
      </c>
      <c r="J1998">
        <v>0</v>
      </c>
      <c r="K1998" s="13">
        <v>0</v>
      </c>
      <c r="L1998" s="13">
        <v>0</v>
      </c>
      <c r="M1998" s="13">
        <v>0</v>
      </c>
      <c r="N1998" s="13">
        <v>0</v>
      </c>
      <c r="O1998" s="1" t="s">
        <v>6745</v>
      </c>
      <c r="P1998" s="1" t="s">
        <v>6745</v>
      </c>
    </row>
    <row r="1999" spans="1:16" x14ac:dyDescent="0.2">
      <c r="A1999" t="s">
        <v>925</v>
      </c>
      <c r="B1999" s="1" t="s">
        <v>6912</v>
      </c>
      <c r="C1999" s="1">
        <v>0</v>
      </c>
      <c r="D1999" s="1">
        <v>0</v>
      </c>
      <c r="E1999" s="1">
        <v>0</v>
      </c>
      <c r="F1999" s="1">
        <v>0</v>
      </c>
      <c r="G1999">
        <v>0</v>
      </c>
      <c r="H1999">
        <v>0</v>
      </c>
      <c r="I1999">
        <v>0</v>
      </c>
      <c r="J1999">
        <v>0</v>
      </c>
      <c r="K1999" s="13">
        <v>0</v>
      </c>
      <c r="L1999" s="13">
        <v>0</v>
      </c>
      <c r="M1999" s="13">
        <v>0</v>
      </c>
      <c r="N1999" s="13">
        <v>0</v>
      </c>
      <c r="O1999" s="1" t="s">
        <v>6745</v>
      </c>
      <c r="P1999" s="1" t="s">
        <v>6745</v>
      </c>
    </row>
    <row r="2000" spans="1:16" x14ac:dyDescent="0.2">
      <c r="A2000" t="s">
        <v>1000</v>
      </c>
      <c r="B2000" s="1" t="s">
        <v>7427</v>
      </c>
      <c r="C2000" s="1">
        <v>0.98</v>
      </c>
      <c r="D2000" s="1">
        <v>0.28000000000000003</v>
      </c>
      <c r="E2000" s="1">
        <v>0</v>
      </c>
      <c r="F2000" s="1">
        <v>0</v>
      </c>
      <c r="G2000">
        <v>5.7431037067038795E-2</v>
      </c>
      <c r="H2000">
        <v>1.3888994897827446E-2</v>
      </c>
      <c r="I2000">
        <v>0</v>
      </c>
      <c r="J2000">
        <v>0</v>
      </c>
      <c r="K2000" s="13">
        <v>5.9151390999999998E-2</v>
      </c>
      <c r="L2000" s="13">
        <v>1.5064819E-2</v>
      </c>
      <c r="M2000" s="13">
        <v>0</v>
      </c>
      <c r="N2000" s="13">
        <v>0</v>
      </c>
      <c r="O2000" s="1" t="s">
        <v>6745</v>
      </c>
      <c r="P2000" s="1" t="s">
        <v>6745</v>
      </c>
    </row>
    <row r="2001" spans="1:16" x14ac:dyDescent="0.2">
      <c r="A2001" t="s">
        <v>1008</v>
      </c>
      <c r="B2001" s="1" t="s">
        <v>7427</v>
      </c>
      <c r="C2001" s="1">
        <v>0</v>
      </c>
      <c r="D2001" s="1">
        <v>0</v>
      </c>
      <c r="E2001" s="1">
        <v>0</v>
      </c>
      <c r="F2001" s="1">
        <v>0</v>
      </c>
      <c r="G2001">
        <v>0</v>
      </c>
      <c r="H2001">
        <v>0</v>
      </c>
      <c r="I2001">
        <v>0</v>
      </c>
      <c r="J2001">
        <v>0</v>
      </c>
      <c r="K2001" s="13">
        <v>0</v>
      </c>
      <c r="L2001" s="13">
        <v>0</v>
      </c>
      <c r="M2001" s="13">
        <v>0</v>
      </c>
      <c r="N2001" s="13">
        <v>0</v>
      </c>
      <c r="O2001" s="1" t="s">
        <v>6745</v>
      </c>
      <c r="P2001" s="1" t="s">
        <v>6745</v>
      </c>
    </row>
    <row r="2002" spans="1:16" x14ac:dyDescent="0.2">
      <c r="A2002" t="s">
        <v>1010</v>
      </c>
      <c r="B2002" s="1" t="s">
        <v>6912</v>
      </c>
      <c r="C2002" s="1">
        <v>0</v>
      </c>
      <c r="D2002" s="1">
        <v>0</v>
      </c>
      <c r="E2002" s="1">
        <v>0</v>
      </c>
      <c r="F2002" s="1">
        <v>0</v>
      </c>
      <c r="G2002">
        <v>0</v>
      </c>
      <c r="H2002">
        <v>0</v>
      </c>
      <c r="I2002">
        <v>0</v>
      </c>
      <c r="J2002">
        <v>0</v>
      </c>
      <c r="K2002" s="13">
        <v>0</v>
      </c>
      <c r="L2002" s="13">
        <v>0</v>
      </c>
      <c r="M2002" s="13">
        <v>0</v>
      </c>
      <c r="N2002" s="13">
        <v>0</v>
      </c>
      <c r="O2002" s="1" t="s">
        <v>6745</v>
      </c>
      <c r="P2002" s="1" t="s">
        <v>6745</v>
      </c>
    </row>
    <row r="2003" spans="1:16" x14ac:dyDescent="0.2">
      <c r="A2003" t="s">
        <v>1020</v>
      </c>
      <c r="B2003" s="1" t="s">
        <v>6912</v>
      </c>
      <c r="C2003" s="1">
        <v>0</v>
      </c>
      <c r="D2003" s="1">
        <v>0</v>
      </c>
      <c r="E2003" s="1">
        <v>0</v>
      </c>
      <c r="F2003" s="1">
        <v>0</v>
      </c>
      <c r="G2003">
        <v>0</v>
      </c>
      <c r="H2003">
        <v>0</v>
      </c>
      <c r="I2003">
        <v>0</v>
      </c>
      <c r="J2003">
        <v>0</v>
      </c>
      <c r="K2003" s="13">
        <v>0</v>
      </c>
      <c r="L2003" s="13">
        <v>0</v>
      </c>
      <c r="M2003" s="13">
        <v>0</v>
      </c>
      <c r="N2003" s="13">
        <v>0</v>
      </c>
      <c r="O2003" s="1" t="s">
        <v>6745</v>
      </c>
      <c r="P2003" s="1" t="s">
        <v>6745</v>
      </c>
    </row>
    <row r="2004" spans="1:16" x14ac:dyDescent="0.2">
      <c r="A2004" t="s">
        <v>1032</v>
      </c>
      <c r="B2004" s="1" t="s">
        <v>6912</v>
      </c>
      <c r="C2004" s="1">
        <v>0</v>
      </c>
      <c r="D2004" s="1">
        <v>0</v>
      </c>
      <c r="E2004" s="1">
        <v>0</v>
      </c>
      <c r="F2004" s="1">
        <v>0</v>
      </c>
      <c r="G2004">
        <v>0</v>
      </c>
      <c r="H2004">
        <v>0</v>
      </c>
      <c r="I2004">
        <v>0</v>
      </c>
      <c r="J2004">
        <v>0</v>
      </c>
      <c r="K2004" s="13">
        <v>0</v>
      </c>
      <c r="L2004" s="13">
        <v>0</v>
      </c>
      <c r="M2004" s="13">
        <v>0</v>
      </c>
      <c r="N2004" s="13">
        <v>0</v>
      </c>
      <c r="O2004" s="1" t="s">
        <v>6745</v>
      </c>
      <c r="P2004" s="1" t="s">
        <v>6745</v>
      </c>
    </row>
    <row r="2005" spans="1:16" x14ac:dyDescent="0.2">
      <c r="A2005" t="s">
        <v>1039</v>
      </c>
      <c r="B2005" s="1" t="s">
        <v>7426</v>
      </c>
      <c r="C2005" s="1">
        <v>0</v>
      </c>
      <c r="D2005" s="1">
        <v>0</v>
      </c>
      <c r="E2005" s="1">
        <v>0</v>
      </c>
      <c r="F2005" s="1">
        <v>0</v>
      </c>
      <c r="G2005">
        <v>0</v>
      </c>
      <c r="H2005">
        <v>0</v>
      </c>
      <c r="I2005">
        <v>0</v>
      </c>
      <c r="J2005">
        <v>0</v>
      </c>
      <c r="K2005" s="13">
        <v>0</v>
      </c>
      <c r="L2005" s="13">
        <v>0</v>
      </c>
      <c r="M2005" s="13">
        <v>0</v>
      </c>
      <c r="N2005" s="13">
        <v>0</v>
      </c>
      <c r="O2005" s="1" t="s">
        <v>6745</v>
      </c>
      <c r="P2005" s="1" t="s">
        <v>6745</v>
      </c>
    </row>
    <row r="2006" spans="1:16" x14ac:dyDescent="0.2">
      <c r="A2006" t="s">
        <v>1049</v>
      </c>
      <c r="B2006" s="1" t="s">
        <v>7435</v>
      </c>
      <c r="C2006" s="1">
        <v>0</v>
      </c>
      <c r="D2006" s="1">
        <v>0</v>
      </c>
      <c r="E2006" s="1">
        <v>0</v>
      </c>
      <c r="F2006" s="1">
        <v>0</v>
      </c>
      <c r="G2006">
        <v>0</v>
      </c>
      <c r="H2006">
        <v>0</v>
      </c>
      <c r="I2006">
        <v>0</v>
      </c>
      <c r="J2006">
        <v>0</v>
      </c>
      <c r="K2006" s="13">
        <v>0</v>
      </c>
      <c r="L2006" s="13">
        <v>0</v>
      </c>
      <c r="M2006" s="13">
        <v>0</v>
      </c>
      <c r="N2006" s="13">
        <v>0</v>
      </c>
      <c r="O2006" s="1" t="s">
        <v>6745</v>
      </c>
      <c r="P2006" s="1" t="s">
        <v>6745</v>
      </c>
    </row>
    <row r="2007" spans="1:16" x14ac:dyDescent="0.2">
      <c r="A2007" t="s">
        <v>1065</v>
      </c>
      <c r="B2007" s="1" t="s">
        <v>6912</v>
      </c>
      <c r="C2007" s="1">
        <v>0</v>
      </c>
      <c r="D2007" s="1">
        <v>0</v>
      </c>
      <c r="E2007" s="1">
        <v>0</v>
      </c>
      <c r="F2007" s="1">
        <v>0</v>
      </c>
      <c r="G2007">
        <v>0</v>
      </c>
      <c r="H2007">
        <v>0</v>
      </c>
      <c r="I2007">
        <v>0</v>
      </c>
      <c r="J2007">
        <v>0</v>
      </c>
      <c r="K2007" s="13">
        <v>0</v>
      </c>
      <c r="L2007" s="13">
        <v>0</v>
      </c>
      <c r="M2007" s="13">
        <v>0</v>
      </c>
      <c r="N2007" s="13">
        <v>0</v>
      </c>
      <c r="O2007" s="1" t="s">
        <v>6745</v>
      </c>
      <c r="P2007" s="1" t="s">
        <v>6745</v>
      </c>
    </row>
    <row r="2008" spans="1:16" x14ac:dyDescent="0.2">
      <c r="A2008" t="s">
        <v>1079</v>
      </c>
      <c r="B2008" s="1" t="s">
        <v>6912</v>
      </c>
      <c r="C2008" s="1">
        <v>0</v>
      </c>
      <c r="D2008" s="1">
        <v>0</v>
      </c>
      <c r="E2008" s="1">
        <v>0</v>
      </c>
      <c r="F2008" s="1">
        <v>0</v>
      </c>
      <c r="G2008">
        <v>0</v>
      </c>
      <c r="H2008">
        <v>0</v>
      </c>
      <c r="I2008">
        <v>0</v>
      </c>
      <c r="J2008">
        <v>0</v>
      </c>
      <c r="K2008" s="13">
        <v>0</v>
      </c>
      <c r="L2008" s="13">
        <v>0</v>
      </c>
      <c r="M2008" s="13">
        <v>0</v>
      </c>
      <c r="N2008" s="13">
        <v>0</v>
      </c>
      <c r="O2008" s="1" t="s">
        <v>6745</v>
      </c>
      <c r="P2008" s="1" t="s">
        <v>6745</v>
      </c>
    </row>
    <row r="2009" spans="1:16" x14ac:dyDescent="0.2">
      <c r="A2009" t="s">
        <v>1095</v>
      </c>
      <c r="B2009" s="1" t="s">
        <v>6912</v>
      </c>
      <c r="C2009" s="1">
        <v>0</v>
      </c>
      <c r="D2009" s="1">
        <v>0</v>
      </c>
      <c r="E2009" s="1">
        <v>0</v>
      </c>
      <c r="F2009" s="1">
        <v>0</v>
      </c>
      <c r="G2009">
        <v>0</v>
      </c>
      <c r="H2009">
        <v>0</v>
      </c>
      <c r="I2009">
        <v>0</v>
      </c>
      <c r="J2009">
        <v>0</v>
      </c>
      <c r="K2009" s="13">
        <v>0</v>
      </c>
      <c r="L2009" s="13">
        <v>0</v>
      </c>
      <c r="M2009" s="13">
        <v>0</v>
      </c>
      <c r="N2009" s="13">
        <v>0</v>
      </c>
      <c r="O2009" s="1" t="s">
        <v>6745</v>
      </c>
      <c r="P2009" s="1" t="s">
        <v>6745</v>
      </c>
    </row>
    <row r="2010" spans="1:16" x14ac:dyDescent="0.2">
      <c r="A2010" t="s">
        <v>1106</v>
      </c>
      <c r="B2010" s="1" t="s">
        <v>6912</v>
      </c>
      <c r="C2010" s="1">
        <v>0</v>
      </c>
      <c r="D2010" s="1">
        <v>0</v>
      </c>
      <c r="E2010" s="1">
        <v>0</v>
      </c>
      <c r="F2010" s="1">
        <v>0</v>
      </c>
      <c r="G2010">
        <v>0</v>
      </c>
      <c r="H2010">
        <v>0</v>
      </c>
      <c r="I2010">
        <v>0</v>
      </c>
      <c r="J2010">
        <v>0</v>
      </c>
      <c r="K2010" s="13">
        <v>0</v>
      </c>
      <c r="L2010" s="13">
        <v>0</v>
      </c>
      <c r="M2010" s="13">
        <v>0</v>
      </c>
      <c r="N2010" s="13">
        <v>0</v>
      </c>
      <c r="O2010" s="1" t="s">
        <v>6745</v>
      </c>
      <c r="P2010" s="1" t="s">
        <v>6745</v>
      </c>
    </row>
    <row r="2011" spans="1:16" x14ac:dyDescent="0.2">
      <c r="A2011" t="s">
        <v>1113</v>
      </c>
      <c r="B2011" s="1" t="s">
        <v>7426</v>
      </c>
      <c r="C2011" s="1">
        <v>0</v>
      </c>
      <c r="D2011" s="1">
        <v>0</v>
      </c>
      <c r="E2011" s="1">
        <v>0</v>
      </c>
      <c r="F2011" s="1">
        <v>0</v>
      </c>
      <c r="G2011">
        <v>0</v>
      </c>
      <c r="H2011">
        <v>0</v>
      </c>
      <c r="I2011">
        <v>0</v>
      </c>
      <c r="J2011">
        <v>0</v>
      </c>
      <c r="K2011" s="13">
        <v>0</v>
      </c>
      <c r="L2011" s="13">
        <v>0</v>
      </c>
      <c r="M2011" s="13">
        <v>0</v>
      </c>
      <c r="N2011" s="13">
        <v>0</v>
      </c>
      <c r="O2011" s="1" t="s">
        <v>6745</v>
      </c>
      <c r="P2011" s="1" t="s">
        <v>6745</v>
      </c>
    </row>
    <row r="2012" spans="1:16" x14ac:dyDescent="0.2">
      <c r="A2012" t="s">
        <v>1124</v>
      </c>
      <c r="B2012" s="1" t="s">
        <v>7426</v>
      </c>
      <c r="C2012" s="1">
        <v>0</v>
      </c>
      <c r="D2012" s="1">
        <v>0</v>
      </c>
      <c r="E2012" s="1">
        <v>0</v>
      </c>
      <c r="F2012" s="1">
        <v>0</v>
      </c>
      <c r="G2012">
        <v>0</v>
      </c>
      <c r="H2012">
        <v>0</v>
      </c>
      <c r="I2012">
        <v>0</v>
      </c>
      <c r="J2012">
        <v>0</v>
      </c>
      <c r="K2012" s="13">
        <v>0</v>
      </c>
      <c r="L2012" s="13">
        <v>0</v>
      </c>
      <c r="M2012" s="13">
        <v>0</v>
      </c>
      <c r="N2012" s="13">
        <v>0</v>
      </c>
      <c r="O2012" s="1" t="s">
        <v>6745</v>
      </c>
      <c r="P2012" s="1" t="s">
        <v>6745</v>
      </c>
    </row>
    <row r="2013" spans="1:16" x14ac:dyDescent="0.2">
      <c r="A2013" t="s">
        <v>1135</v>
      </c>
      <c r="B2013" s="1" t="s">
        <v>7435</v>
      </c>
      <c r="C2013" s="1">
        <v>0</v>
      </c>
      <c r="D2013" s="1">
        <v>0</v>
      </c>
      <c r="E2013" s="1">
        <v>0</v>
      </c>
      <c r="F2013" s="1">
        <v>0</v>
      </c>
      <c r="G2013">
        <v>0</v>
      </c>
      <c r="H2013">
        <v>0</v>
      </c>
      <c r="I2013">
        <v>0</v>
      </c>
      <c r="J2013">
        <v>0</v>
      </c>
      <c r="K2013" s="13">
        <v>0</v>
      </c>
      <c r="L2013" s="13">
        <v>0</v>
      </c>
      <c r="M2013" s="13">
        <v>0</v>
      </c>
      <c r="N2013" s="13">
        <v>0</v>
      </c>
      <c r="O2013" s="1" t="s">
        <v>6745</v>
      </c>
      <c r="P2013" s="1" t="s">
        <v>6745</v>
      </c>
    </row>
    <row r="2014" spans="1:16" x14ac:dyDescent="0.2">
      <c r="A2014" t="s">
        <v>1144</v>
      </c>
      <c r="B2014" s="1" t="s">
        <v>7426</v>
      </c>
      <c r="C2014" s="1">
        <v>0</v>
      </c>
      <c r="D2014" s="1">
        <v>0</v>
      </c>
      <c r="E2014" s="1">
        <v>0</v>
      </c>
      <c r="F2014" s="1">
        <v>0</v>
      </c>
      <c r="G2014">
        <v>0</v>
      </c>
      <c r="H2014">
        <v>0</v>
      </c>
      <c r="I2014">
        <v>0</v>
      </c>
      <c r="J2014">
        <v>0</v>
      </c>
      <c r="K2014" s="13">
        <v>0</v>
      </c>
      <c r="L2014" s="13">
        <v>0</v>
      </c>
      <c r="M2014" s="13">
        <v>0</v>
      </c>
      <c r="N2014" s="13">
        <v>0</v>
      </c>
      <c r="O2014" s="1" t="s">
        <v>6745</v>
      </c>
      <c r="P2014" s="1" t="s">
        <v>6745</v>
      </c>
    </row>
    <row r="2015" spans="1:16" x14ac:dyDescent="0.2">
      <c r="A2015" t="s">
        <v>1155</v>
      </c>
      <c r="B2015" s="1" t="s">
        <v>7435</v>
      </c>
      <c r="C2015" s="1">
        <v>0</v>
      </c>
      <c r="D2015" s="1">
        <v>0</v>
      </c>
      <c r="E2015" s="1">
        <v>0</v>
      </c>
      <c r="F2015" s="1">
        <v>0</v>
      </c>
      <c r="G2015">
        <v>0</v>
      </c>
      <c r="H2015">
        <v>0</v>
      </c>
      <c r="I2015">
        <v>0</v>
      </c>
      <c r="J2015">
        <v>0</v>
      </c>
      <c r="K2015" s="13">
        <v>0</v>
      </c>
      <c r="L2015" s="13">
        <v>0</v>
      </c>
      <c r="M2015" s="13">
        <v>0</v>
      </c>
      <c r="N2015" s="13">
        <v>0</v>
      </c>
      <c r="O2015" s="1" t="s">
        <v>6745</v>
      </c>
      <c r="P2015" s="1" t="s">
        <v>6745</v>
      </c>
    </row>
    <row r="2016" spans="1:16" x14ac:dyDescent="0.2">
      <c r="A2016" t="s">
        <v>1167</v>
      </c>
      <c r="B2016" s="1" t="s">
        <v>6912</v>
      </c>
      <c r="C2016" s="1">
        <v>0</v>
      </c>
      <c r="D2016" s="1">
        <v>0</v>
      </c>
      <c r="E2016" s="1">
        <v>0</v>
      </c>
      <c r="F2016" s="1">
        <v>0</v>
      </c>
      <c r="G2016">
        <v>0</v>
      </c>
      <c r="H2016">
        <v>0</v>
      </c>
      <c r="I2016">
        <v>0</v>
      </c>
      <c r="J2016">
        <v>0</v>
      </c>
      <c r="K2016" s="13">
        <v>0</v>
      </c>
      <c r="L2016" s="13">
        <v>0</v>
      </c>
      <c r="M2016" s="13">
        <v>0</v>
      </c>
      <c r="N2016" s="13">
        <v>0</v>
      </c>
      <c r="O2016" s="1" t="s">
        <v>6745</v>
      </c>
      <c r="P2016" s="1" t="s">
        <v>6745</v>
      </c>
    </row>
    <row r="2017" spans="1:16" x14ac:dyDescent="0.2">
      <c r="A2017" t="s">
        <v>1185</v>
      </c>
      <c r="B2017" s="1" t="s">
        <v>6912</v>
      </c>
      <c r="C2017" s="1">
        <v>0</v>
      </c>
      <c r="D2017" s="1">
        <v>0</v>
      </c>
      <c r="E2017" s="1">
        <v>0</v>
      </c>
      <c r="F2017" s="1">
        <v>0</v>
      </c>
      <c r="G2017">
        <v>0</v>
      </c>
      <c r="H2017">
        <v>0</v>
      </c>
      <c r="I2017">
        <v>0</v>
      </c>
      <c r="J2017">
        <v>0</v>
      </c>
      <c r="K2017" s="13">
        <v>0</v>
      </c>
      <c r="L2017" s="13">
        <v>0</v>
      </c>
      <c r="M2017" s="13">
        <v>0</v>
      </c>
      <c r="N2017" s="13">
        <v>0</v>
      </c>
      <c r="O2017" s="1" t="s">
        <v>6745</v>
      </c>
      <c r="P2017" s="1" t="s">
        <v>6745</v>
      </c>
    </row>
    <row r="2018" spans="1:16" x14ac:dyDescent="0.2">
      <c r="A2018" t="s">
        <v>1195</v>
      </c>
      <c r="B2018" s="1" t="s">
        <v>7427</v>
      </c>
      <c r="C2018" s="1">
        <v>8</v>
      </c>
      <c r="D2018" s="1">
        <v>13</v>
      </c>
      <c r="E2018" s="1">
        <v>0</v>
      </c>
      <c r="F2018" s="1">
        <v>0</v>
      </c>
      <c r="G2018">
        <v>0.67618085962656993</v>
      </c>
      <c r="H2018">
        <v>0.93005459460268247</v>
      </c>
      <c r="I2018">
        <v>0</v>
      </c>
      <c r="J2018">
        <v>0</v>
      </c>
      <c r="K2018" s="13">
        <v>0.69643594499999995</v>
      </c>
      <c r="L2018" s="13">
        <v>1.0087917799999999</v>
      </c>
      <c r="M2018" s="13">
        <v>0</v>
      </c>
      <c r="N2018" s="13">
        <v>0</v>
      </c>
      <c r="O2018" s="1">
        <v>-4.1403571475460197</v>
      </c>
      <c r="P2018" s="1">
        <v>0.50392859620019204</v>
      </c>
    </row>
    <row r="2019" spans="1:16" x14ac:dyDescent="0.2">
      <c r="A2019" t="s">
        <v>1206</v>
      </c>
      <c r="B2019" s="1" t="s">
        <v>6912</v>
      </c>
      <c r="C2019" s="1">
        <v>12</v>
      </c>
      <c r="D2019" s="1">
        <v>6</v>
      </c>
      <c r="E2019" s="1">
        <v>0</v>
      </c>
      <c r="F2019" s="1">
        <v>0</v>
      </c>
      <c r="G2019">
        <v>0.73902028227031102</v>
      </c>
      <c r="H2019">
        <v>0.3127653015608694</v>
      </c>
      <c r="I2019">
        <v>0</v>
      </c>
      <c r="J2019">
        <v>0</v>
      </c>
      <c r="K2019" s="13">
        <v>0.76115773099999995</v>
      </c>
      <c r="L2019" s="13">
        <v>0.33924359599999998</v>
      </c>
      <c r="M2019" s="13">
        <v>0</v>
      </c>
      <c r="N2019" s="13">
        <v>0</v>
      </c>
      <c r="O2019" s="1">
        <v>-3.8888714118975298</v>
      </c>
      <c r="P2019" s="1">
        <v>0.56386228544030303</v>
      </c>
    </row>
    <row r="2020" spans="1:16" x14ac:dyDescent="0.2">
      <c r="A2020" t="s">
        <v>1217</v>
      </c>
      <c r="B2020" s="1" t="s">
        <v>6912</v>
      </c>
      <c r="C2020" s="1">
        <v>0</v>
      </c>
      <c r="D2020" s="1">
        <v>0</v>
      </c>
      <c r="E2020" s="1">
        <v>0</v>
      </c>
      <c r="F2020" s="1">
        <v>0</v>
      </c>
      <c r="G2020">
        <v>0</v>
      </c>
      <c r="H2020">
        <v>0</v>
      </c>
      <c r="I2020">
        <v>0</v>
      </c>
      <c r="J2020">
        <v>0</v>
      </c>
      <c r="K2020" s="13">
        <v>0</v>
      </c>
      <c r="L2020" s="13">
        <v>0</v>
      </c>
      <c r="M2020" s="13">
        <v>0</v>
      </c>
      <c r="N2020" s="13">
        <v>0</v>
      </c>
      <c r="O2020" s="1" t="s">
        <v>6745</v>
      </c>
      <c r="P2020" s="1" t="s">
        <v>6745</v>
      </c>
    </row>
    <row r="2021" spans="1:16" x14ac:dyDescent="0.2">
      <c r="A2021" t="s">
        <v>888</v>
      </c>
      <c r="B2021" s="1" t="s">
        <v>6912</v>
      </c>
      <c r="C2021" s="1">
        <v>0</v>
      </c>
      <c r="D2021" s="1">
        <v>3.71</v>
      </c>
      <c r="E2021" s="1">
        <v>0</v>
      </c>
      <c r="F2021" s="1">
        <v>0</v>
      </c>
      <c r="G2021">
        <v>0</v>
      </c>
      <c r="H2021">
        <v>0.27923611655425479</v>
      </c>
      <c r="I2021">
        <v>0</v>
      </c>
      <c r="J2021">
        <v>0</v>
      </c>
      <c r="K2021" s="13">
        <v>0</v>
      </c>
      <c r="L2021" s="13">
        <v>0.30287587500000002</v>
      </c>
      <c r="M2021" s="13">
        <v>0</v>
      </c>
      <c r="N2021" s="13">
        <v>0</v>
      </c>
      <c r="O2021" s="1">
        <v>-1.36839483829468</v>
      </c>
      <c r="P2021" s="1" t="s">
        <v>6745</v>
      </c>
    </row>
    <row r="2022" spans="1:16" x14ac:dyDescent="0.2">
      <c r="A2022" t="s">
        <v>899</v>
      </c>
      <c r="B2022" s="1" t="s">
        <v>6912</v>
      </c>
      <c r="C2022" s="1">
        <v>0</v>
      </c>
      <c r="D2022" s="1">
        <v>0</v>
      </c>
      <c r="E2022" s="1">
        <v>0</v>
      </c>
      <c r="F2022" s="1">
        <v>0</v>
      </c>
      <c r="G2022">
        <v>0</v>
      </c>
      <c r="H2022">
        <v>0</v>
      </c>
      <c r="I2022">
        <v>0</v>
      </c>
      <c r="J2022">
        <v>0</v>
      </c>
      <c r="K2022" s="13">
        <v>0</v>
      </c>
      <c r="L2022" s="13">
        <v>0</v>
      </c>
      <c r="M2022" s="13">
        <v>0</v>
      </c>
      <c r="N2022" s="13">
        <v>0</v>
      </c>
      <c r="O2022" s="1" t="s">
        <v>6745</v>
      </c>
      <c r="P2022" s="1" t="s">
        <v>6745</v>
      </c>
    </row>
    <row r="2023" spans="1:16" x14ac:dyDescent="0.2">
      <c r="A2023" t="s">
        <v>909</v>
      </c>
      <c r="B2023" s="1" t="s">
        <v>6912</v>
      </c>
      <c r="C2023" s="1">
        <v>5</v>
      </c>
      <c r="D2023" s="1">
        <v>0</v>
      </c>
      <c r="E2023" s="1">
        <v>0</v>
      </c>
      <c r="F2023" s="1">
        <v>0</v>
      </c>
      <c r="G2023">
        <v>0.18580556137393217</v>
      </c>
      <c r="H2023">
        <v>0</v>
      </c>
      <c r="I2023">
        <v>0</v>
      </c>
      <c r="J2023">
        <v>0</v>
      </c>
      <c r="K2023" s="13">
        <v>0.191371391</v>
      </c>
      <c r="L2023" s="13">
        <v>0</v>
      </c>
      <c r="M2023" s="13">
        <v>0</v>
      </c>
      <c r="N2023" s="13">
        <v>0</v>
      </c>
      <c r="O2023" s="1">
        <v>-2.00769016865019</v>
      </c>
      <c r="P2023" s="1" t="s">
        <v>6745</v>
      </c>
    </row>
    <row r="2024" spans="1:16" x14ac:dyDescent="0.2">
      <c r="A2024" t="s">
        <v>921</v>
      </c>
      <c r="B2024" s="1" t="s">
        <v>6912</v>
      </c>
      <c r="C2024" s="1">
        <v>0</v>
      </c>
      <c r="D2024" s="1">
        <v>0</v>
      </c>
      <c r="E2024" s="1">
        <v>0</v>
      </c>
      <c r="F2024" s="1">
        <v>0</v>
      </c>
      <c r="G2024">
        <v>0</v>
      </c>
      <c r="H2024">
        <v>0</v>
      </c>
      <c r="I2024">
        <v>0</v>
      </c>
      <c r="J2024">
        <v>0</v>
      </c>
      <c r="K2024" s="13">
        <v>0</v>
      </c>
      <c r="L2024" s="13">
        <v>0</v>
      </c>
      <c r="M2024" s="13">
        <v>0</v>
      </c>
      <c r="N2024" s="13">
        <v>0</v>
      </c>
      <c r="O2024" s="1" t="s">
        <v>6745</v>
      </c>
      <c r="P2024" s="1" t="s">
        <v>6745</v>
      </c>
    </row>
    <row r="2025" spans="1:16" x14ac:dyDescent="0.2">
      <c r="A2025" t="s">
        <v>934</v>
      </c>
      <c r="B2025" s="1" t="s">
        <v>6912</v>
      </c>
      <c r="C2025" s="1">
        <v>0</v>
      </c>
      <c r="D2025" s="1">
        <v>2</v>
      </c>
      <c r="E2025" s="1">
        <v>0</v>
      </c>
      <c r="F2025" s="1">
        <v>0</v>
      </c>
      <c r="G2025">
        <v>0</v>
      </c>
      <c r="H2025">
        <v>0.21134809059628951</v>
      </c>
      <c r="I2025">
        <v>0</v>
      </c>
      <c r="J2025">
        <v>0</v>
      </c>
      <c r="K2025" s="13">
        <v>0</v>
      </c>
      <c r="L2025" s="13">
        <v>0.22924053899999999</v>
      </c>
      <c r="M2025" s="13">
        <v>0</v>
      </c>
      <c r="N2025" s="13">
        <v>0</v>
      </c>
      <c r="O2025" s="1">
        <v>-0.78201858532669799</v>
      </c>
      <c r="P2025" s="1" t="s">
        <v>6745</v>
      </c>
    </row>
    <row r="2026" spans="1:16" x14ac:dyDescent="0.2">
      <c r="A2026" t="s">
        <v>946</v>
      </c>
      <c r="B2026" s="1" t="s">
        <v>6912</v>
      </c>
      <c r="C2026" s="1">
        <v>0</v>
      </c>
      <c r="D2026" s="1">
        <v>0</v>
      </c>
      <c r="E2026" s="1">
        <v>0</v>
      </c>
      <c r="F2026" s="1">
        <v>0</v>
      </c>
      <c r="G2026">
        <v>0</v>
      </c>
      <c r="H2026">
        <v>0</v>
      </c>
      <c r="I2026">
        <v>0</v>
      </c>
      <c r="J2026">
        <v>0</v>
      </c>
      <c r="K2026" s="13">
        <v>0</v>
      </c>
      <c r="L2026" s="13">
        <v>0</v>
      </c>
      <c r="M2026" s="13">
        <v>0</v>
      </c>
      <c r="N2026" s="13">
        <v>0</v>
      </c>
      <c r="O2026" s="1" t="s">
        <v>6745</v>
      </c>
      <c r="P2026" s="1" t="s">
        <v>6745</v>
      </c>
    </row>
    <row r="2027" spans="1:16" x14ac:dyDescent="0.2">
      <c r="A2027" t="s">
        <v>961</v>
      </c>
      <c r="B2027" s="1" t="s">
        <v>6912</v>
      </c>
      <c r="C2027" s="1">
        <v>0</v>
      </c>
      <c r="D2027" s="1">
        <v>0</v>
      </c>
      <c r="E2027" s="1">
        <v>0</v>
      </c>
      <c r="F2027" s="1">
        <v>0</v>
      </c>
      <c r="G2027">
        <v>0</v>
      </c>
      <c r="H2027">
        <v>0</v>
      </c>
      <c r="I2027">
        <v>0</v>
      </c>
      <c r="J2027">
        <v>0</v>
      </c>
      <c r="K2027" s="13">
        <v>0</v>
      </c>
      <c r="L2027" s="13">
        <v>0</v>
      </c>
      <c r="M2027" s="13">
        <v>0</v>
      </c>
      <c r="N2027" s="13">
        <v>0</v>
      </c>
      <c r="O2027" s="1" t="s">
        <v>6745</v>
      </c>
      <c r="P2027" s="1" t="s">
        <v>6745</v>
      </c>
    </row>
    <row r="2028" spans="1:16" x14ac:dyDescent="0.2">
      <c r="A2028" t="s">
        <v>966</v>
      </c>
      <c r="B2028" s="1" t="s">
        <v>7427</v>
      </c>
      <c r="C2028" s="1">
        <v>268</v>
      </c>
      <c r="D2028" s="1">
        <v>310</v>
      </c>
      <c r="E2028" s="1">
        <v>1</v>
      </c>
      <c r="F2028" s="1">
        <v>0</v>
      </c>
      <c r="G2028">
        <v>9.1298954731087889</v>
      </c>
      <c r="H2028">
        <v>8.9389170921081167</v>
      </c>
      <c r="I2028">
        <v>0.14444622599717064</v>
      </c>
      <c r="J2028">
        <v>0</v>
      </c>
      <c r="K2028" s="13">
        <v>9.4033826749999996</v>
      </c>
      <c r="L2028" s="13">
        <v>9.6956739249999995</v>
      </c>
      <c r="M2028" s="13">
        <v>0.105841751</v>
      </c>
      <c r="N2028" s="13">
        <v>0</v>
      </c>
      <c r="O2028" s="1">
        <v>-7.4673608415381496</v>
      </c>
      <c r="P2028" s="14">
        <v>4.9587218529386398E-5</v>
      </c>
    </row>
    <row r="2029" spans="1:16" x14ac:dyDescent="0.2">
      <c r="A2029" t="s">
        <v>978</v>
      </c>
      <c r="B2029" s="1" t="s">
        <v>6914</v>
      </c>
      <c r="C2029" s="1">
        <v>195</v>
      </c>
      <c r="D2029" s="1">
        <v>90</v>
      </c>
      <c r="E2029" s="1">
        <v>0</v>
      </c>
      <c r="F2029" s="1">
        <v>0</v>
      </c>
      <c r="G2029">
        <v>16.530007408028176</v>
      </c>
      <c r="H2029">
        <v>6.4576298887446049</v>
      </c>
      <c r="I2029">
        <v>0</v>
      </c>
      <c r="J2029">
        <v>0</v>
      </c>
      <c r="K2029" s="13">
        <v>17.025165919999999</v>
      </c>
      <c r="L2029" s="13">
        <v>7.0043242469999996</v>
      </c>
      <c r="M2029" s="13">
        <v>0</v>
      </c>
      <c r="N2029" s="13">
        <v>0</v>
      </c>
      <c r="O2029" s="1">
        <v>-7.8719861534248396</v>
      </c>
      <c r="P2029" s="14">
        <v>3.4196672996720102E-4</v>
      </c>
    </row>
    <row r="2030" spans="1:16" x14ac:dyDescent="0.2">
      <c r="A2030" t="s">
        <v>984</v>
      </c>
      <c r="B2030" s="1" t="s">
        <v>7486</v>
      </c>
      <c r="C2030" s="1">
        <v>377</v>
      </c>
      <c r="D2030" s="1">
        <v>334</v>
      </c>
      <c r="E2030" s="1">
        <v>46</v>
      </c>
      <c r="F2030" s="1">
        <v>55</v>
      </c>
      <c r="G2030">
        <v>30.447487231889774</v>
      </c>
      <c r="H2030">
        <v>22.832253501804527</v>
      </c>
      <c r="I2030">
        <v>15.752269249893487</v>
      </c>
      <c r="J2030">
        <v>17.297400654962882</v>
      </c>
      <c r="K2030" s="13">
        <v>31.359545659999998</v>
      </c>
      <c r="L2030" s="13">
        <v>24.76520172</v>
      </c>
      <c r="M2030" s="13">
        <v>11.542342079999999</v>
      </c>
      <c r="N2030" s="13">
        <v>11.66801057</v>
      </c>
      <c r="O2030" s="1">
        <v>-1.1099551134874299</v>
      </c>
      <c r="P2030" s="1">
        <v>0.117868643043398</v>
      </c>
    </row>
    <row r="2031" spans="1:16" x14ac:dyDescent="0.2">
      <c r="A2031" t="s">
        <v>994</v>
      </c>
      <c r="B2031" s="1" t="s">
        <v>6914</v>
      </c>
      <c r="C2031" s="1">
        <v>984</v>
      </c>
      <c r="D2031" s="1">
        <v>460</v>
      </c>
      <c r="E2031" s="1">
        <v>1</v>
      </c>
      <c r="F2031" s="1">
        <v>1</v>
      </c>
      <c r="G2031">
        <v>95.06488176477184</v>
      </c>
      <c r="H2031">
        <v>37.616211157791923</v>
      </c>
      <c r="I2031">
        <v>0.40963796685228654</v>
      </c>
      <c r="J2031">
        <v>0.37621236256208324</v>
      </c>
      <c r="K2031" s="13">
        <v>97.912562609999995</v>
      </c>
      <c r="L2031" s="13">
        <v>40.800749570000001</v>
      </c>
      <c r="M2031" s="13">
        <v>0.30015875600000003</v>
      </c>
      <c r="N2031" s="13">
        <v>0.25377511400000002</v>
      </c>
      <c r="O2031" s="1">
        <v>-7.7716474575930503</v>
      </c>
      <c r="P2031" s="14">
        <v>3.3522699557082998E-9</v>
      </c>
    </row>
    <row r="2032" spans="1:16" x14ac:dyDescent="0.2">
      <c r="A2032" t="s">
        <v>999</v>
      </c>
      <c r="B2032" s="1" t="s">
        <v>6914</v>
      </c>
      <c r="C2032" s="1">
        <v>300</v>
      </c>
      <c r="D2032" s="1">
        <v>742</v>
      </c>
      <c r="E2032" s="1">
        <v>0</v>
      </c>
      <c r="F2032" s="1">
        <v>1</v>
      </c>
      <c r="G2032">
        <v>20.328804420927103</v>
      </c>
      <c r="H2032">
        <v>42.558537204225452</v>
      </c>
      <c r="I2032">
        <v>0</v>
      </c>
      <c r="J2032">
        <v>0.26387523408320301</v>
      </c>
      <c r="K2032" s="13">
        <v>20.937756390000001</v>
      </c>
      <c r="L2032" s="13">
        <v>46.161486359999998</v>
      </c>
      <c r="M2032" s="13">
        <v>0</v>
      </c>
      <c r="N2032" s="13">
        <v>0.17799778599999999</v>
      </c>
      <c r="O2032" s="1">
        <v>-8.3450389480415108</v>
      </c>
      <c r="P2032" s="14">
        <v>4.4460144943315496E-6</v>
      </c>
    </row>
    <row r="2033" spans="1:16" x14ac:dyDescent="0.2">
      <c r="A2033" t="s">
        <v>1001</v>
      </c>
      <c r="B2033" s="1" t="s">
        <v>7428</v>
      </c>
      <c r="C2033" s="1">
        <v>935</v>
      </c>
      <c r="D2033" s="1">
        <v>410</v>
      </c>
      <c r="E2033" s="1">
        <v>0</v>
      </c>
      <c r="F2033" s="1">
        <v>0</v>
      </c>
      <c r="G2033">
        <v>58.074501600776813</v>
      </c>
      <c r="H2033">
        <v>21.555094998876026</v>
      </c>
      <c r="I2033">
        <v>0</v>
      </c>
      <c r="J2033">
        <v>0</v>
      </c>
      <c r="K2033" s="13">
        <v>59.814130820000003</v>
      </c>
      <c r="L2033" s="13">
        <v>23.379920670000001</v>
      </c>
      <c r="M2033" s="13">
        <v>0</v>
      </c>
      <c r="N2033" s="13">
        <v>0</v>
      </c>
      <c r="O2033" s="1">
        <v>-10.1093771449465</v>
      </c>
      <c r="P2033" s="14">
        <v>7.8471701042133507E-9</v>
      </c>
    </row>
    <row r="2034" spans="1:16" x14ac:dyDescent="0.2">
      <c r="A2034" t="s">
        <v>1002</v>
      </c>
      <c r="B2034" s="1" t="s">
        <v>7429</v>
      </c>
      <c r="C2034" s="1">
        <v>478.24</v>
      </c>
      <c r="D2034" s="1">
        <v>820</v>
      </c>
      <c r="E2034" s="1">
        <v>7</v>
      </c>
      <c r="F2034" s="1">
        <v>0</v>
      </c>
      <c r="G2034">
        <v>76.468214007191023</v>
      </c>
      <c r="H2034">
        <v>110.97907626944243</v>
      </c>
      <c r="I2034">
        <v>4.7457873811107101</v>
      </c>
      <c r="J2034">
        <v>0</v>
      </c>
      <c r="K2034" s="13">
        <v>78.758829259999999</v>
      </c>
      <c r="L2034" s="13">
        <v>120.3744173</v>
      </c>
      <c r="M2034" s="13">
        <v>3.4774355689999998</v>
      </c>
      <c r="N2034" s="13">
        <v>0</v>
      </c>
      <c r="O2034" s="1">
        <v>-5.80122091605259</v>
      </c>
      <c r="P2034" s="14">
        <v>6.5730735599253705E-7</v>
      </c>
    </row>
    <row r="2035" spans="1:16" x14ac:dyDescent="0.2">
      <c r="A2035" t="s">
        <v>1003</v>
      </c>
      <c r="B2035" s="1" t="s">
        <v>7428</v>
      </c>
      <c r="C2035" s="1">
        <v>5583.03</v>
      </c>
      <c r="D2035" s="1">
        <v>8456.25</v>
      </c>
      <c r="E2035" s="1">
        <v>11</v>
      </c>
      <c r="F2035" s="1">
        <v>3</v>
      </c>
      <c r="G2035">
        <v>428.27545152808949</v>
      </c>
      <c r="H2035">
        <v>549.06433943274715</v>
      </c>
      <c r="I2035">
        <v>3.5778414675249888</v>
      </c>
      <c r="J2035">
        <v>0.896153743919892</v>
      </c>
      <c r="K2035" s="13">
        <v>441.10449820000002</v>
      </c>
      <c r="L2035" s="13">
        <v>595.54739619999998</v>
      </c>
      <c r="M2035" s="13">
        <v>2.6216330779999999</v>
      </c>
      <c r="N2035" s="13">
        <v>0.60450304399999999</v>
      </c>
      <c r="O2035" s="1">
        <v>-8.2572211432084099</v>
      </c>
      <c r="P2035" s="14">
        <v>9.4712014746316095E-40</v>
      </c>
    </row>
    <row r="2036" spans="1:16" x14ac:dyDescent="0.2">
      <c r="A2036" t="s">
        <v>1004</v>
      </c>
      <c r="B2036" s="1" t="s">
        <v>7426</v>
      </c>
      <c r="C2036" s="1">
        <v>405</v>
      </c>
      <c r="D2036" s="1">
        <v>847</v>
      </c>
      <c r="E2036" s="1">
        <v>3</v>
      </c>
      <c r="F2036" s="1">
        <v>4</v>
      </c>
      <c r="G2036">
        <v>30.113342453218042</v>
      </c>
      <c r="H2036">
        <v>53.306424594313121</v>
      </c>
      <c r="I2036">
        <v>0.9458023364353989</v>
      </c>
      <c r="J2036">
        <v>1.1581691161467544</v>
      </c>
      <c r="K2036" s="13">
        <v>31.015391529999999</v>
      </c>
      <c r="L2036" s="13">
        <v>57.819275609999998</v>
      </c>
      <c r="M2036" s="13">
        <v>0.69302866299999999</v>
      </c>
      <c r="N2036" s="13">
        <v>0.781246255</v>
      </c>
      <c r="O2036" s="1">
        <v>-5.7985139196440203</v>
      </c>
      <c r="P2036" s="14">
        <v>1.12217961305623E-9</v>
      </c>
    </row>
    <row r="2037" spans="1:16" x14ac:dyDescent="0.2">
      <c r="A2037" t="s">
        <v>1005</v>
      </c>
      <c r="B2037" s="1" t="s">
        <v>6914</v>
      </c>
      <c r="C2037" s="1">
        <v>423</v>
      </c>
      <c r="D2037" s="1">
        <v>186</v>
      </c>
      <c r="E2037" s="1">
        <v>16</v>
      </c>
      <c r="F2037" s="1">
        <v>0</v>
      </c>
      <c r="G2037">
        <v>27.819930493803987</v>
      </c>
      <c r="H2037">
        <v>10.354301851296256</v>
      </c>
      <c r="I2037">
        <v>4.4618076510280753</v>
      </c>
      <c r="J2037">
        <v>0</v>
      </c>
      <c r="K2037" s="13">
        <v>28.653280120000002</v>
      </c>
      <c r="L2037" s="13">
        <v>11.23088328</v>
      </c>
      <c r="M2037" s="13">
        <v>3.269351823</v>
      </c>
      <c r="N2037" s="13">
        <v>0</v>
      </c>
      <c r="O2037" s="1">
        <v>-3.4628428575152901</v>
      </c>
      <c r="P2037" s="1">
        <v>5.1008898109694598E-2</v>
      </c>
    </row>
    <row r="2038" spans="1:16" x14ac:dyDescent="0.2">
      <c r="A2038" t="s">
        <v>1006</v>
      </c>
      <c r="B2038" s="1" t="s">
        <v>7429</v>
      </c>
      <c r="C2038" s="1">
        <v>120</v>
      </c>
      <c r="D2038" s="1">
        <v>224</v>
      </c>
      <c r="E2038" s="1">
        <v>11</v>
      </c>
      <c r="F2038" s="1">
        <v>0</v>
      </c>
      <c r="G2038">
        <v>22.24922764707426</v>
      </c>
      <c r="H2038">
        <v>35.153932617990492</v>
      </c>
      <c r="I2038">
        <v>8.6477189512944417</v>
      </c>
      <c r="J2038">
        <v>0</v>
      </c>
      <c r="K2038" s="13">
        <v>22.915706140000001</v>
      </c>
      <c r="L2038" s="13">
        <v>38.130017799999997</v>
      </c>
      <c r="M2038" s="13">
        <v>6.3365429290000002</v>
      </c>
      <c r="N2038" s="13">
        <v>0</v>
      </c>
      <c r="O2038" s="1">
        <v>-3.21659089799244</v>
      </c>
      <c r="P2038" s="1">
        <v>0.10099266285219401</v>
      </c>
    </row>
    <row r="2039" spans="1:16" x14ac:dyDescent="0.2">
      <c r="A2039" t="s">
        <v>1007</v>
      </c>
      <c r="B2039" s="1" t="s">
        <v>7780</v>
      </c>
      <c r="C2039" s="1">
        <v>1588.61</v>
      </c>
      <c r="D2039" s="1">
        <v>2299</v>
      </c>
      <c r="E2039" s="1">
        <v>337</v>
      </c>
      <c r="F2039" s="1">
        <v>423</v>
      </c>
      <c r="G2039">
        <v>116.33271988961316</v>
      </c>
      <c r="H2039">
        <v>142.50029566220462</v>
      </c>
      <c r="I2039">
        <v>104.63805994618231</v>
      </c>
      <c r="J2039">
        <v>120.62380007236354</v>
      </c>
      <c r="K2039" s="13">
        <v>119.81748159999999</v>
      </c>
      <c r="L2039" s="13">
        <v>154.56418120000001</v>
      </c>
      <c r="M2039" s="13">
        <v>76.672653510000004</v>
      </c>
      <c r="N2039" s="13">
        <v>81.36712575</v>
      </c>
      <c r="O2039" s="1">
        <v>-0.663267281671028</v>
      </c>
      <c r="P2039" s="1">
        <v>0.19206130628291301</v>
      </c>
    </row>
    <row r="2040" spans="1:16" x14ac:dyDescent="0.2">
      <c r="A2040" t="s">
        <v>1009</v>
      </c>
      <c r="B2040" s="1" t="s">
        <v>6918</v>
      </c>
      <c r="C2040" s="1">
        <v>1234.98</v>
      </c>
      <c r="D2040" s="1">
        <v>983</v>
      </c>
      <c r="E2040" s="1">
        <v>1732</v>
      </c>
      <c r="F2040" s="1">
        <v>2073.87</v>
      </c>
      <c r="G2040">
        <v>228.97792632986477</v>
      </c>
      <c r="H2040">
        <v>154.26926680127073</v>
      </c>
      <c r="I2040">
        <v>1361.6226566947246</v>
      </c>
      <c r="J2040">
        <v>1497.3498088865065</v>
      </c>
      <c r="K2040" s="13">
        <v>235.8369898</v>
      </c>
      <c r="L2040" s="13">
        <v>167.32949780000001</v>
      </c>
      <c r="M2040" s="13">
        <v>997.71748660000003</v>
      </c>
      <c r="N2040" s="13">
        <v>1010.041552</v>
      </c>
      <c r="O2040" s="1">
        <v>2.4871354950418998</v>
      </c>
      <c r="P2040" s="14">
        <v>2.57352051630356E-16</v>
      </c>
    </row>
    <row r="2041" spans="1:16" x14ac:dyDescent="0.2">
      <c r="A2041" t="s">
        <v>1011</v>
      </c>
      <c r="B2041" s="1" t="s">
        <v>7429</v>
      </c>
      <c r="C2041" s="1">
        <v>273</v>
      </c>
      <c r="D2041" s="1">
        <v>279</v>
      </c>
      <c r="E2041" s="1">
        <v>82</v>
      </c>
      <c r="F2041" s="1">
        <v>149</v>
      </c>
      <c r="G2041">
        <v>3.0121532871149852</v>
      </c>
      <c r="H2041">
        <v>2.6056185020829714</v>
      </c>
      <c r="I2041">
        <v>3.8362196227225276</v>
      </c>
      <c r="J2041">
        <v>6.4018978353531102</v>
      </c>
      <c r="K2041" s="13">
        <v>3.1023827289999999</v>
      </c>
      <c r="L2041" s="13">
        <v>2.8262066990000001</v>
      </c>
      <c r="M2041" s="13">
        <v>2.8109574859999999</v>
      </c>
      <c r="N2041" s="13">
        <v>4.3184183049999998</v>
      </c>
      <c r="O2041" s="1">
        <v>0.43188768432046998</v>
      </c>
      <c r="P2041" s="1">
        <v>0.60014390566982401</v>
      </c>
    </row>
    <row r="2042" spans="1:16" x14ac:dyDescent="0.2">
      <c r="A2042" t="s">
        <v>1012</v>
      </c>
      <c r="B2042" s="1" t="s">
        <v>7782</v>
      </c>
      <c r="C2042" s="1">
        <v>1956</v>
      </c>
      <c r="D2042" s="1">
        <v>1768.01</v>
      </c>
      <c r="E2042" s="1">
        <v>586</v>
      </c>
      <c r="F2042" s="1">
        <v>708</v>
      </c>
      <c r="G2042">
        <v>123.87451526470633</v>
      </c>
      <c r="H2042">
        <v>94.774180698870566</v>
      </c>
      <c r="I2042">
        <v>157.35694724930727</v>
      </c>
      <c r="J2042">
        <v>174.60409457118266</v>
      </c>
      <c r="K2042" s="13">
        <v>127.5851924</v>
      </c>
      <c r="L2042" s="13">
        <v>102.79763680000001</v>
      </c>
      <c r="M2042" s="13">
        <v>115.3019723</v>
      </c>
      <c r="N2042" s="13">
        <v>117.7796862</v>
      </c>
      <c r="O2042" s="1">
        <v>0.17943596540531101</v>
      </c>
      <c r="P2042" s="1">
        <v>0.68283664839717795</v>
      </c>
    </row>
    <row r="2043" spans="1:16" x14ac:dyDescent="0.2">
      <c r="A2043" t="s">
        <v>1013</v>
      </c>
      <c r="B2043" s="1" t="s">
        <v>7783</v>
      </c>
      <c r="C2043" s="1">
        <v>266</v>
      </c>
      <c r="D2043" s="1">
        <v>258</v>
      </c>
      <c r="E2043" s="1">
        <v>151</v>
      </c>
      <c r="F2043" s="1">
        <v>112</v>
      </c>
      <c r="G2043">
        <v>96.987393320684234</v>
      </c>
      <c r="H2043">
        <v>79.624287755109222</v>
      </c>
      <c r="I2043">
        <v>233.44565004692527</v>
      </c>
      <c r="J2043">
        <v>159.02291931159789</v>
      </c>
      <c r="K2043" s="13">
        <v>99.892663249999998</v>
      </c>
      <c r="L2043" s="13">
        <v>86.365174060000001</v>
      </c>
      <c r="M2043" s="13">
        <v>171.05532579999999</v>
      </c>
      <c r="N2043" s="13">
        <v>107.2693603</v>
      </c>
      <c r="O2043" s="1">
        <v>0.72389358453048502</v>
      </c>
      <c r="P2043" s="1">
        <v>0.30988164455547201</v>
      </c>
    </row>
    <row r="2044" spans="1:16" x14ac:dyDescent="0.2">
      <c r="A2044" t="s">
        <v>1014</v>
      </c>
      <c r="B2044" s="1" t="s">
        <v>7892</v>
      </c>
      <c r="C2044" s="1">
        <v>1920</v>
      </c>
      <c r="D2044" s="1">
        <v>1680</v>
      </c>
      <c r="E2044" s="1">
        <v>1286</v>
      </c>
      <c r="F2044" s="1">
        <v>1250</v>
      </c>
      <c r="G2044">
        <v>217.29115831947846</v>
      </c>
      <c r="H2044">
        <v>160.93196425768375</v>
      </c>
      <c r="I2044">
        <v>617.10204115010458</v>
      </c>
      <c r="J2044">
        <v>550.88238803733611</v>
      </c>
      <c r="K2044" s="13">
        <v>223.80014310000001</v>
      </c>
      <c r="L2044" s="13">
        <v>174.55625029999999</v>
      </c>
      <c r="M2044" s="13">
        <v>452.1763019</v>
      </c>
      <c r="N2044" s="13">
        <v>371.5992741</v>
      </c>
      <c r="O2044" s="1">
        <v>1.2070516985969999</v>
      </c>
      <c r="P2044" s="14">
        <v>1.8285271094972E-4</v>
      </c>
    </row>
    <row r="2045" spans="1:16" x14ac:dyDescent="0.2">
      <c r="A2045" t="s">
        <v>1015</v>
      </c>
      <c r="B2045" s="1" t="s">
        <v>7449</v>
      </c>
      <c r="C2045" s="1">
        <v>632</v>
      </c>
      <c r="D2045" s="1">
        <v>474</v>
      </c>
      <c r="E2045" s="1">
        <v>321</v>
      </c>
      <c r="F2045" s="1">
        <v>248</v>
      </c>
      <c r="G2045">
        <v>91.485473149043997</v>
      </c>
      <c r="H2045">
        <v>58.077191420235529</v>
      </c>
      <c r="I2045">
        <v>197.0222528211707</v>
      </c>
      <c r="J2045">
        <v>139.7960143782189</v>
      </c>
      <c r="K2045" s="13">
        <v>94.225932349999994</v>
      </c>
      <c r="L2045" s="13">
        <v>62.993929209999997</v>
      </c>
      <c r="M2045" s="13">
        <v>144.36638959999999</v>
      </c>
      <c r="N2045" s="13">
        <v>94.299797179999999</v>
      </c>
      <c r="O2045" s="1">
        <v>0.76489238751602595</v>
      </c>
      <c r="P2045" s="1">
        <v>0.17307247521283001</v>
      </c>
    </row>
    <row r="2046" spans="1:16" x14ac:dyDescent="0.2">
      <c r="A2046" t="s">
        <v>1016</v>
      </c>
      <c r="B2046" s="1" t="s">
        <v>7429</v>
      </c>
      <c r="C2046" s="1">
        <v>721.23</v>
      </c>
      <c r="D2046" s="1">
        <v>992</v>
      </c>
      <c r="E2046" s="1">
        <v>67</v>
      </c>
      <c r="F2046" s="1">
        <v>123.99</v>
      </c>
      <c r="G2046">
        <v>12.910847908574198</v>
      </c>
      <c r="H2046">
        <v>15.03089559350045</v>
      </c>
      <c r="I2046">
        <v>5.0854685474016188</v>
      </c>
      <c r="J2046">
        <v>8.6432224511778077</v>
      </c>
      <c r="K2046" s="13">
        <v>13.297594030000001</v>
      </c>
      <c r="L2046" s="13">
        <v>16.303391220000002</v>
      </c>
      <c r="M2046" s="13">
        <v>3.7263340710000001</v>
      </c>
      <c r="N2046" s="13">
        <v>5.8303101679999996</v>
      </c>
      <c r="O2046" s="1">
        <v>-1.49124076509405</v>
      </c>
      <c r="P2046" s="1">
        <v>1.7696814412269099E-2</v>
      </c>
    </row>
    <row r="2047" spans="1:16" x14ac:dyDescent="0.2">
      <c r="A2047" t="s">
        <v>1017</v>
      </c>
      <c r="B2047" s="1" t="s">
        <v>7429</v>
      </c>
      <c r="C2047" s="1">
        <v>1159</v>
      </c>
      <c r="D2047" s="1">
        <v>2041</v>
      </c>
      <c r="E2047" s="1">
        <v>1</v>
      </c>
      <c r="F2047" s="1">
        <v>20</v>
      </c>
      <c r="G2047">
        <v>191.64803567664075</v>
      </c>
      <c r="H2047">
        <v>285.66441568226259</v>
      </c>
      <c r="I2047">
        <v>0.70112608368266116</v>
      </c>
      <c r="J2047">
        <v>12.878313132106225</v>
      </c>
      <c r="K2047" s="13">
        <v>197.38887740000001</v>
      </c>
      <c r="L2047" s="13">
        <v>309.8483852</v>
      </c>
      <c r="M2047" s="13">
        <v>0.51374420799999998</v>
      </c>
      <c r="N2047" s="13">
        <v>8.6871025740000007</v>
      </c>
      <c r="O2047" s="1">
        <v>-5.6074241195985799</v>
      </c>
      <c r="P2047" s="14">
        <v>1.9430124902008799E-8</v>
      </c>
    </row>
    <row r="2048" spans="1:16" x14ac:dyDescent="0.2">
      <c r="A2048" t="s">
        <v>1018</v>
      </c>
      <c r="B2048" s="1" t="s">
        <v>7004</v>
      </c>
      <c r="C2048" s="1">
        <v>1610</v>
      </c>
      <c r="D2048" s="1">
        <v>3073</v>
      </c>
      <c r="E2048" s="1">
        <v>68</v>
      </c>
      <c r="F2048" s="1">
        <v>85</v>
      </c>
      <c r="G2048">
        <v>69.215550734012055</v>
      </c>
      <c r="H2048">
        <v>111.82336761639704</v>
      </c>
      <c r="I2048">
        <v>12.395438744376836</v>
      </c>
      <c r="J2048">
        <v>14.229995973179534</v>
      </c>
      <c r="K2048" s="13">
        <v>71.288911519999999</v>
      </c>
      <c r="L2048" s="13">
        <v>121.2901852</v>
      </c>
      <c r="M2048" s="13">
        <v>9.0826529130000004</v>
      </c>
      <c r="N2048" s="13">
        <v>9.5988840609999997</v>
      </c>
      <c r="O2048" s="1">
        <v>-3.2506797451340801</v>
      </c>
      <c r="P2048" s="14">
        <v>1.7132932022963199E-9</v>
      </c>
    </row>
    <row r="2049" spans="1:16" x14ac:dyDescent="0.2">
      <c r="A2049" t="s">
        <v>1019</v>
      </c>
      <c r="B2049" s="1" t="s">
        <v>7429</v>
      </c>
      <c r="C2049" s="1">
        <v>382</v>
      </c>
      <c r="D2049" s="1">
        <v>728</v>
      </c>
      <c r="E2049" s="1">
        <v>392</v>
      </c>
      <c r="F2049" s="1">
        <v>574</v>
      </c>
      <c r="G2049">
        <v>10.786958122045021</v>
      </c>
      <c r="H2049">
        <v>17.400399246267163</v>
      </c>
      <c r="I2049">
        <v>46.935006763285443</v>
      </c>
      <c r="J2049">
        <v>63.118340340827444</v>
      </c>
      <c r="K2049" s="13">
        <v>11.11008285</v>
      </c>
      <c r="L2049" s="13">
        <v>18.8734939</v>
      </c>
      <c r="M2049" s="13">
        <v>34.391229279999997</v>
      </c>
      <c r="N2049" s="13">
        <v>42.576655129999999</v>
      </c>
      <c r="O2049" s="1">
        <v>1.4792982003608099</v>
      </c>
      <c r="P2049" s="1">
        <v>1.40025144281646E-2</v>
      </c>
    </row>
    <row r="2050" spans="1:16" x14ac:dyDescent="0.2">
      <c r="A2050" t="s">
        <v>1021</v>
      </c>
      <c r="B2050" s="1" t="s">
        <v>9221</v>
      </c>
      <c r="C2050" s="1">
        <v>968</v>
      </c>
      <c r="D2050" s="1">
        <v>2569.96</v>
      </c>
      <c r="E2050" s="1">
        <v>63.02</v>
      </c>
      <c r="F2050" s="1">
        <v>76</v>
      </c>
      <c r="G2050">
        <v>58.376635584272805</v>
      </c>
      <c r="H2050">
        <v>131.18442386102782</v>
      </c>
      <c r="I2050">
        <v>16.114516936519063</v>
      </c>
      <c r="J2050">
        <v>17.847826905436627</v>
      </c>
      <c r="K2050" s="13">
        <v>60.125315270000002</v>
      </c>
      <c r="L2050" s="13">
        <v>142.29032269999999</v>
      </c>
      <c r="M2050" s="13">
        <v>11.80777601</v>
      </c>
      <c r="N2050" s="13">
        <v>12.03930216</v>
      </c>
      <c r="O2050" s="1">
        <v>-2.99031446995859</v>
      </c>
      <c r="P2050" s="14">
        <v>9.7214412673692095E-6</v>
      </c>
    </row>
    <row r="2051" spans="1:16" x14ac:dyDescent="0.2">
      <c r="A2051" t="s">
        <v>1022</v>
      </c>
      <c r="B2051" s="1" t="s">
        <v>7776</v>
      </c>
      <c r="C2051" s="1">
        <v>328</v>
      </c>
      <c r="D2051" s="1">
        <v>360.99</v>
      </c>
      <c r="E2051" s="1">
        <v>271</v>
      </c>
      <c r="F2051" s="1">
        <v>506</v>
      </c>
      <c r="G2051">
        <v>29.166164405382382</v>
      </c>
      <c r="H2051">
        <v>27.170201001326266</v>
      </c>
      <c r="I2051">
        <v>102.17624887072104</v>
      </c>
      <c r="J2051">
        <v>175.21207838947504</v>
      </c>
      <c r="K2051" s="13">
        <v>30.039840640000001</v>
      </c>
      <c r="L2051" s="13">
        <v>29.470394079999998</v>
      </c>
      <c r="M2051" s="13">
        <v>74.868782269999997</v>
      </c>
      <c r="N2051" s="13">
        <v>118.1898034</v>
      </c>
      <c r="O2051" s="1">
        <v>1.86106582349074</v>
      </c>
      <c r="P2051" s="14">
        <v>5.1949490601409297E-4</v>
      </c>
    </row>
    <row r="2052" spans="1:16" x14ac:dyDescent="0.2">
      <c r="A2052" t="s">
        <v>1023</v>
      </c>
      <c r="B2052" s="1" t="s">
        <v>7786</v>
      </c>
      <c r="C2052" s="1">
        <v>562</v>
      </c>
      <c r="D2052" s="1">
        <v>546</v>
      </c>
      <c r="E2052" s="1">
        <v>267</v>
      </c>
      <c r="F2052" s="1">
        <v>267</v>
      </c>
      <c r="G2052">
        <v>37.299511238246986</v>
      </c>
      <c r="H2052">
        <v>30.672676356043681</v>
      </c>
      <c r="I2052">
        <v>75.136900311426942</v>
      </c>
      <c r="J2052">
        <v>69.005885853219155</v>
      </c>
      <c r="K2052" s="13">
        <v>38.416822930000002</v>
      </c>
      <c r="L2052" s="13">
        <v>33.269384340000002</v>
      </c>
      <c r="M2052" s="13">
        <v>55.055928280000003</v>
      </c>
      <c r="N2052" s="13">
        <v>46.548115619999997</v>
      </c>
      <c r="O2052" s="1">
        <v>0.65575997045783496</v>
      </c>
      <c r="P2052" s="1">
        <v>0.18633168899262001</v>
      </c>
    </row>
    <row r="2053" spans="1:16" x14ac:dyDescent="0.2">
      <c r="A2053" t="s">
        <v>1024</v>
      </c>
      <c r="B2053" s="1" t="s">
        <v>7429</v>
      </c>
      <c r="C2053" s="1">
        <v>570.9</v>
      </c>
      <c r="D2053" s="1">
        <v>644</v>
      </c>
      <c r="E2053" s="1">
        <v>51</v>
      </c>
      <c r="F2053" s="1">
        <v>58</v>
      </c>
      <c r="G2053">
        <v>21.490207019243723</v>
      </c>
      <c r="H2053">
        <v>20.519115097217991</v>
      </c>
      <c r="I2053">
        <v>8.140028402219821</v>
      </c>
      <c r="J2053">
        <v>8.5019118616837783</v>
      </c>
      <c r="K2053" s="13">
        <v>22.133948950000001</v>
      </c>
      <c r="L2053" s="13">
        <v>22.256236090000002</v>
      </c>
      <c r="M2053" s="13">
        <v>5.9645369720000003</v>
      </c>
      <c r="N2053" s="13">
        <v>5.7349887099999997</v>
      </c>
      <c r="O2053" s="1">
        <v>-1.7764500102282501</v>
      </c>
      <c r="P2053" s="1">
        <v>2.0970695137594898E-3</v>
      </c>
    </row>
    <row r="2054" spans="1:16" x14ac:dyDescent="0.2">
      <c r="A2054" t="s">
        <v>1025</v>
      </c>
      <c r="B2054" s="1" t="s">
        <v>7788</v>
      </c>
      <c r="C2054" s="1">
        <v>262</v>
      </c>
      <c r="D2054" s="1">
        <v>297</v>
      </c>
      <c r="E2054" s="1">
        <v>13</v>
      </c>
      <c r="F2054" s="1">
        <v>177</v>
      </c>
      <c r="G2054">
        <v>5.8737884668140046</v>
      </c>
      <c r="H2054">
        <v>5.6359309582138408</v>
      </c>
      <c r="I2054">
        <v>1.2357640337818143</v>
      </c>
      <c r="J2054">
        <v>15.452484829556685</v>
      </c>
      <c r="K2054" s="13">
        <v>6.0497385609999998</v>
      </c>
      <c r="L2054" s="13">
        <v>6.1130613780000003</v>
      </c>
      <c r="M2054" s="13">
        <v>0.90549564500000002</v>
      </c>
      <c r="N2054" s="13">
        <v>10.42351738</v>
      </c>
      <c r="O2054" s="1">
        <v>8.9102568389156603E-2</v>
      </c>
      <c r="P2054" s="1">
        <v>0.95929506301125</v>
      </c>
    </row>
    <row r="2055" spans="1:16" x14ac:dyDescent="0.2">
      <c r="A2055" t="s">
        <v>1026</v>
      </c>
      <c r="B2055" s="1" t="s">
        <v>7429</v>
      </c>
      <c r="C2055" s="1">
        <v>193</v>
      </c>
      <c r="D2055" s="1">
        <v>188</v>
      </c>
      <c r="E2055" s="1">
        <v>257</v>
      </c>
      <c r="F2055" s="1">
        <v>181</v>
      </c>
      <c r="G2055">
        <v>6.4095129568918505</v>
      </c>
      <c r="H2055">
        <v>5.2846687958093543</v>
      </c>
      <c r="I2055">
        <v>36.188954134106687</v>
      </c>
      <c r="J2055">
        <v>23.407462933159611</v>
      </c>
      <c r="K2055" s="13">
        <v>6.6015107479999999</v>
      </c>
      <c r="L2055" s="13">
        <v>5.732061828</v>
      </c>
      <c r="M2055" s="13">
        <v>26.517150099999999</v>
      </c>
      <c r="N2055" s="13">
        <v>15.78957037</v>
      </c>
      <c r="O2055" s="1">
        <v>1.92131922509741</v>
      </c>
      <c r="P2055" s="1">
        <v>9.875548537794951E-4</v>
      </c>
    </row>
    <row r="2056" spans="1:16" x14ac:dyDescent="0.2">
      <c r="A2056" t="s">
        <v>1027</v>
      </c>
      <c r="B2056" s="1" t="s">
        <v>7789</v>
      </c>
      <c r="C2056" s="1">
        <v>4</v>
      </c>
      <c r="D2056" s="1">
        <v>9</v>
      </c>
      <c r="E2056" s="1">
        <v>0</v>
      </c>
      <c r="F2056" s="1">
        <v>24</v>
      </c>
      <c r="G2056">
        <v>0.45985650809696138</v>
      </c>
      <c r="H2056">
        <v>0.87578410628356906</v>
      </c>
      <c r="I2056">
        <v>0</v>
      </c>
      <c r="J2056">
        <v>10.744386840031632</v>
      </c>
      <c r="K2056" s="13">
        <v>0.47363156899999997</v>
      </c>
      <c r="L2056" s="13">
        <v>0.94992682399999995</v>
      </c>
      <c r="M2056" s="13">
        <v>0</v>
      </c>
      <c r="N2056" s="13">
        <v>7.2476565539999998</v>
      </c>
      <c r="O2056" s="1">
        <v>2.5061319036552701</v>
      </c>
      <c r="P2056" s="1">
        <v>0.473530957846025</v>
      </c>
    </row>
    <row r="2057" spans="1:16" x14ac:dyDescent="0.2">
      <c r="A2057" t="s">
        <v>1028</v>
      </c>
      <c r="B2057" s="1" t="s">
        <v>7790</v>
      </c>
      <c r="C2057" s="1">
        <v>7698</v>
      </c>
      <c r="D2057" s="1">
        <v>6114</v>
      </c>
      <c r="E2057" s="1">
        <v>1477</v>
      </c>
      <c r="F2057" s="1">
        <v>1438</v>
      </c>
      <c r="G2057">
        <v>479.16095583793754</v>
      </c>
      <c r="H2057">
        <v>322.12256917221021</v>
      </c>
      <c r="I2057">
        <v>389.81558563630438</v>
      </c>
      <c r="J2057">
        <v>348.55430455898329</v>
      </c>
      <c r="K2057" s="13">
        <v>493.51428429999999</v>
      </c>
      <c r="L2057" s="13">
        <v>349.39303749999999</v>
      </c>
      <c r="M2057" s="13">
        <v>285.63407369999999</v>
      </c>
      <c r="N2057" s="13">
        <v>235.11829270000001</v>
      </c>
      <c r="O2057" s="1">
        <v>-0.529425546676345</v>
      </c>
      <c r="P2057" s="1">
        <v>0.13168770958638101</v>
      </c>
    </row>
    <row r="2058" spans="1:16" x14ac:dyDescent="0.2">
      <c r="A2058" t="s">
        <v>1029</v>
      </c>
      <c r="B2058" s="1" t="s">
        <v>7614</v>
      </c>
      <c r="C2058" s="1">
        <v>3561.56</v>
      </c>
      <c r="D2058" s="1">
        <v>3748.31</v>
      </c>
      <c r="E2058" s="1">
        <v>73</v>
      </c>
      <c r="F2058" s="1">
        <v>156.99</v>
      </c>
      <c r="G2058">
        <v>50.846058367184746</v>
      </c>
      <c r="H2058">
        <v>45.294423058744968</v>
      </c>
      <c r="I2058">
        <v>4.4189091686362483</v>
      </c>
      <c r="J2058">
        <v>8.727644835576104</v>
      </c>
      <c r="K2058" s="13">
        <v>52.369158630000001</v>
      </c>
      <c r="L2058" s="13">
        <v>49.128988679999999</v>
      </c>
      <c r="M2058" s="13">
        <v>3.2379183230000002</v>
      </c>
      <c r="N2058" s="13">
        <v>5.887257527</v>
      </c>
      <c r="O2058" s="1">
        <v>-3.3123380065336199</v>
      </c>
      <c r="P2058" s="14">
        <v>1.9471121587939201E-12</v>
      </c>
    </row>
    <row r="2059" spans="1:16" x14ac:dyDescent="0.2">
      <c r="A2059" t="s">
        <v>1030</v>
      </c>
      <c r="B2059" s="1" t="s">
        <v>7791</v>
      </c>
      <c r="C2059" s="1">
        <v>0</v>
      </c>
      <c r="D2059" s="1">
        <v>6</v>
      </c>
      <c r="E2059" s="1">
        <v>0</v>
      </c>
      <c r="F2059" s="1">
        <v>2</v>
      </c>
      <c r="G2059">
        <v>0</v>
      </c>
      <c r="H2059">
        <v>0.19266996156231181</v>
      </c>
      <c r="I2059">
        <v>0</v>
      </c>
      <c r="J2059">
        <v>0.29546674012276797</v>
      </c>
      <c r="K2059" s="13">
        <v>0</v>
      </c>
      <c r="L2059" s="13">
        <v>0.20898114400000001</v>
      </c>
      <c r="M2059" s="13">
        <v>0</v>
      </c>
      <c r="N2059" s="13">
        <v>0.199307926</v>
      </c>
      <c r="O2059" s="1">
        <v>1.0854372222957801E-2</v>
      </c>
      <c r="P2059" s="1">
        <v>0.99854934150659702</v>
      </c>
    </row>
    <row r="2060" spans="1:16" x14ac:dyDescent="0.2">
      <c r="A2060" t="s">
        <v>1031</v>
      </c>
      <c r="B2060" s="1" t="s">
        <v>7429</v>
      </c>
      <c r="C2060" s="1">
        <v>269</v>
      </c>
      <c r="D2060" s="1">
        <v>261.97000000000003</v>
      </c>
      <c r="E2060" s="1">
        <v>70</v>
      </c>
      <c r="F2060" s="1">
        <v>151</v>
      </c>
      <c r="G2060">
        <v>4.7365963686596597</v>
      </c>
      <c r="H2060">
        <v>3.904431984933316</v>
      </c>
      <c r="I2060">
        <v>5.2262156449895683</v>
      </c>
      <c r="J2060">
        <v>10.353783836266086</v>
      </c>
      <c r="K2060" s="13">
        <v>4.8784817269999996</v>
      </c>
      <c r="L2060" s="13">
        <v>4.234976004</v>
      </c>
      <c r="M2060" s="13">
        <v>3.8294653159999998</v>
      </c>
      <c r="N2060" s="13">
        <v>6.9841741920000002</v>
      </c>
      <c r="O2060" s="1">
        <v>0.42288066410929098</v>
      </c>
      <c r="P2060" s="1">
        <v>0.63946138962322296</v>
      </c>
    </row>
    <row r="2061" spans="1:16" x14ac:dyDescent="0.2">
      <c r="A2061" t="s">
        <v>1033</v>
      </c>
      <c r="B2061" s="1" t="s">
        <v>7792</v>
      </c>
      <c r="C2061" s="1">
        <v>1537.97</v>
      </c>
      <c r="D2061" s="1">
        <v>1435</v>
      </c>
      <c r="E2061" s="1">
        <v>489</v>
      </c>
      <c r="F2061" s="1">
        <v>557</v>
      </c>
      <c r="G2061">
        <v>145.20371057109313</v>
      </c>
      <c r="H2061">
        <v>114.67637485588378</v>
      </c>
      <c r="I2061">
        <v>195.7554660273812</v>
      </c>
      <c r="J2061">
        <v>204.78261963625837</v>
      </c>
      <c r="K2061" s="13">
        <v>149.55330649999999</v>
      </c>
      <c r="L2061" s="13">
        <v>124.38472419999999</v>
      </c>
      <c r="M2061" s="13">
        <v>143.43816219999999</v>
      </c>
      <c r="N2061" s="13">
        <v>138.13669569999999</v>
      </c>
      <c r="O2061" s="1">
        <v>0.19902084187333799</v>
      </c>
      <c r="P2061" s="1">
        <v>0.65598698692192203</v>
      </c>
    </row>
    <row r="2062" spans="1:16" x14ac:dyDescent="0.2">
      <c r="A2062" t="s">
        <v>1034</v>
      </c>
      <c r="B2062" s="1" t="s">
        <v>7429</v>
      </c>
      <c r="C2062" s="1">
        <v>20</v>
      </c>
      <c r="D2062" s="1">
        <v>38</v>
      </c>
      <c r="E2062" s="1">
        <v>0</v>
      </c>
      <c r="F2062" s="1">
        <v>42</v>
      </c>
      <c r="G2062">
        <v>2.9690905718696485</v>
      </c>
      <c r="H2062">
        <v>4.7749546464872088</v>
      </c>
      <c r="I2062">
        <v>0</v>
      </c>
      <c r="J2062">
        <v>24.28011779097438</v>
      </c>
      <c r="K2062" s="13">
        <v>3.0580300650000001</v>
      </c>
      <c r="L2062" s="13">
        <v>5.179195956</v>
      </c>
      <c r="M2062" s="13">
        <v>0</v>
      </c>
      <c r="N2062" s="13">
        <v>16.378222180000002</v>
      </c>
      <c r="O2062" s="1">
        <v>1.1585690024222799</v>
      </c>
      <c r="P2062" s="1">
        <v>0.70989405870390199</v>
      </c>
    </row>
    <row r="2063" spans="1:16" x14ac:dyDescent="0.2">
      <c r="A2063" t="s">
        <v>1035</v>
      </c>
      <c r="B2063" s="1" t="s">
        <v>7429</v>
      </c>
      <c r="C2063" s="1">
        <v>594</v>
      </c>
      <c r="D2063" s="1">
        <v>529</v>
      </c>
      <c r="E2063" s="1">
        <v>251</v>
      </c>
      <c r="F2063" s="1">
        <v>169</v>
      </c>
      <c r="G2063">
        <v>18.741067386284673</v>
      </c>
      <c r="H2063">
        <v>14.127188933373485</v>
      </c>
      <c r="I2063">
        <v>33.578151691271316</v>
      </c>
      <c r="J2063">
        <v>20.763598886400739</v>
      </c>
      <c r="K2063" s="13">
        <v>19.302458489999999</v>
      </c>
      <c r="L2063" s="13">
        <v>15.323177960000001</v>
      </c>
      <c r="M2063" s="13">
        <v>24.604106680000001</v>
      </c>
      <c r="N2063" s="13">
        <v>14.0061444</v>
      </c>
      <c r="O2063" s="1">
        <v>0.30483630940886097</v>
      </c>
      <c r="P2063" s="1">
        <v>0.65909011127671202</v>
      </c>
    </row>
    <row r="2064" spans="1:16" x14ac:dyDescent="0.2">
      <c r="A2064" t="s">
        <v>1036</v>
      </c>
      <c r="B2064" s="1" t="s">
        <v>7429</v>
      </c>
      <c r="C2064" s="1">
        <v>3</v>
      </c>
      <c r="D2064" s="1">
        <v>42</v>
      </c>
      <c r="E2064" s="1">
        <v>49</v>
      </c>
      <c r="F2064" s="1">
        <v>87</v>
      </c>
      <c r="G2064">
        <v>7.3188248839060055E-2</v>
      </c>
      <c r="H2064">
        <v>0.86728452182542315</v>
      </c>
      <c r="I2064">
        <v>5.0686390982467415</v>
      </c>
      <c r="J2064">
        <v>8.2650864892768521</v>
      </c>
      <c r="K2064" s="13">
        <v>7.5380612E-2</v>
      </c>
      <c r="L2064" s="13">
        <v>0.94070767600000005</v>
      </c>
      <c r="M2064" s="13">
        <v>3.7140024340000002</v>
      </c>
      <c r="N2064" s="13">
        <v>5.5752374849999997</v>
      </c>
      <c r="O2064" s="1">
        <v>3.2433360818111101</v>
      </c>
      <c r="P2064" s="1">
        <v>3.9986159484992102E-2</v>
      </c>
    </row>
    <row r="2065" spans="1:16" x14ac:dyDescent="0.2">
      <c r="A2065" t="s">
        <v>1037</v>
      </c>
      <c r="B2065" s="1" t="s">
        <v>8075</v>
      </c>
      <c r="C2065" s="1">
        <v>364</v>
      </c>
      <c r="D2065" s="1">
        <v>272</v>
      </c>
      <c r="E2065" s="1">
        <v>253</v>
      </c>
      <c r="F2065" s="1">
        <v>189</v>
      </c>
      <c r="G2065">
        <v>9.1570387458176103</v>
      </c>
      <c r="H2065">
        <v>5.7918162656248766</v>
      </c>
      <c r="I2065">
        <v>26.986674902855917</v>
      </c>
      <c r="J2065">
        <v>18.514991669993886</v>
      </c>
      <c r="K2065" s="13">
        <v>9.431339028</v>
      </c>
      <c r="L2065" s="13">
        <v>6.2821437280000003</v>
      </c>
      <c r="M2065" s="13">
        <v>19.774257810000002</v>
      </c>
      <c r="N2065" s="13">
        <v>12.48934004</v>
      </c>
      <c r="O2065" s="1">
        <v>1.1998657928235801</v>
      </c>
      <c r="P2065" s="1">
        <v>4.2445915452697998E-2</v>
      </c>
    </row>
    <row r="2066" spans="1:16" x14ac:dyDescent="0.2">
      <c r="A2066" t="s">
        <v>1038</v>
      </c>
      <c r="B2066" s="1" t="s">
        <v>7794</v>
      </c>
      <c r="C2066" s="1">
        <v>479</v>
      </c>
      <c r="D2066" s="1">
        <v>434</v>
      </c>
      <c r="E2066" s="1">
        <v>71</v>
      </c>
      <c r="F2066" s="1">
        <v>62</v>
      </c>
      <c r="G2066">
        <v>11.998104388679286</v>
      </c>
      <c r="H2066">
        <v>9.201509022781714</v>
      </c>
      <c r="I2066">
        <v>7.5406825734849479</v>
      </c>
      <c r="J2066">
        <v>6.0475137004662098</v>
      </c>
      <c r="K2066" s="13">
        <v>12.357509159999999</v>
      </c>
      <c r="L2066" s="13">
        <v>9.9804965390000007</v>
      </c>
      <c r="M2066" s="13">
        <v>5.5253713849999997</v>
      </c>
      <c r="N2066" s="13">
        <v>4.0793674839999996</v>
      </c>
      <c r="O2066" s="1">
        <v>-1.06469978378649</v>
      </c>
      <c r="P2066" s="1">
        <v>0.10164880923575099</v>
      </c>
    </row>
    <row r="2067" spans="1:16" x14ac:dyDescent="0.2">
      <c r="A2067" t="s">
        <v>1040</v>
      </c>
      <c r="B2067" s="1" t="s">
        <v>7429</v>
      </c>
      <c r="C2067" s="1">
        <v>447</v>
      </c>
      <c r="D2067" s="1">
        <v>432</v>
      </c>
      <c r="E2067" s="1">
        <v>36</v>
      </c>
      <c r="F2067" s="1">
        <v>87</v>
      </c>
      <c r="G2067">
        <v>19.389166402745278</v>
      </c>
      <c r="H2067">
        <v>15.860890454465594</v>
      </c>
      <c r="I2067">
        <v>6.6210871376941007</v>
      </c>
      <c r="J2067">
        <v>14.695315549874026</v>
      </c>
      <c r="K2067" s="13">
        <v>19.969971390000001</v>
      </c>
      <c r="L2067" s="13">
        <v>17.203652349999999</v>
      </c>
      <c r="M2067" s="13">
        <v>4.8515456060000002</v>
      </c>
      <c r="N2067" s="13">
        <v>9.9127666980000004</v>
      </c>
      <c r="O2067" s="1">
        <v>-1.15468936559902</v>
      </c>
      <c r="P2067" s="1">
        <v>0.160840305491325</v>
      </c>
    </row>
    <row r="2068" spans="1:16" x14ac:dyDescent="0.2">
      <c r="A2068" t="s">
        <v>1041</v>
      </c>
      <c r="B2068" s="1" t="s">
        <v>7795</v>
      </c>
      <c r="C2068" s="1">
        <v>7214</v>
      </c>
      <c r="D2068" s="1">
        <v>5973</v>
      </c>
      <c r="E2068" s="1">
        <v>1946</v>
      </c>
      <c r="F2068" s="1">
        <v>1772</v>
      </c>
      <c r="G2068">
        <v>683.31328148203841</v>
      </c>
      <c r="H2068">
        <v>478.88192244667545</v>
      </c>
      <c r="I2068">
        <v>781.55896316530834</v>
      </c>
      <c r="J2068">
        <v>653.60518742057639</v>
      </c>
      <c r="K2068" s="13">
        <v>703.78201939999997</v>
      </c>
      <c r="L2068" s="13">
        <v>519.42342910000002</v>
      </c>
      <c r="M2068" s="13">
        <v>572.68072070000005</v>
      </c>
      <c r="N2068" s="13">
        <v>440.89122909999998</v>
      </c>
      <c r="O2068" s="1">
        <v>-0.11038216241360201</v>
      </c>
      <c r="P2068" s="1">
        <v>0.79481994790918298</v>
      </c>
    </row>
    <row r="2069" spans="1:16" x14ac:dyDescent="0.2">
      <c r="A2069" t="s">
        <v>1043</v>
      </c>
      <c r="B2069" s="1" t="s">
        <v>7796</v>
      </c>
      <c r="C2069" s="1">
        <v>1536</v>
      </c>
      <c r="D2069" s="1">
        <v>1746</v>
      </c>
      <c r="E2069" s="1">
        <v>351</v>
      </c>
      <c r="F2069" s="1">
        <v>308</v>
      </c>
      <c r="G2069">
        <v>139.13862112764943</v>
      </c>
      <c r="H2069">
        <v>133.87297754387879</v>
      </c>
      <c r="I2069">
        <v>134.81517628000793</v>
      </c>
      <c r="J2069">
        <v>108.64637600576685</v>
      </c>
      <c r="K2069" s="13">
        <v>143.30653659999999</v>
      </c>
      <c r="L2069" s="13">
        <v>145.2064858</v>
      </c>
      <c r="M2069" s="13">
        <v>98.784680300000005</v>
      </c>
      <c r="N2069" s="13">
        <v>73.287720449999995</v>
      </c>
      <c r="O2069" s="1">
        <v>-0.60716881677724999</v>
      </c>
      <c r="P2069" s="1">
        <v>0.19197328858548099</v>
      </c>
    </row>
    <row r="2070" spans="1:16" x14ac:dyDescent="0.2">
      <c r="A2070" t="s">
        <v>1044</v>
      </c>
      <c r="B2070" s="1" t="s">
        <v>7797</v>
      </c>
      <c r="C2070" s="1">
        <v>2157</v>
      </c>
      <c r="D2070" s="1">
        <v>2130.0100000000002</v>
      </c>
      <c r="E2070" s="1">
        <v>403</v>
      </c>
      <c r="F2070" s="1">
        <v>369</v>
      </c>
      <c r="G2070">
        <v>50.097824485446459</v>
      </c>
      <c r="H2070">
        <v>41.873818686407233</v>
      </c>
      <c r="I2070">
        <v>39.68706257425567</v>
      </c>
      <c r="J2070">
        <v>33.37360616482907</v>
      </c>
      <c r="K2070" s="13">
        <v>51.598511309999999</v>
      </c>
      <c r="L2070" s="13">
        <v>45.418800490000002</v>
      </c>
      <c r="M2070" s="13">
        <v>29.080359470000001</v>
      </c>
      <c r="N2070" s="13">
        <v>22.5122605</v>
      </c>
      <c r="O2070" s="1">
        <v>-0.76206340590546895</v>
      </c>
      <c r="P2070" s="1">
        <v>5.3183462792467898E-2</v>
      </c>
    </row>
    <row r="2071" spans="1:16" x14ac:dyDescent="0.2">
      <c r="A2071" t="s">
        <v>1045</v>
      </c>
      <c r="B2071" s="1" t="s">
        <v>7798</v>
      </c>
      <c r="C2071" s="1">
        <v>933</v>
      </c>
      <c r="D2071" s="1">
        <v>828</v>
      </c>
      <c r="E2071" s="1">
        <v>174</v>
      </c>
      <c r="F2071" s="1">
        <v>150</v>
      </c>
      <c r="G2071">
        <v>90.43853184574094</v>
      </c>
      <c r="H2071">
        <v>67.93512840466181</v>
      </c>
      <c r="I2071">
        <v>71.514860535631442</v>
      </c>
      <c r="J2071">
        <v>56.620169804949789</v>
      </c>
      <c r="K2071" s="13">
        <v>93.147629780000003</v>
      </c>
      <c r="L2071" s="13">
        <v>73.686426030000007</v>
      </c>
      <c r="M2071" s="13">
        <v>52.401909259999996</v>
      </c>
      <c r="N2071" s="13">
        <v>38.193295800000001</v>
      </c>
      <c r="O2071" s="1">
        <v>-0.726634909958214</v>
      </c>
      <c r="P2071" s="1">
        <v>0.16461802303648501</v>
      </c>
    </row>
    <row r="2072" spans="1:16" x14ac:dyDescent="0.2">
      <c r="A2072" t="s">
        <v>1046</v>
      </c>
      <c r="B2072" s="1" t="s">
        <v>8939</v>
      </c>
      <c r="C2072" s="1">
        <v>6101</v>
      </c>
      <c r="D2072" s="1">
        <v>10487.1</v>
      </c>
      <c r="E2072" s="1">
        <v>554</v>
      </c>
      <c r="F2072" s="1">
        <v>808</v>
      </c>
      <c r="G2072">
        <v>367.16731584459041</v>
      </c>
      <c r="H2072">
        <v>534.20826502170542</v>
      </c>
      <c r="I2072">
        <v>141.3669676379989</v>
      </c>
      <c r="J2072">
        <v>189.35745112779509</v>
      </c>
      <c r="K2072" s="13">
        <v>378.16586039999999</v>
      </c>
      <c r="L2072" s="13">
        <v>579.43362630000001</v>
      </c>
      <c r="M2072" s="13">
        <v>103.58544999999999</v>
      </c>
      <c r="N2072" s="13">
        <v>127.7316046</v>
      </c>
      <c r="O2072" s="1">
        <v>-1.9242618226402</v>
      </c>
      <c r="P2072" s="14">
        <v>3.7394909285551098E-5</v>
      </c>
    </row>
    <row r="2073" spans="1:16" x14ac:dyDescent="0.2">
      <c r="A2073" t="s">
        <v>1047</v>
      </c>
      <c r="B2073" s="1" t="s">
        <v>7511</v>
      </c>
      <c r="C2073" s="1">
        <v>273</v>
      </c>
      <c r="D2073" s="1">
        <v>326</v>
      </c>
      <c r="E2073" s="1">
        <v>175</v>
      </c>
      <c r="F2073" s="1">
        <v>197</v>
      </c>
      <c r="G2073">
        <v>11.36645325448359</v>
      </c>
      <c r="H2073">
        <v>11.488732756570588</v>
      </c>
      <c r="I2073">
        <v>30.894100844545353</v>
      </c>
      <c r="J2073">
        <v>31.940124010084478</v>
      </c>
      <c r="K2073" s="13">
        <v>11.70693683</v>
      </c>
      <c r="L2073" s="13">
        <v>12.46135359</v>
      </c>
      <c r="M2073" s="13">
        <v>22.637391130000001</v>
      </c>
      <c r="N2073" s="13">
        <v>21.545301049999999</v>
      </c>
      <c r="O2073" s="1">
        <v>1.0126064345721799</v>
      </c>
      <c r="P2073" s="1">
        <v>7.99025902614411E-2</v>
      </c>
    </row>
    <row r="2074" spans="1:16" x14ac:dyDescent="0.2">
      <c r="A2074" t="s">
        <v>1048</v>
      </c>
      <c r="B2074" s="1" t="s">
        <v>7470</v>
      </c>
      <c r="C2074" s="1">
        <v>6482.26</v>
      </c>
      <c r="D2074" s="1">
        <v>11186.1</v>
      </c>
      <c r="E2074" s="1">
        <v>2032.82</v>
      </c>
      <c r="F2074" s="1">
        <v>1322.8</v>
      </c>
      <c r="G2074">
        <v>22.04160841382345</v>
      </c>
      <c r="H2074">
        <v>32.194948720168753</v>
      </c>
      <c r="I2074">
        <v>29.308321644394876</v>
      </c>
      <c r="J2074">
        <v>17.51536012579232</v>
      </c>
      <c r="K2074" s="13">
        <v>22.701867650000001</v>
      </c>
      <c r="L2074" s="13">
        <v>34.92053026</v>
      </c>
      <c r="M2074" s="13">
        <v>21.475424830000001</v>
      </c>
      <c r="N2074" s="13">
        <v>11.81503575</v>
      </c>
      <c r="O2074" s="1">
        <v>-0.68830805679759699</v>
      </c>
      <c r="P2074" s="1">
        <v>0.24121139704425901</v>
      </c>
    </row>
    <row r="2075" spans="1:16" x14ac:dyDescent="0.2">
      <c r="A2075" t="s">
        <v>1050</v>
      </c>
      <c r="B2075" s="1" t="s">
        <v>7429</v>
      </c>
      <c r="C2075" s="1">
        <v>165</v>
      </c>
      <c r="D2075" s="1">
        <v>231</v>
      </c>
      <c r="E2075" s="1">
        <v>111</v>
      </c>
      <c r="F2075" s="1">
        <v>260</v>
      </c>
      <c r="G2075">
        <v>5.1665696611289045</v>
      </c>
      <c r="H2075">
        <v>6.122411683716229</v>
      </c>
      <c r="I2075">
        <v>14.737252072290561</v>
      </c>
      <c r="J2075">
        <v>31.70295482143721</v>
      </c>
      <c r="K2075" s="13">
        <v>5.3213349250000004</v>
      </c>
      <c r="L2075" s="13">
        <v>6.640726914</v>
      </c>
      <c r="M2075" s="13">
        <v>10.79859682</v>
      </c>
      <c r="N2075" s="13">
        <v>21.385317910000001</v>
      </c>
      <c r="O2075" s="1">
        <v>1.57884909701057</v>
      </c>
      <c r="P2075" s="1">
        <v>4.0244202584905103E-2</v>
      </c>
    </row>
    <row r="2076" spans="1:16" x14ac:dyDescent="0.2">
      <c r="A2076" t="s">
        <v>1051</v>
      </c>
      <c r="B2076" s="1" t="s">
        <v>7429</v>
      </c>
      <c r="C2076" s="1">
        <v>1295</v>
      </c>
      <c r="D2076" s="1">
        <v>1029</v>
      </c>
      <c r="E2076" s="1">
        <v>141.97999999999999</v>
      </c>
      <c r="F2076" s="1">
        <v>361</v>
      </c>
      <c r="G2076">
        <v>61.801717813945544</v>
      </c>
      <c r="H2076">
        <v>41.566011852699937</v>
      </c>
      <c r="I2076">
        <v>28.729835420255334</v>
      </c>
      <c r="J2076">
        <v>67.088182870860166</v>
      </c>
      <c r="K2076" s="13">
        <v>63.652996280000004</v>
      </c>
      <c r="L2076" s="13">
        <v>45.084935139999999</v>
      </c>
      <c r="M2076" s="13">
        <v>21.051543939999998</v>
      </c>
      <c r="N2076" s="13">
        <v>45.254523640000002</v>
      </c>
      <c r="O2076" s="1">
        <v>-0.52623298110727001</v>
      </c>
      <c r="P2076" s="1">
        <v>0.48274782635525598</v>
      </c>
    </row>
    <row r="2077" spans="1:16" x14ac:dyDescent="0.2">
      <c r="A2077" t="s">
        <v>1052</v>
      </c>
      <c r="B2077" s="1" t="s">
        <v>7429</v>
      </c>
      <c r="C2077" s="1">
        <v>56</v>
      </c>
      <c r="D2077" s="1">
        <v>24</v>
      </c>
      <c r="E2077" s="1">
        <v>40</v>
      </c>
      <c r="F2077" s="1">
        <v>21</v>
      </c>
      <c r="G2077">
        <v>3.913389947012794</v>
      </c>
      <c r="H2077">
        <v>1.4196083454968089</v>
      </c>
      <c r="I2077">
        <v>11.852235640762228</v>
      </c>
      <c r="J2077">
        <v>5.7146869058949319</v>
      </c>
      <c r="K2077" s="13">
        <v>4.0306160499999999</v>
      </c>
      <c r="L2077" s="13">
        <v>1.5397905000000001</v>
      </c>
      <c r="M2077" s="13">
        <v>8.6846254330000008</v>
      </c>
      <c r="N2077" s="13">
        <v>3.8548582269999998</v>
      </c>
      <c r="O2077" s="1">
        <v>1.3567135938914501</v>
      </c>
      <c r="P2077" s="1">
        <v>0.36410598555587098</v>
      </c>
    </row>
    <row r="2078" spans="1:16" x14ac:dyDescent="0.2">
      <c r="A2078" t="s">
        <v>1053</v>
      </c>
      <c r="B2078" s="1" t="s">
        <v>7429</v>
      </c>
      <c r="C2078" s="1">
        <v>21</v>
      </c>
      <c r="D2078" s="1">
        <v>8</v>
      </c>
      <c r="E2078" s="1">
        <v>0</v>
      </c>
      <c r="F2078" s="1">
        <v>0</v>
      </c>
      <c r="G2078">
        <v>2.1580176579856816</v>
      </c>
      <c r="H2078">
        <v>0.69585361903872678</v>
      </c>
      <c r="I2078">
        <v>0</v>
      </c>
      <c r="J2078">
        <v>0</v>
      </c>
      <c r="K2078" s="13">
        <v>2.2226613569999998</v>
      </c>
      <c r="L2078" s="13">
        <v>0.75476366100000003</v>
      </c>
      <c r="M2078" s="13">
        <v>0</v>
      </c>
      <c r="N2078" s="13">
        <v>0</v>
      </c>
      <c r="O2078" s="1">
        <v>-4.5710107020398896</v>
      </c>
      <c r="P2078" s="1">
        <v>0.395004624848389</v>
      </c>
    </row>
    <row r="2079" spans="1:16" x14ac:dyDescent="0.2">
      <c r="A2079" t="s">
        <v>1054</v>
      </c>
      <c r="B2079" s="1" t="s">
        <v>7800</v>
      </c>
      <c r="C2079" s="1">
        <v>311</v>
      </c>
      <c r="D2079" s="1">
        <v>218</v>
      </c>
      <c r="E2079" s="1">
        <v>0</v>
      </c>
      <c r="F2079" s="1">
        <v>151</v>
      </c>
      <c r="G2079">
        <v>129.67183433703528</v>
      </c>
      <c r="H2079">
        <v>76.936772386348807</v>
      </c>
      <c r="I2079">
        <v>0</v>
      </c>
      <c r="J2079">
        <v>245.1716564865113</v>
      </c>
      <c r="K2079" s="13">
        <v>133.55617090000001</v>
      </c>
      <c r="L2079" s="13">
        <v>83.450137209999994</v>
      </c>
      <c r="M2079" s="13">
        <v>0</v>
      </c>
      <c r="N2079" s="13">
        <v>165.38123479999999</v>
      </c>
      <c r="O2079" s="1">
        <v>-0.16074064924421999</v>
      </c>
      <c r="P2079" s="1">
        <v>0.95291103707119895</v>
      </c>
    </row>
    <row r="2080" spans="1:16" x14ac:dyDescent="0.2">
      <c r="A2080" t="s">
        <v>1055</v>
      </c>
      <c r="B2080" s="1" t="s">
        <v>7801</v>
      </c>
      <c r="C2080" s="1">
        <v>2097</v>
      </c>
      <c r="D2080" s="1">
        <v>1789</v>
      </c>
      <c r="E2080" s="1">
        <v>630</v>
      </c>
      <c r="F2080" s="1">
        <v>440</v>
      </c>
      <c r="G2080">
        <v>91.369234486166334</v>
      </c>
      <c r="H2080">
        <v>65.978752596394955</v>
      </c>
      <c r="I2080">
        <v>116.39043552174017</v>
      </c>
      <c r="J2080">
        <v>74.655581226819791</v>
      </c>
      <c r="K2080" s="13">
        <v>94.106211740000006</v>
      </c>
      <c r="L2080" s="13">
        <v>71.564426040000001</v>
      </c>
      <c r="M2080" s="13">
        <v>85.284107329999998</v>
      </c>
      <c r="N2080" s="13">
        <v>50.359133620000001</v>
      </c>
      <c r="O2080" s="1">
        <v>-0.13673011584908501</v>
      </c>
      <c r="P2080" s="1">
        <v>0.81408944850442</v>
      </c>
    </row>
    <row r="2081" spans="1:16" x14ac:dyDescent="0.2">
      <c r="A2081" t="s">
        <v>1056</v>
      </c>
      <c r="B2081" s="1" t="s">
        <v>7565</v>
      </c>
      <c r="C2081" s="1">
        <v>956</v>
      </c>
      <c r="D2081" s="1">
        <v>1025</v>
      </c>
      <c r="E2081" s="1">
        <v>617</v>
      </c>
      <c r="F2081" s="1">
        <v>407</v>
      </c>
      <c r="G2081">
        <v>267.87306983878369</v>
      </c>
      <c r="H2081">
        <v>243.10127237478349</v>
      </c>
      <c r="I2081">
        <v>733.0464831002264</v>
      </c>
      <c r="J2081">
        <v>444.09268575439427</v>
      </c>
      <c r="K2081" s="13">
        <v>275.89724239999998</v>
      </c>
      <c r="L2081" s="13">
        <v>263.68190279999999</v>
      </c>
      <c r="M2081" s="13">
        <v>537.13361120000002</v>
      </c>
      <c r="N2081" s="13">
        <v>299.56397809999999</v>
      </c>
      <c r="O2081" s="1">
        <v>0.76799412792162902</v>
      </c>
      <c r="P2081" s="1">
        <v>0.151963222845067</v>
      </c>
    </row>
    <row r="2082" spans="1:16" x14ac:dyDescent="0.2">
      <c r="A2082" t="s">
        <v>1057</v>
      </c>
      <c r="B2082" s="1" t="s">
        <v>7802</v>
      </c>
      <c r="C2082" s="1">
        <v>1137</v>
      </c>
      <c r="D2082" s="1">
        <v>1101</v>
      </c>
      <c r="E2082" s="1">
        <v>372</v>
      </c>
      <c r="F2082" s="1">
        <v>530</v>
      </c>
      <c r="G2082">
        <v>229.88717637896394</v>
      </c>
      <c r="H2082">
        <v>188.42295235158619</v>
      </c>
      <c r="I2082">
        <v>318.91313677374393</v>
      </c>
      <c r="J2082">
        <v>417.29021356480166</v>
      </c>
      <c r="K2082" s="13">
        <v>236.77347649999999</v>
      </c>
      <c r="L2082" s="13">
        <v>204.37458889999999</v>
      </c>
      <c r="M2082" s="13">
        <v>233.680904</v>
      </c>
      <c r="N2082" s="13">
        <v>281.48429470000002</v>
      </c>
      <c r="O2082" s="1">
        <v>0.38634270515892499</v>
      </c>
      <c r="P2082" s="1">
        <v>0.42582935640527497</v>
      </c>
    </row>
    <row r="2083" spans="1:16" x14ac:dyDescent="0.2">
      <c r="A2083" t="s">
        <v>1058</v>
      </c>
      <c r="B2083" s="1" t="s">
        <v>7803</v>
      </c>
      <c r="C2083" s="1">
        <v>291</v>
      </c>
      <c r="D2083" s="1">
        <v>218</v>
      </c>
      <c r="E2083" s="1">
        <v>86</v>
      </c>
      <c r="F2083" s="1">
        <v>74</v>
      </c>
      <c r="G2083">
        <v>51.964256579411661</v>
      </c>
      <c r="H2083">
        <v>32.950379976940368</v>
      </c>
      <c r="I2083">
        <v>65.115648288249119</v>
      </c>
      <c r="J2083">
        <v>51.457833557979363</v>
      </c>
      <c r="K2083" s="13">
        <v>53.520852619999999</v>
      </c>
      <c r="L2083" s="13">
        <v>35.739915320000001</v>
      </c>
      <c r="M2083" s="13">
        <v>47.712940609999997</v>
      </c>
      <c r="N2083" s="13">
        <v>34.711027270000002</v>
      </c>
      <c r="O2083" s="1">
        <v>5.0361243241978902E-2</v>
      </c>
      <c r="P2083" s="1">
        <v>0.95725970121848203</v>
      </c>
    </row>
    <row r="2084" spans="1:16" x14ac:dyDescent="0.2">
      <c r="A2084" t="s">
        <v>1059</v>
      </c>
      <c r="B2084" s="1" t="s">
        <v>7923</v>
      </c>
      <c r="C2084" s="1">
        <v>176</v>
      </c>
      <c r="D2084" s="1">
        <v>183</v>
      </c>
      <c r="E2084" s="1">
        <v>138</v>
      </c>
      <c r="F2084" s="1">
        <v>168</v>
      </c>
      <c r="G2084">
        <v>30.131894416600897</v>
      </c>
      <c r="H2084">
        <v>26.51899509256036</v>
      </c>
      <c r="I2084">
        <v>100.17700503321261</v>
      </c>
      <c r="J2084">
        <v>112.00337244245155</v>
      </c>
      <c r="K2084" s="13">
        <v>31.034499220000001</v>
      </c>
      <c r="L2084" s="13">
        <v>28.764057950000002</v>
      </c>
      <c r="M2084" s="13">
        <v>73.403853249999997</v>
      </c>
      <c r="N2084" s="13">
        <v>75.552191899999997</v>
      </c>
      <c r="O2084" s="1">
        <v>1.4703493461893999</v>
      </c>
      <c r="P2084" s="1">
        <v>1.38394459670376E-2</v>
      </c>
    </row>
    <row r="2085" spans="1:16" x14ac:dyDescent="0.2">
      <c r="A2085" t="s">
        <v>1060</v>
      </c>
      <c r="B2085" s="1" t="s">
        <v>7429</v>
      </c>
      <c r="C2085" s="1">
        <v>3792</v>
      </c>
      <c r="D2085" s="1">
        <v>4929.01</v>
      </c>
      <c r="E2085" s="1">
        <v>341</v>
      </c>
      <c r="F2085" s="1">
        <v>639</v>
      </c>
      <c r="G2085">
        <v>58.105420962607155</v>
      </c>
      <c r="H2085">
        <v>63.929340840245459</v>
      </c>
      <c r="I2085">
        <v>22.155313015713027</v>
      </c>
      <c r="J2085">
        <v>38.129159329841464</v>
      </c>
      <c r="K2085" s="13">
        <v>59.845976380000003</v>
      </c>
      <c r="L2085" s="13">
        <v>69.341513809999995</v>
      </c>
      <c r="M2085" s="13">
        <v>16.234118250000002</v>
      </c>
      <c r="N2085" s="13">
        <v>25.72013235</v>
      </c>
      <c r="O2085" s="1">
        <v>-1.47257408516635</v>
      </c>
      <c r="P2085" s="1">
        <v>2.18088901944977E-3</v>
      </c>
    </row>
    <row r="2086" spans="1:16" x14ac:dyDescent="0.2">
      <c r="A2086" t="s">
        <v>1061</v>
      </c>
      <c r="B2086" s="1" t="s">
        <v>7429</v>
      </c>
      <c r="C2086" s="1">
        <v>385.02</v>
      </c>
      <c r="D2086" s="1">
        <v>622</v>
      </c>
      <c r="E2086" s="1">
        <v>207</v>
      </c>
      <c r="F2086" s="1">
        <v>243</v>
      </c>
      <c r="G2086">
        <v>10.90403771389332</v>
      </c>
      <c r="H2086">
        <v>14.910309005674792</v>
      </c>
      <c r="I2086">
        <v>24.85705016017479</v>
      </c>
      <c r="J2086">
        <v>26.79898696799895</v>
      </c>
      <c r="K2086" s="13">
        <v>11.230669580000001</v>
      </c>
      <c r="L2086" s="13">
        <v>16.172595940000001</v>
      </c>
      <c r="M2086" s="13">
        <v>18.213793290000002</v>
      </c>
      <c r="N2086" s="13">
        <v>18.077332510000002</v>
      </c>
      <c r="O2086" s="1">
        <v>0.52893019322956702</v>
      </c>
      <c r="P2086" s="1">
        <v>0.43781924762435698</v>
      </c>
    </row>
    <row r="2087" spans="1:16" x14ac:dyDescent="0.2">
      <c r="A2087" t="s">
        <v>1062</v>
      </c>
      <c r="B2087" s="1" t="s">
        <v>7429</v>
      </c>
      <c r="C2087" s="1">
        <v>1536.64</v>
      </c>
      <c r="D2087" s="1">
        <v>1530</v>
      </c>
      <c r="E2087" s="1">
        <v>328.19</v>
      </c>
      <c r="F2087" s="1">
        <v>230</v>
      </c>
      <c r="G2087">
        <v>33.418299206913098</v>
      </c>
      <c r="H2087">
        <v>28.164097812752861</v>
      </c>
      <c r="I2087">
        <v>30.263053175894491</v>
      </c>
      <c r="J2087">
        <v>19.47816739134759</v>
      </c>
      <c r="K2087" s="13">
        <v>34.41934869</v>
      </c>
      <c r="L2087" s="13">
        <v>30.54843288</v>
      </c>
      <c r="M2087" s="13">
        <v>22.174996279999998</v>
      </c>
      <c r="N2087" s="13">
        <v>13.13905295</v>
      </c>
      <c r="O2087" s="1">
        <v>-0.73842161594757705</v>
      </c>
      <c r="P2087" s="1">
        <v>0.15265665379488799</v>
      </c>
    </row>
    <row r="2088" spans="1:16" x14ac:dyDescent="0.2">
      <c r="A2088" t="s">
        <v>1063</v>
      </c>
      <c r="B2088" s="1" t="s">
        <v>8675</v>
      </c>
      <c r="C2088" s="1">
        <v>1661</v>
      </c>
      <c r="D2088" s="1">
        <v>1424.91</v>
      </c>
      <c r="E2088" s="1">
        <v>133</v>
      </c>
      <c r="F2088" s="1">
        <v>227</v>
      </c>
      <c r="G2088">
        <v>80.324197869226154</v>
      </c>
      <c r="H2088">
        <v>58.325222370851307</v>
      </c>
      <c r="I2088">
        <v>27.271158896449169</v>
      </c>
      <c r="J2088">
        <v>42.747495052184675</v>
      </c>
      <c r="K2088" s="13">
        <v>82.730319620000003</v>
      </c>
      <c r="L2088" s="13">
        <v>63.262958130000001</v>
      </c>
      <c r="M2088" s="13">
        <v>19.982711049999999</v>
      </c>
      <c r="N2088" s="13">
        <v>28.835443779999999</v>
      </c>
      <c r="O2088" s="1">
        <v>-1.4040410292676</v>
      </c>
      <c r="P2088" s="1">
        <v>3.7026692045820202E-3</v>
      </c>
    </row>
    <row r="2089" spans="1:16" x14ac:dyDescent="0.2">
      <c r="A2089" t="s">
        <v>1064</v>
      </c>
      <c r="B2089" s="1" t="s">
        <v>7805</v>
      </c>
      <c r="C2089" s="1">
        <v>636</v>
      </c>
      <c r="D2089" s="1">
        <v>529</v>
      </c>
      <c r="E2089" s="1">
        <v>266</v>
      </c>
      <c r="F2089" s="1">
        <v>420</v>
      </c>
      <c r="G2089">
        <v>81.504155983620549</v>
      </c>
      <c r="H2089">
        <v>57.381317402908181</v>
      </c>
      <c r="I2089">
        <v>144.53714215118057</v>
      </c>
      <c r="J2089">
        <v>209.59454622502884</v>
      </c>
      <c r="K2089" s="13">
        <v>83.94562354</v>
      </c>
      <c r="L2089" s="13">
        <v>62.239143419999998</v>
      </c>
      <c r="M2089" s="13">
        <v>105.9083686</v>
      </c>
      <c r="N2089" s="13">
        <v>141.38259439999999</v>
      </c>
      <c r="O2089" s="1">
        <v>0.93383449943348396</v>
      </c>
      <c r="P2089" s="1">
        <v>6.8921165599154205E-2</v>
      </c>
    </row>
    <row r="2090" spans="1:16" x14ac:dyDescent="0.2">
      <c r="A2090" t="s">
        <v>1066</v>
      </c>
      <c r="B2090" s="1" t="s">
        <v>7429</v>
      </c>
      <c r="C2090" s="1">
        <v>224</v>
      </c>
      <c r="D2090" s="1">
        <v>232</v>
      </c>
      <c r="E2090" s="1">
        <v>83</v>
      </c>
      <c r="F2090" s="1">
        <v>426</v>
      </c>
      <c r="G2090">
        <v>18.191974888816233</v>
      </c>
      <c r="H2090">
        <v>15.948212674184873</v>
      </c>
      <c r="I2090">
        <v>28.581506082351616</v>
      </c>
      <c r="J2090">
        <v>134.72539863858864</v>
      </c>
      <c r="K2090" s="13">
        <v>18.736917850000001</v>
      </c>
      <c r="L2090" s="13">
        <v>17.298367150000001</v>
      </c>
      <c r="M2090" s="13">
        <v>20.94285687</v>
      </c>
      <c r="N2090" s="13">
        <v>90.879398980000005</v>
      </c>
      <c r="O2090" s="1">
        <v>1.8198123211944901</v>
      </c>
      <c r="P2090" s="1">
        <v>5.9128952716768803E-2</v>
      </c>
    </row>
    <row r="2091" spans="1:16" x14ac:dyDescent="0.2">
      <c r="A2091" t="s">
        <v>1067</v>
      </c>
      <c r="B2091" s="1" t="s">
        <v>8053</v>
      </c>
      <c r="C2091" s="1">
        <v>1626</v>
      </c>
      <c r="D2091" s="1">
        <v>1073</v>
      </c>
      <c r="E2091" s="1">
        <v>1027</v>
      </c>
      <c r="F2091" s="1">
        <v>888</v>
      </c>
      <c r="G2091">
        <v>90.539428926768323</v>
      </c>
      <c r="H2091">
        <v>50.571884295352525</v>
      </c>
      <c r="I2091">
        <v>242.47269593960579</v>
      </c>
      <c r="J2091">
        <v>192.54765068084805</v>
      </c>
      <c r="K2091" s="13">
        <v>93.251549249999997</v>
      </c>
      <c r="L2091" s="13">
        <v>54.853232759999997</v>
      </c>
      <c r="M2091" s="13">
        <v>177.6698174</v>
      </c>
      <c r="N2091" s="13">
        <v>129.88356279999999</v>
      </c>
      <c r="O2091" s="1">
        <v>1.22840165903531</v>
      </c>
      <c r="P2091" s="1">
        <v>3.7875543640562498E-3</v>
      </c>
    </row>
    <row r="2092" spans="1:16" x14ac:dyDescent="0.2">
      <c r="A2092" t="s">
        <v>1068</v>
      </c>
      <c r="B2092" s="1" t="s">
        <v>7755</v>
      </c>
      <c r="C2092" s="1">
        <v>192.04</v>
      </c>
      <c r="D2092" s="1">
        <v>179</v>
      </c>
      <c r="E2092" s="1">
        <v>91</v>
      </c>
      <c r="F2092" s="1">
        <v>48</v>
      </c>
      <c r="G2092">
        <v>7.6241024614720807</v>
      </c>
      <c r="H2092">
        <v>6.0150918303602747</v>
      </c>
      <c r="I2092">
        <v>15.31840710486077</v>
      </c>
      <c r="J2092">
        <v>7.4207245783544229</v>
      </c>
      <c r="K2092" s="13">
        <v>7.8524834380000001</v>
      </c>
      <c r="L2092" s="13">
        <v>6.5243215049999996</v>
      </c>
      <c r="M2092" s="13">
        <v>11.22443326</v>
      </c>
      <c r="N2092" s="13">
        <v>5.0056707679999999</v>
      </c>
      <c r="O2092" s="1">
        <v>0.31328152712051999</v>
      </c>
      <c r="P2092" s="1">
        <v>0.76852864735618998</v>
      </c>
    </row>
    <row r="2093" spans="1:16" x14ac:dyDescent="0.2">
      <c r="A2093" t="s">
        <v>1069</v>
      </c>
      <c r="B2093" s="1" t="s">
        <v>7429</v>
      </c>
      <c r="C2093" s="1">
        <v>1815</v>
      </c>
      <c r="D2093" s="1">
        <v>1511</v>
      </c>
      <c r="E2093" s="1">
        <v>613</v>
      </c>
      <c r="F2093" s="1">
        <v>390</v>
      </c>
      <c r="G2093">
        <v>48.206094799189003</v>
      </c>
      <c r="H2093">
        <v>33.968939575421125</v>
      </c>
      <c r="I2093">
        <v>69.033673410474663</v>
      </c>
      <c r="J2093">
        <v>40.336478178021835</v>
      </c>
      <c r="K2093" s="13">
        <v>49.650114610000003</v>
      </c>
      <c r="L2093" s="13">
        <v>36.844704819999997</v>
      </c>
      <c r="M2093" s="13">
        <v>50.583840379999998</v>
      </c>
      <c r="N2093" s="13">
        <v>27.209085519999999</v>
      </c>
      <c r="O2093" s="1">
        <v>-1.9041879528901499E-3</v>
      </c>
      <c r="P2093" s="1">
        <v>0.99734824510090403</v>
      </c>
    </row>
    <row r="2094" spans="1:16" x14ac:dyDescent="0.2">
      <c r="A2094" t="s">
        <v>1070</v>
      </c>
      <c r="B2094" s="1" t="s">
        <v>7586</v>
      </c>
      <c r="C2094" s="1">
        <v>116</v>
      </c>
      <c r="D2094" s="1">
        <v>160</v>
      </c>
      <c r="E2094" s="1">
        <v>188</v>
      </c>
      <c r="F2094" s="1">
        <v>406</v>
      </c>
      <c r="G2094">
        <v>8.45197806102626</v>
      </c>
      <c r="H2094">
        <v>9.8676232265023476</v>
      </c>
      <c r="I2094">
        <v>58.080909587745268</v>
      </c>
      <c r="J2094">
        <v>115.19521882824885</v>
      </c>
      <c r="K2094" s="13">
        <v>8.7051581589999998</v>
      </c>
      <c r="L2094" s="13">
        <v>10.703003089999999</v>
      </c>
      <c r="M2094" s="13">
        <v>42.558295319999999</v>
      </c>
      <c r="N2094" s="13">
        <v>77.705260910000007</v>
      </c>
      <c r="O2094" s="1">
        <v>2.78146645280885</v>
      </c>
      <c r="P2094" s="14">
        <v>1.5594193471492001E-5</v>
      </c>
    </row>
    <row r="2095" spans="1:16" x14ac:dyDescent="0.2">
      <c r="A2095" t="s">
        <v>1071</v>
      </c>
      <c r="B2095" s="1" t="s">
        <v>7429</v>
      </c>
      <c r="C2095" s="1">
        <v>23</v>
      </c>
      <c r="D2095" s="1">
        <v>25</v>
      </c>
      <c r="E2095" s="1">
        <v>34</v>
      </c>
      <c r="F2095" s="1">
        <v>49</v>
      </c>
      <c r="G2095">
        <v>0.84604668237256486</v>
      </c>
      <c r="H2095">
        <v>0.77839260888671413</v>
      </c>
      <c r="I2095">
        <v>5.3029874071025418</v>
      </c>
      <c r="J2095">
        <v>7.0189252851494102</v>
      </c>
      <c r="K2095" s="13">
        <v>0.87139012000000005</v>
      </c>
      <c r="L2095" s="13">
        <v>0.84429029200000005</v>
      </c>
      <c r="M2095" s="13">
        <v>3.8857191759999998</v>
      </c>
      <c r="N2095" s="13">
        <v>4.7346359180000004</v>
      </c>
      <c r="O2095" s="1">
        <v>2.4846420056209899</v>
      </c>
      <c r="P2095" s="1">
        <v>2.8253298955664499E-2</v>
      </c>
    </row>
    <row r="2096" spans="1:16" x14ac:dyDescent="0.2">
      <c r="A2096" t="s">
        <v>1072</v>
      </c>
      <c r="B2096" s="1" t="s">
        <v>7808</v>
      </c>
      <c r="C2096" s="1">
        <v>1565.85</v>
      </c>
      <c r="D2096" s="1">
        <v>1130.68</v>
      </c>
      <c r="E2096" s="1">
        <v>631</v>
      </c>
      <c r="F2096" s="1">
        <v>495</v>
      </c>
      <c r="G2096">
        <v>150.27815677542654</v>
      </c>
      <c r="H2096">
        <v>91.849673587355738</v>
      </c>
      <c r="I2096">
        <v>256.7735291735475</v>
      </c>
      <c r="J2096">
        <v>184.99455700478475</v>
      </c>
      <c r="K2096" s="13">
        <v>154.77975839999999</v>
      </c>
      <c r="L2096" s="13">
        <v>99.6255448</v>
      </c>
      <c r="M2096" s="13">
        <v>188.14863199999999</v>
      </c>
      <c r="N2096" s="13">
        <v>124.788602</v>
      </c>
      <c r="O2096" s="1">
        <v>0.46531151177006103</v>
      </c>
      <c r="P2096" s="1">
        <v>0.365694046804799</v>
      </c>
    </row>
    <row r="2097" spans="1:16" x14ac:dyDescent="0.2">
      <c r="A2097" t="s">
        <v>1073</v>
      </c>
      <c r="B2097" s="1" t="s">
        <v>7809</v>
      </c>
      <c r="C2097" s="1">
        <v>12030</v>
      </c>
      <c r="D2097" s="1">
        <v>10911.68</v>
      </c>
      <c r="E2097" s="1">
        <v>2416</v>
      </c>
      <c r="F2097" s="1">
        <v>2952</v>
      </c>
      <c r="G2097">
        <v>517.18203436656211</v>
      </c>
      <c r="H2097">
        <v>397.06501918401796</v>
      </c>
      <c r="I2097">
        <v>440.40264715315345</v>
      </c>
      <c r="J2097">
        <v>494.19938956265867</v>
      </c>
      <c r="K2097" s="13">
        <v>532.67428919999998</v>
      </c>
      <c r="L2097" s="13">
        <v>430.68001559999999</v>
      </c>
      <c r="M2097" s="13">
        <v>322.70131529999998</v>
      </c>
      <c r="N2097" s="13">
        <v>333.36359700000003</v>
      </c>
      <c r="O2097" s="1">
        <v>-0.39155212462363498</v>
      </c>
      <c r="P2097" s="1">
        <v>0.22962335864294001</v>
      </c>
    </row>
    <row r="2098" spans="1:16" x14ac:dyDescent="0.2">
      <c r="A2098" t="s">
        <v>1074</v>
      </c>
      <c r="B2098" s="1" t="s">
        <v>8230</v>
      </c>
      <c r="C2098" s="1">
        <v>1290</v>
      </c>
      <c r="D2098" s="1">
        <v>1062</v>
      </c>
      <c r="E2098" s="1">
        <v>562</v>
      </c>
      <c r="F2098" s="1">
        <v>857</v>
      </c>
      <c r="G2098">
        <v>628.01241724493127</v>
      </c>
      <c r="H2098">
        <v>437.61806481803103</v>
      </c>
      <c r="I2098">
        <v>1160.0855682046285</v>
      </c>
      <c r="J2098">
        <v>1624.6783420869622</v>
      </c>
      <c r="K2098" s="13">
        <v>646.82461060000003</v>
      </c>
      <c r="L2098" s="13">
        <v>474.66622819999998</v>
      </c>
      <c r="M2098" s="13">
        <v>850.04288940000004</v>
      </c>
      <c r="N2098" s="13">
        <v>1095.931374</v>
      </c>
      <c r="O2098" s="1">
        <v>0.97012437692184195</v>
      </c>
      <c r="P2098" s="1">
        <v>2.3058601584230499E-2</v>
      </c>
    </row>
    <row r="2099" spans="1:16" x14ac:dyDescent="0.2">
      <c r="A2099" t="s">
        <v>1075</v>
      </c>
      <c r="B2099" s="1" t="s">
        <v>7810</v>
      </c>
      <c r="C2099" s="1">
        <v>995</v>
      </c>
      <c r="D2099" s="1">
        <v>809</v>
      </c>
      <c r="E2099" s="1">
        <v>566</v>
      </c>
      <c r="F2099" s="1">
        <v>430</v>
      </c>
      <c r="G2099">
        <v>67.739917377306497</v>
      </c>
      <c r="H2099">
        <v>46.618930661755449</v>
      </c>
      <c r="I2099">
        <v>163.38538319768091</v>
      </c>
      <c r="J2099">
        <v>113.99822417447625</v>
      </c>
      <c r="K2099" s="13">
        <v>69.769075380000004</v>
      </c>
      <c r="L2099" s="13">
        <v>50.565627329999998</v>
      </c>
      <c r="M2099" s="13">
        <v>119.71925779999999</v>
      </c>
      <c r="N2099" s="13">
        <v>76.897824779999993</v>
      </c>
      <c r="O2099" s="1">
        <v>0.86542763988139004</v>
      </c>
      <c r="P2099" s="1">
        <v>6.9863280271753897E-2</v>
      </c>
    </row>
    <row r="2100" spans="1:16" x14ac:dyDescent="0.2">
      <c r="A2100" t="s">
        <v>1076</v>
      </c>
      <c r="B2100" s="1" t="s">
        <v>7504</v>
      </c>
      <c r="C2100" s="1">
        <v>11</v>
      </c>
      <c r="D2100" s="1">
        <v>48</v>
      </c>
      <c r="E2100" s="1">
        <v>78</v>
      </c>
      <c r="F2100" s="1">
        <v>116</v>
      </c>
      <c r="G2100">
        <v>0.52152932052672252</v>
      </c>
      <c r="H2100">
        <v>1.9262803121159093</v>
      </c>
      <c r="I2100">
        <v>15.68035299013029</v>
      </c>
      <c r="J2100">
        <v>21.416676778887862</v>
      </c>
      <c r="K2100" s="13">
        <v>0.53715179899999999</v>
      </c>
      <c r="L2100" s="13">
        <v>2.0893566410000002</v>
      </c>
      <c r="M2100" s="13">
        <v>11.489646049999999</v>
      </c>
      <c r="N2100" s="13">
        <v>14.446679939999999</v>
      </c>
      <c r="O2100" s="1">
        <v>3.3827737256950501</v>
      </c>
      <c r="P2100" s="1">
        <v>2.5560498210558799E-3</v>
      </c>
    </row>
    <row r="2101" spans="1:16" x14ac:dyDescent="0.2">
      <c r="A2101" t="s">
        <v>1077</v>
      </c>
      <c r="B2101" s="1" t="s">
        <v>7511</v>
      </c>
      <c r="C2101" s="1">
        <v>219</v>
      </c>
      <c r="D2101" s="1">
        <v>328</v>
      </c>
      <c r="E2101" s="1">
        <v>171</v>
      </c>
      <c r="F2101" s="1">
        <v>148</v>
      </c>
      <c r="G2101">
        <v>12.808238264616072</v>
      </c>
      <c r="H2101">
        <v>16.237207132039231</v>
      </c>
      <c r="I2101">
        <v>42.404952539080796</v>
      </c>
      <c r="J2101">
        <v>33.706607753414673</v>
      </c>
      <c r="K2101" s="13">
        <v>13.191910699999999</v>
      </c>
      <c r="L2101" s="13">
        <v>17.61182749</v>
      </c>
      <c r="M2101" s="13">
        <v>31.071870359999998</v>
      </c>
      <c r="N2101" s="13">
        <v>22.736887660000001</v>
      </c>
      <c r="O2101" s="1">
        <v>0.92488207129802302</v>
      </c>
      <c r="P2101" s="1">
        <v>0.18979289314930001</v>
      </c>
    </row>
    <row r="2102" spans="1:16" x14ac:dyDescent="0.2">
      <c r="A2102" t="s">
        <v>1078</v>
      </c>
      <c r="B2102" s="1" t="s">
        <v>8942</v>
      </c>
      <c r="C2102" s="1">
        <v>5452.01</v>
      </c>
      <c r="D2102" s="1">
        <v>7142.47</v>
      </c>
      <c r="E2102" s="1">
        <v>511</v>
      </c>
      <c r="F2102" s="1">
        <v>476</v>
      </c>
      <c r="G2102">
        <v>103.93862660128877</v>
      </c>
      <c r="H2102">
        <v>115.25531424804348</v>
      </c>
      <c r="I2102">
        <v>41.306311738676357</v>
      </c>
      <c r="J2102">
        <v>35.337460137990718</v>
      </c>
      <c r="K2102" s="13">
        <v>107.05212160000001</v>
      </c>
      <c r="L2102" s="13">
        <v>125.0126759</v>
      </c>
      <c r="M2102" s="13">
        <v>30.266850600000001</v>
      </c>
      <c r="N2102" s="13">
        <v>23.836983759999999</v>
      </c>
      <c r="O2102" s="1">
        <v>-1.9699803177967099</v>
      </c>
      <c r="P2102" s="14">
        <v>8.2107981111150198E-8</v>
      </c>
    </row>
    <row r="2103" spans="1:16" x14ac:dyDescent="0.2">
      <c r="A2103" t="s">
        <v>1080</v>
      </c>
      <c r="B2103" s="1" t="s">
        <v>7538</v>
      </c>
      <c r="C2103" s="1">
        <v>238</v>
      </c>
      <c r="D2103" s="1">
        <v>502</v>
      </c>
      <c r="E2103" s="1">
        <v>68</v>
      </c>
      <c r="F2103" s="1">
        <v>14</v>
      </c>
      <c r="G2103">
        <v>24.98793779720609</v>
      </c>
      <c r="H2103">
        <v>44.611762381070761</v>
      </c>
      <c r="I2103">
        <v>30.271752210664879</v>
      </c>
      <c r="J2103">
        <v>5.7238671258240803</v>
      </c>
      <c r="K2103" s="13">
        <v>25.73645471</v>
      </c>
      <c r="L2103" s="13">
        <v>48.388534849999999</v>
      </c>
      <c r="M2103" s="13">
        <v>22.181370430000001</v>
      </c>
      <c r="N2103" s="13">
        <v>3.8610507709999999</v>
      </c>
      <c r="O2103" s="1">
        <v>-1.4418255134079601</v>
      </c>
      <c r="P2103" s="1">
        <v>0.25551172569868302</v>
      </c>
    </row>
    <row r="2104" spans="1:16" x14ac:dyDescent="0.2">
      <c r="A2104" t="s">
        <v>1081</v>
      </c>
      <c r="B2104" s="1" t="s">
        <v>7813</v>
      </c>
      <c r="C2104" s="1">
        <v>203</v>
      </c>
      <c r="D2104" s="1">
        <v>170</v>
      </c>
      <c r="E2104" s="1">
        <v>53</v>
      </c>
      <c r="F2104" s="1">
        <v>66</v>
      </c>
      <c r="G2104">
        <v>27.858252097209384</v>
      </c>
      <c r="H2104">
        <v>19.746901126106863</v>
      </c>
      <c r="I2104">
        <v>30.839610461953399</v>
      </c>
      <c r="J2104">
        <v>35.270353335505412</v>
      </c>
      <c r="K2104" s="13">
        <v>28.69274965</v>
      </c>
      <c r="L2104" s="13">
        <v>21.41864751</v>
      </c>
      <c r="M2104" s="13">
        <v>22.59746376</v>
      </c>
      <c r="N2104" s="13">
        <v>23.79171667</v>
      </c>
      <c r="O2104" s="1">
        <v>5.7339972692158001E-2</v>
      </c>
      <c r="P2104" s="1">
        <v>0.95603727085793</v>
      </c>
    </row>
    <row r="2105" spans="1:16" x14ac:dyDescent="0.2">
      <c r="A2105" t="s">
        <v>1082</v>
      </c>
      <c r="B2105" s="1" t="s">
        <v>8562</v>
      </c>
      <c r="C2105" s="1">
        <v>971</v>
      </c>
      <c r="D2105" s="1">
        <v>1250</v>
      </c>
      <c r="E2105" s="1">
        <v>120</v>
      </c>
      <c r="F2105" s="1">
        <v>173</v>
      </c>
      <c r="G2105">
        <v>23.629060833322349</v>
      </c>
      <c r="H2105">
        <v>25.74716685915423</v>
      </c>
      <c r="I2105">
        <v>12.381796574166852</v>
      </c>
      <c r="J2105">
        <v>16.393866050925116</v>
      </c>
      <c r="K2105" s="13">
        <v>24.336872410000002</v>
      </c>
      <c r="L2105" s="13">
        <v>27.92688776</v>
      </c>
      <c r="M2105" s="13">
        <v>9.0726567280000001</v>
      </c>
      <c r="N2105" s="13">
        <v>11.058528750000001</v>
      </c>
      <c r="O2105" s="1">
        <v>-1.2321414958788801</v>
      </c>
      <c r="P2105" s="1">
        <v>1.8084563219295999E-2</v>
      </c>
    </row>
    <row r="2106" spans="1:16" x14ac:dyDescent="0.2">
      <c r="A2106" t="s">
        <v>1083</v>
      </c>
      <c r="B2106" s="1" t="s">
        <v>7429</v>
      </c>
      <c r="C2106" s="1">
        <v>4215.92</v>
      </c>
      <c r="D2106" s="1">
        <v>9878.4699999999993</v>
      </c>
      <c r="E2106" s="1">
        <v>106</v>
      </c>
      <c r="F2106" s="1">
        <v>120</v>
      </c>
      <c r="G2106">
        <v>119.98272642137781</v>
      </c>
      <c r="H2106">
        <v>237.96235290886418</v>
      </c>
      <c r="I2106">
        <v>12.791085985199485</v>
      </c>
      <c r="J2106">
        <v>13.298898146218123</v>
      </c>
      <c r="K2106" s="13">
        <v>123.5768245</v>
      </c>
      <c r="L2106" s="13">
        <v>258.1079292</v>
      </c>
      <c r="M2106" s="13">
        <v>9.3725600829999998</v>
      </c>
      <c r="N2106" s="13">
        <v>8.9708093860000009</v>
      </c>
      <c r="O2106" s="1">
        <v>-4.2789526975041703</v>
      </c>
      <c r="P2106" s="14">
        <v>2.0228276177806201E-15</v>
      </c>
    </row>
    <row r="2107" spans="1:16" x14ac:dyDescent="0.2">
      <c r="A2107" t="s">
        <v>1084</v>
      </c>
      <c r="B2107" s="1" t="s">
        <v>7815</v>
      </c>
      <c r="C2107" s="1">
        <v>1280</v>
      </c>
      <c r="D2107" s="1">
        <v>1161</v>
      </c>
      <c r="E2107" s="1">
        <v>564</v>
      </c>
      <c r="F2107" s="1">
        <v>413</v>
      </c>
      <c r="G2107">
        <v>120.4565816457872</v>
      </c>
      <c r="H2107">
        <v>92.479396847321752</v>
      </c>
      <c r="I2107">
        <v>225.04784406137148</v>
      </c>
      <c r="J2107">
        <v>151.34868960669829</v>
      </c>
      <c r="K2107" s="13">
        <v>124.06487420000001</v>
      </c>
      <c r="L2107" s="13">
        <v>100.3085796</v>
      </c>
      <c r="M2107" s="13">
        <v>164.9019045</v>
      </c>
      <c r="N2107" s="13">
        <v>102.092687</v>
      </c>
      <c r="O2107" s="1">
        <v>0.39978671073630301</v>
      </c>
      <c r="P2107" s="1">
        <v>0.45108665325234099</v>
      </c>
    </row>
    <row r="2108" spans="1:16" x14ac:dyDescent="0.2">
      <c r="A2108" t="s">
        <v>1085</v>
      </c>
      <c r="B2108" s="1" t="s">
        <v>7816</v>
      </c>
      <c r="C2108" s="1">
        <v>74</v>
      </c>
      <c r="D2108" s="1">
        <v>50</v>
      </c>
      <c r="E2108" s="1">
        <v>25</v>
      </c>
      <c r="F2108" s="1">
        <v>14</v>
      </c>
      <c r="G2108">
        <v>3.1626129539203967</v>
      </c>
      <c r="H2108">
        <v>1.8087416286931104</v>
      </c>
      <c r="I2108">
        <v>4.5303267055022367</v>
      </c>
      <c r="J2108">
        <v>2.3299704337586986</v>
      </c>
      <c r="K2108" s="13">
        <v>3.2573494350000001</v>
      </c>
      <c r="L2108" s="13">
        <v>1.961867289</v>
      </c>
      <c r="M2108" s="13">
        <v>3.3195585809999999</v>
      </c>
      <c r="N2108" s="13">
        <v>1.571688151</v>
      </c>
      <c r="O2108" s="1">
        <v>6.6366675092855598E-2</v>
      </c>
      <c r="P2108" s="1">
        <v>0.96981961712520603</v>
      </c>
    </row>
    <row r="2109" spans="1:16" x14ac:dyDescent="0.2">
      <c r="A2109" t="s">
        <v>1086</v>
      </c>
      <c r="B2109" s="1" t="s">
        <v>8798</v>
      </c>
      <c r="C2109" s="1">
        <v>4710</v>
      </c>
      <c r="D2109" s="1">
        <v>6822</v>
      </c>
      <c r="E2109" s="1">
        <v>424</v>
      </c>
      <c r="F2109" s="1">
        <v>718</v>
      </c>
      <c r="G2109">
        <v>183.97249081999212</v>
      </c>
      <c r="H2109">
        <v>225.54640037772867</v>
      </c>
      <c r="I2109">
        <v>70.221972723766598</v>
      </c>
      <c r="J2109">
        <v>109.2105197849652</v>
      </c>
      <c r="K2109" s="13">
        <v>189.48341060000001</v>
      </c>
      <c r="L2109" s="13">
        <v>244.6408587</v>
      </c>
      <c r="M2109" s="13">
        <v>51.454556650000001</v>
      </c>
      <c r="N2109" s="13">
        <v>73.668265230000003</v>
      </c>
      <c r="O2109" s="1">
        <v>-1.6545272726276099</v>
      </c>
      <c r="P2109" s="14">
        <v>3.3446758539388102E-4</v>
      </c>
    </row>
    <row r="2110" spans="1:16" x14ac:dyDescent="0.2">
      <c r="A2110" t="s">
        <v>1087</v>
      </c>
      <c r="B2110" s="1" t="s">
        <v>7818</v>
      </c>
      <c r="C2110" s="1">
        <v>211</v>
      </c>
      <c r="D2110" s="1">
        <v>314</v>
      </c>
      <c r="E2110" s="1">
        <v>4</v>
      </c>
      <c r="F2110" s="1">
        <v>60</v>
      </c>
      <c r="G2110">
        <v>33.553161583946988</v>
      </c>
      <c r="H2110">
        <v>42.264218715483537</v>
      </c>
      <c r="I2110">
        <v>2.6970324532902366</v>
      </c>
      <c r="J2110">
        <v>37.154403397554638</v>
      </c>
      <c r="K2110" s="13">
        <v>34.558250889999997</v>
      </c>
      <c r="L2110" s="13">
        <v>45.842251259999998</v>
      </c>
      <c r="M2110" s="13">
        <v>1.976227722</v>
      </c>
      <c r="N2110" s="13">
        <v>25.062607969999998</v>
      </c>
      <c r="O2110" s="1">
        <v>-1.39622424589009</v>
      </c>
      <c r="P2110" s="1">
        <v>0.385874406473383</v>
      </c>
    </row>
    <row r="2111" spans="1:16" x14ac:dyDescent="0.2">
      <c r="A2111" t="s">
        <v>1088</v>
      </c>
      <c r="B2111" s="1" t="s">
        <v>7429</v>
      </c>
      <c r="C2111" s="1">
        <v>74</v>
      </c>
      <c r="D2111" s="1">
        <v>88</v>
      </c>
      <c r="E2111" s="1">
        <v>12</v>
      </c>
      <c r="F2111" s="1">
        <v>122</v>
      </c>
      <c r="G2111">
        <v>4.5000473224310467</v>
      </c>
      <c r="H2111">
        <v>4.5296040184181745</v>
      </c>
      <c r="I2111">
        <v>3.0941530727209692</v>
      </c>
      <c r="J2111">
        <v>28.890379082890359</v>
      </c>
      <c r="K2111" s="13">
        <v>4.6348468230000002</v>
      </c>
      <c r="L2111" s="13">
        <v>4.9130742700000001</v>
      </c>
      <c r="M2111" s="13">
        <v>2.2672144969999999</v>
      </c>
      <c r="N2111" s="13">
        <v>19.488086979999999</v>
      </c>
      <c r="O2111" s="1">
        <v>1.37425669368752</v>
      </c>
      <c r="P2111" s="1">
        <v>0.38236820866884702</v>
      </c>
    </row>
    <row r="2112" spans="1:16" x14ac:dyDescent="0.2">
      <c r="A2112" t="s">
        <v>1089</v>
      </c>
      <c r="B2112" s="1" t="s">
        <v>7819</v>
      </c>
      <c r="C2112" s="1">
        <v>288</v>
      </c>
      <c r="D2112" s="1">
        <v>267</v>
      </c>
      <c r="E2112" s="1">
        <v>135</v>
      </c>
      <c r="F2112" s="1">
        <v>161</v>
      </c>
      <c r="G2112">
        <v>123.63117628522052</v>
      </c>
      <c r="H2112">
        <v>97.015020325290863</v>
      </c>
      <c r="I2112">
        <v>245.72224248080258</v>
      </c>
      <c r="J2112">
        <v>269.13454047286132</v>
      </c>
      <c r="K2112" s="13">
        <v>127.3345642</v>
      </c>
      <c r="L2112" s="13">
        <v>105.22818289999999</v>
      </c>
      <c r="M2112" s="13">
        <v>180.05089509999999</v>
      </c>
      <c r="N2112" s="13">
        <v>181.545466</v>
      </c>
      <c r="O2112" s="1">
        <v>0.79741050949256498</v>
      </c>
      <c r="P2112" s="1">
        <v>0.195110461159236</v>
      </c>
    </row>
    <row r="2113" spans="1:16" x14ac:dyDescent="0.2">
      <c r="A2113" t="s">
        <v>1090</v>
      </c>
      <c r="B2113" s="1" t="s">
        <v>7820</v>
      </c>
      <c r="C2113" s="1">
        <v>146</v>
      </c>
      <c r="D2113" s="1">
        <v>188</v>
      </c>
      <c r="E2113" s="1">
        <v>158</v>
      </c>
      <c r="F2113" s="1">
        <v>54</v>
      </c>
      <c r="G2113">
        <v>2.9663907692978855</v>
      </c>
      <c r="H2113">
        <v>3.233147801399801</v>
      </c>
      <c r="I2113">
        <v>13.611556186505124</v>
      </c>
      <c r="J2113">
        <v>4.2724531955406739</v>
      </c>
      <c r="K2113" s="13">
        <v>3.0552493890000001</v>
      </c>
      <c r="L2113" s="13">
        <v>3.5068617940000002</v>
      </c>
      <c r="M2113" s="13">
        <v>9.9737526840000008</v>
      </c>
      <c r="N2113" s="13">
        <v>2.8819953960000002</v>
      </c>
      <c r="O2113" s="1">
        <v>1.0781660295262401</v>
      </c>
      <c r="P2113" s="1">
        <v>0.30817191850917602</v>
      </c>
    </row>
    <row r="2114" spans="1:16" x14ac:dyDescent="0.2">
      <c r="A2114" t="s">
        <v>1091</v>
      </c>
      <c r="B2114" s="1" t="s">
        <v>7821</v>
      </c>
      <c r="C2114" s="1">
        <v>181</v>
      </c>
      <c r="D2114" s="1">
        <v>159</v>
      </c>
      <c r="E2114" s="1">
        <v>87</v>
      </c>
      <c r="F2114" s="1">
        <v>115</v>
      </c>
      <c r="G2114">
        <v>24.265920460725734</v>
      </c>
      <c r="H2114">
        <v>18.042949069659539</v>
      </c>
      <c r="I2114">
        <v>49.455276631948202</v>
      </c>
      <c r="J2114">
        <v>60.037705182407521</v>
      </c>
      <c r="K2114" s="13">
        <v>24.992809250000001</v>
      </c>
      <c r="L2114" s="13">
        <v>19.57044114</v>
      </c>
      <c r="M2114" s="13">
        <v>36.237935710000002</v>
      </c>
      <c r="N2114" s="13">
        <v>40.498603959999997</v>
      </c>
      <c r="O2114" s="1">
        <v>0.95118757140042398</v>
      </c>
      <c r="P2114" s="1">
        <v>0.19634508225699601</v>
      </c>
    </row>
    <row r="2115" spans="1:16" x14ac:dyDescent="0.2">
      <c r="A2115" t="s">
        <v>1092</v>
      </c>
      <c r="B2115" s="1" t="s">
        <v>8202</v>
      </c>
      <c r="C2115" s="1">
        <v>453</v>
      </c>
      <c r="D2115" s="1">
        <v>431</v>
      </c>
      <c r="E2115" s="1">
        <v>268</v>
      </c>
      <c r="F2115" s="1">
        <v>289</v>
      </c>
      <c r="G2115">
        <v>25.321162381540415</v>
      </c>
      <c r="H2115">
        <v>20.39176936459479</v>
      </c>
      <c r="I2115">
        <v>63.517795737655128</v>
      </c>
      <c r="J2115">
        <v>62.90589239766436</v>
      </c>
      <c r="K2115" s="13">
        <v>26.079661080000001</v>
      </c>
      <c r="L2115" s="13">
        <v>22.118109440000001</v>
      </c>
      <c r="M2115" s="13">
        <v>46.542127659999998</v>
      </c>
      <c r="N2115" s="13">
        <v>42.433347769999997</v>
      </c>
      <c r="O2115" s="1">
        <v>1.04052064755938</v>
      </c>
      <c r="P2115" s="1">
        <v>2.5267984446942799E-2</v>
      </c>
    </row>
    <row r="2116" spans="1:16" x14ac:dyDescent="0.2">
      <c r="A2116" t="s">
        <v>1093</v>
      </c>
      <c r="B2116" s="1" t="s">
        <v>7429</v>
      </c>
      <c r="C2116" s="1">
        <v>165</v>
      </c>
      <c r="D2116" s="1">
        <v>93</v>
      </c>
      <c r="E2116" s="1">
        <v>115</v>
      </c>
      <c r="F2116" s="1">
        <v>72</v>
      </c>
      <c r="G2116">
        <v>52.285684970624509</v>
      </c>
      <c r="H2116">
        <v>24.944454459940975</v>
      </c>
      <c r="I2116">
        <v>154.51544109668245</v>
      </c>
      <c r="J2116">
        <v>88.846311542661567</v>
      </c>
      <c r="K2116" s="13">
        <v>53.85190944</v>
      </c>
      <c r="L2116" s="13">
        <v>27.0562188</v>
      </c>
      <c r="M2116" s="13">
        <v>113.2198827</v>
      </c>
      <c r="N2116" s="13">
        <v>59.93153092</v>
      </c>
      <c r="O2116" s="1">
        <v>1.2726889234479499</v>
      </c>
      <c r="P2116" s="1">
        <v>0.16079652811110401</v>
      </c>
    </row>
    <row r="2117" spans="1:16" x14ac:dyDescent="0.2">
      <c r="A2117" t="s">
        <v>1094</v>
      </c>
      <c r="B2117" s="1" t="s">
        <v>8981</v>
      </c>
      <c r="C2117" s="1">
        <v>1106.99</v>
      </c>
      <c r="D2117" s="1">
        <v>963</v>
      </c>
      <c r="E2117" s="1">
        <v>28</v>
      </c>
      <c r="F2117" s="1">
        <v>122</v>
      </c>
      <c r="G2117">
        <v>304.3098338887047</v>
      </c>
      <c r="H2117">
        <v>224.07364581777651</v>
      </c>
      <c r="I2117">
        <v>32.636645081455363</v>
      </c>
      <c r="J2117">
        <v>130.59909534946968</v>
      </c>
      <c r="K2117" s="13">
        <v>313.42547439999998</v>
      </c>
      <c r="L2117" s="13">
        <v>243.04342270000001</v>
      </c>
      <c r="M2117" s="13">
        <v>23.914225680000001</v>
      </c>
      <c r="N2117" s="13">
        <v>88.095989419999995</v>
      </c>
      <c r="O2117" s="1">
        <v>-2.1153600705632298</v>
      </c>
      <c r="P2117" s="1">
        <v>1.1736703709358601E-2</v>
      </c>
    </row>
    <row r="2118" spans="1:16" x14ac:dyDescent="0.2">
      <c r="A2118" t="s">
        <v>1096</v>
      </c>
      <c r="B2118" s="1" t="s">
        <v>7823</v>
      </c>
      <c r="C2118" s="1">
        <v>1091</v>
      </c>
      <c r="D2118" s="1">
        <v>698</v>
      </c>
      <c r="E2118" s="1">
        <v>221</v>
      </c>
      <c r="F2118" s="1">
        <v>178</v>
      </c>
      <c r="G2118">
        <v>262.63205480180176</v>
      </c>
      <c r="H2118">
        <v>142.22325294319702</v>
      </c>
      <c r="I2118">
        <v>225.57472814438813</v>
      </c>
      <c r="J2118">
        <v>166.85953614231445</v>
      </c>
      <c r="K2118" s="13">
        <v>270.49923200000001</v>
      </c>
      <c r="L2118" s="13">
        <v>154.26368439999999</v>
      </c>
      <c r="M2118" s="13">
        <v>165.2879744</v>
      </c>
      <c r="N2118" s="13">
        <v>112.5555724</v>
      </c>
      <c r="O2118" s="1">
        <v>-0.43843807974864002</v>
      </c>
      <c r="P2118" s="1">
        <v>0.49189572288940198</v>
      </c>
    </row>
    <row r="2119" spans="1:16" x14ac:dyDescent="0.2">
      <c r="A2119" t="s">
        <v>1097</v>
      </c>
      <c r="B2119" s="1" t="s">
        <v>8061</v>
      </c>
      <c r="C2119" s="1">
        <v>511</v>
      </c>
      <c r="D2119" s="1">
        <v>415</v>
      </c>
      <c r="E2119" s="1">
        <v>231</v>
      </c>
      <c r="F2119" s="1">
        <v>435</v>
      </c>
      <c r="G2119">
        <v>27.352564516778386</v>
      </c>
      <c r="H2119">
        <v>18.802580283485007</v>
      </c>
      <c r="I2119">
        <v>52.428124108891971</v>
      </c>
      <c r="J2119">
        <v>90.67226332830748</v>
      </c>
      <c r="K2119" s="13">
        <v>28.171914130000001</v>
      </c>
      <c r="L2119" s="13">
        <v>20.394381719999998</v>
      </c>
      <c r="M2119" s="13">
        <v>38.416264560000002</v>
      </c>
      <c r="N2119" s="13">
        <v>61.163231869999997</v>
      </c>
      <c r="O2119" s="1">
        <v>1.2174146756852</v>
      </c>
      <c r="P2119" s="1">
        <v>3.2468741603455198E-2</v>
      </c>
    </row>
    <row r="2120" spans="1:16" x14ac:dyDescent="0.2">
      <c r="A2120" t="s">
        <v>1098</v>
      </c>
      <c r="B2120" s="1" t="s">
        <v>7824</v>
      </c>
      <c r="C2120" s="1">
        <v>321</v>
      </c>
      <c r="D2120" s="1">
        <v>213</v>
      </c>
      <c r="E2120" s="1">
        <v>212</v>
      </c>
      <c r="F2120" s="1">
        <v>70</v>
      </c>
      <c r="G2120">
        <v>43.234685408476217</v>
      </c>
      <c r="H2120">
        <v>24.282817636254052</v>
      </c>
      <c r="I2120">
        <v>121.0704954766022</v>
      </c>
      <c r="J2120">
        <v>36.714139987897887</v>
      </c>
      <c r="K2120" s="13">
        <v>44.529786010000002</v>
      </c>
      <c r="L2120" s="13">
        <v>26.338568680000002</v>
      </c>
      <c r="M2120" s="13">
        <v>88.713381679999998</v>
      </c>
      <c r="N2120" s="13">
        <v>24.765627049999999</v>
      </c>
      <c r="O2120" s="1">
        <v>0.83041649212059898</v>
      </c>
      <c r="P2120" s="1">
        <v>0.41917073765561202</v>
      </c>
    </row>
    <row r="2121" spans="1:16" x14ac:dyDescent="0.2">
      <c r="A2121" t="s">
        <v>1099</v>
      </c>
      <c r="B2121" s="1" t="s">
        <v>7429</v>
      </c>
      <c r="C2121" s="1">
        <v>281</v>
      </c>
      <c r="D2121" s="1">
        <v>350.83</v>
      </c>
      <c r="E2121" s="1">
        <v>1</v>
      </c>
      <c r="F2121" s="1">
        <v>10</v>
      </c>
      <c r="G2121">
        <v>71.183514906712631</v>
      </c>
      <c r="H2121">
        <v>75.224972289941263</v>
      </c>
      <c r="I2121">
        <v>1.0741088549440769</v>
      </c>
      <c r="J2121">
        <v>9.8646381113662525</v>
      </c>
      <c r="K2121" s="13">
        <v>73.315826319999999</v>
      </c>
      <c r="L2121" s="13">
        <v>81.593418400000004</v>
      </c>
      <c r="M2121" s="13">
        <v>0.78704417999999998</v>
      </c>
      <c r="N2121" s="13">
        <v>6.6542195590000004</v>
      </c>
      <c r="O2121" s="1">
        <v>-4.1803581829448104</v>
      </c>
      <c r="P2121" s="14">
        <v>5.2503521890756599E-4</v>
      </c>
    </row>
    <row r="2122" spans="1:16" x14ac:dyDescent="0.2">
      <c r="A2122" t="s">
        <v>1100</v>
      </c>
      <c r="B2122" s="1" t="s">
        <v>7825</v>
      </c>
      <c r="C2122" s="1">
        <v>173</v>
      </c>
      <c r="D2122" s="1">
        <v>222</v>
      </c>
      <c r="E2122" s="1">
        <v>52</v>
      </c>
      <c r="F2122" s="1">
        <v>187</v>
      </c>
      <c r="G2122">
        <v>6.2142233442690573</v>
      </c>
      <c r="H2122">
        <v>6.7497227383426708</v>
      </c>
      <c r="I2122">
        <v>7.9198924968011735</v>
      </c>
      <c r="J2122">
        <v>26.157149234458707</v>
      </c>
      <c r="K2122" s="13">
        <v>6.4003712100000003</v>
      </c>
      <c r="L2122" s="13">
        <v>7.3211452890000004</v>
      </c>
      <c r="M2122" s="13">
        <v>5.803234249</v>
      </c>
      <c r="N2122" s="13">
        <v>17.644379050000001</v>
      </c>
      <c r="O2122" s="1">
        <v>0.93909169290204197</v>
      </c>
      <c r="P2122" s="1">
        <v>0.37413755074199601</v>
      </c>
    </row>
    <row r="2123" spans="1:16" x14ac:dyDescent="0.2">
      <c r="A2123" t="s">
        <v>1101</v>
      </c>
      <c r="B2123" s="1" t="s">
        <v>7429</v>
      </c>
      <c r="C2123" s="1">
        <v>291.88</v>
      </c>
      <c r="D2123" s="1">
        <v>557</v>
      </c>
      <c r="E2123" s="1">
        <v>116</v>
      </c>
      <c r="F2123" s="1">
        <v>171</v>
      </c>
      <c r="G2123">
        <v>41.834281055992001</v>
      </c>
      <c r="H2123">
        <v>67.573337788296882</v>
      </c>
      <c r="I2123">
        <v>70.495460111329677</v>
      </c>
      <c r="J2123">
        <v>95.440373727468483</v>
      </c>
      <c r="K2123" s="13">
        <v>43.087432360000001</v>
      </c>
      <c r="L2123" s="13">
        <v>73.294006699999997</v>
      </c>
      <c r="M2123" s="13">
        <v>51.654952219999998</v>
      </c>
      <c r="N2123" s="13">
        <v>64.379574230000003</v>
      </c>
      <c r="O2123" s="1">
        <v>0.116650187962292</v>
      </c>
      <c r="P2123" s="1">
        <v>0.90273476103626504</v>
      </c>
    </row>
    <row r="2124" spans="1:16" x14ac:dyDescent="0.2">
      <c r="A2124" t="s">
        <v>1102</v>
      </c>
      <c r="B2124" s="1" t="s">
        <v>8812</v>
      </c>
      <c r="C2124" s="1">
        <v>1082</v>
      </c>
      <c r="D2124" s="1">
        <v>2881</v>
      </c>
      <c r="E2124" s="1">
        <v>196</v>
      </c>
      <c r="F2124" s="1">
        <v>191</v>
      </c>
      <c r="G2124">
        <v>40.054595821449816</v>
      </c>
      <c r="H2124">
        <v>90.273557053424213</v>
      </c>
      <c r="I2124">
        <v>30.76495982827079</v>
      </c>
      <c r="J2124">
        <v>27.533822534800684</v>
      </c>
      <c r="K2124" s="13">
        <v>41.254436429999998</v>
      </c>
      <c r="L2124" s="13">
        <v>97.915996329999999</v>
      </c>
      <c r="M2124" s="13">
        <v>22.542764139999999</v>
      </c>
      <c r="N2124" s="13">
        <v>18.573017920000002</v>
      </c>
      <c r="O2124" s="1">
        <v>-1.6702963986077299</v>
      </c>
      <c r="P2124" s="1">
        <v>1.52094324324854E-2</v>
      </c>
    </row>
    <row r="2125" spans="1:16" x14ac:dyDescent="0.2">
      <c r="A2125" t="s">
        <v>1103</v>
      </c>
      <c r="B2125" s="1" t="s">
        <v>7429</v>
      </c>
      <c r="C2125" s="1">
        <v>3984</v>
      </c>
      <c r="D2125" s="1">
        <v>4504</v>
      </c>
      <c r="E2125" s="1">
        <v>909</v>
      </c>
      <c r="F2125" s="1">
        <v>477</v>
      </c>
      <c r="G2125">
        <v>229.76634560221493</v>
      </c>
      <c r="H2125">
        <v>219.86579630439783</v>
      </c>
      <c r="I2125">
        <v>222.28295334585908</v>
      </c>
      <c r="J2125">
        <v>107.1256610468475</v>
      </c>
      <c r="K2125" s="13">
        <v>236.6490263</v>
      </c>
      <c r="L2125" s="13">
        <v>238.47934219999999</v>
      </c>
      <c r="M2125" s="13">
        <v>162.8759542</v>
      </c>
      <c r="N2125" s="13">
        <v>72.261917870000005</v>
      </c>
      <c r="O2125" s="1">
        <v>-0.88865163096989896</v>
      </c>
      <c r="P2125" s="1">
        <v>0.11699252317941</v>
      </c>
    </row>
    <row r="2126" spans="1:16" x14ac:dyDescent="0.2">
      <c r="A2126" t="s">
        <v>1104</v>
      </c>
      <c r="B2126" s="1" t="s">
        <v>7429</v>
      </c>
      <c r="C2126" s="1">
        <v>948</v>
      </c>
      <c r="D2126" s="1">
        <v>965</v>
      </c>
      <c r="E2126" s="1">
        <v>344</v>
      </c>
      <c r="F2126" s="1">
        <v>282</v>
      </c>
      <c r="G2126">
        <v>18.813796914959401</v>
      </c>
      <c r="H2126">
        <v>16.21017232782313</v>
      </c>
      <c r="I2126">
        <v>28.946878947543222</v>
      </c>
      <c r="J2126">
        <v>21.793414117682016</v>
      </c>
      <c r="K2126" s="13">
        <v>19.377366640000002</v>
      </c>
      <c r="L2126" s="13">
        <v>17.58250396</v>
      </c>
      <c r="M2126" s="13">
        <v>21.210580749999998</v>
      </c>
      <c r="N2126" s="13">
        <v>14.70080918</v>
      </c>
      <c r="O2126" s="1">
        <v>0.102489904989366</v>
      </c>
      <c r="P2126" s="1">
        <v>0.86449545586921706</v>
      </c>
    </row>
    <row r="2127" spans="1:16" x14ac:dyDescent="0.2">
      <c r="A2127" t="s">
        <v>1105</v>
      </c>
      <c r="B2127" s="1" t="s">
        <v>7429</v>
      </c>
      <c r="C2127" s="1">
        <v>815</v>
      </c>
      <c r="D2127" s="1">
        <v>846</v>
      </c>
      <c r="E2127" s="1">
        <v>409</v>
      </c>
      <c r="F2127" s="1">
        <v>179</v>
      </c>
      <c r="G2127">
        <v>30.718593750763393</v>
      </c>
      <c r="H2127">
        <v>26.990211566140513</v>
      </c>
      <c r="I2127">
        <v>65.364541286856337</v>
      </c>
      <c r="J2127">
        <v>26.272705724285828</v>
      </c>
      <c r="K2127" s="13">
        <v>31.63877321</v>
      </c>
      <c r="L2127" s="13">
        <v>29.275166980000002</v>
      </c>
      <c r="M2127" s="13">
        <v>47.895314849999998</v>
      </c>
      <c r="N2127" s="13">
        <v>17.722328009999998</v>
      </c>
      <c r="O2127" s="1">
        <v>0.234925529281027</v>
      </c>
      <c r="P2127" s="1">
        <v>0.78026588187064705</v>
      </c>
    </row>
    <row r="2128" spans="1:16" x14ac:dyDescent="0.2">
      <c r="A2128" t="s">
        <v>1108</v>
      </c>
      <c r="B2128" s="1" t="s">
        <v>7827</v>
      </c>
      <c r="C2128" s="1">
        <v>1257</v>
      </c>
      <c r="D2128" s="1">
        <v>1569</v>
      </c>
      <c r="E2128" s="1">
        <v>523</v>
      </c>
      <c r="F2128" s="1">
        <v>535</v>
      </c>
      <c r="G2128">
        <v>34.985151713017679</v>
      </c>
      <c r="H2128">
        <v>36.962695240117156</v>
      </c>
      <c r="I2128">
        <v>61.719920891312285</v>
      </c>
      <c r="J2128">
        <v>57.984286107181255</v>
      </c>
      <c r="K2128" s="13">
        <v>36.033136470000002</v>
      </c>
      <c r="L2128" s="13">
        <v>40.091907859999999</v>
      </c>
      <c r="M2128" s="13">
        <v>45.224750069999999</v>
      </c>
      <c r="N2128" s="13">
        <v>39.113464309999998</v>
      </c>
      <c r="O2128" s="1">
        <v>0.28435476501622298</v>
      </c>
      <c r="P2128" s="1">
        <v>0.57163251903011103</v>
      </c>
    </row>
    <row r="2129" spans="1:16" x14ac:dyDescent="0.2">
      <c r="A2129" t="s">
        <v>1109</v>
      </c>
      <c r="B2129" s="1" t="s">
        <v>7429</v>
      </c>
      <c r="C2129" s="1">
        <v>1206.99</v>
      </c>
      <c r="D2129" s="1">
        <v>1355.98</v>
      </c>
      <c r="E2129" s="1">
        <v>7</v>
      </c>
      <c r="F2129" s="1">
        <v>105</v>
      </c>
      <c r="G2129">
        <v>79.742606649853528</v>
      </c>
      <c r="H2129">
        <v>75.828461392326062</v>
      </c>
      <c r="I2129">
        <v>1.9609204872671244</v>
      </c>
      <c r="J2129">
        <v>27.013701939541246</v>
      </c>
      <c r="K2129" s="13">
        <v>82.131306760000001</v>
      </c>
      <c r="L2129" s="13">
        <v>82.247998089999996</v>
      </c>
      <c r="M2129" s="13">
        <v>1.436847904</v>
      </c>
      <c r="N2129" s="13">
        <v>18.222169099999999</v>
      </c>
      <c r="O2129" s="1">
        <v>-2.8685850261617198</v>
      </c>
      <c r="P2129" s="1">
        <v>1.2597275971274999E-2</v>
      </c>
    </row>
    <row r="2130" spans="1:16" x14ac:dyDescent="0.2">
      <c r="A2130" t="s">
        <v>1110</v>
      </c>
      <c r="B2130" s="1" t="s">
        <v>8764</v>
      </c>
      <c r="C2130" s="1">
        <v>1114</v>
      </c>
      <c r="D2130" s="1">
        <v>1615</v>
      </c>
      <c r="E2130" s="1">
        <v>90</v>
      </c>
      <c r="F2130" s="1">
        <v>196</v>
      </c>
      <c r="G2130">
        <v>39.191396216710878</v>
      </c>
      <c r="H2130">
        <v>48.091716206394693</v>
      </c>
      <c r="I2130">
        <v>13.425276604387816</v>
      </c>
      <c r="J2130">
        <v>26.851568834104082</v>
      </c>
      <c r="K2130" s="13">
        <v>40.365379570000002</v>
      </c>
      <c r="L2130" s="13">
        <v>52.163096940000003</v>
      </c>
      <c r="M2130" s="13">
        <v>9.8372578960000006</v>
      </c>
      <c r="N2130" s="13">
        <v>18.11280176</v>
      </c>
      <c r="O2130" s="1">
        <v>-1.5798201945797199</v>
      </c>
      <c r="P2130" s="1">
        <v>1.1994824187332E-2</v>
      </c>
    </row>
    <row r="2131" spans="1:16" x14ac:dyDescent="0.2">
      <c r="A2131" t="s">
        <v>1111</v>
      </c>
      <c r="B2131" s="1" t="s">
        <v>7429</v>
      </c>
      <c r="C2131" s="1">
        <v>213</v>
      </c>
      <c r="D2131" s="1">
        <v>234</v>
      </c>
      <c r="E2131" s="1">
        <v>142</v>
      </c>
      <c r="F2131" s="1">
        <v>110</v>
      </c>
      <c r="G2131">
        <v>13.60807783326371</v>
      </c>
      <c r="H2131">
        <v>12.653924608971097</v>
      </c>
      <c r="I2131">
        <v>38.466326500225996</v>
      </c>
      <c r="J2131">
        <v>27.366415405725729</v>
      </c>
      <c r="K2131" s="13">
        <v>14.01570957</v>
      </c>
      <c r="L2131" s="13">
        <v>13.72518904</v>
      </c>
      <c r="M2131" s="13">
        <v>28.18587544</v>
      </c>
      <c r="N2131" s="13">
        <v>18.460092970000002</v>
      </c>
      <c r="O2131" s="1">
        <v>0.88708500299128001</v>
      </c>
      <c r="P2131" s="1">
        <v>0.21331150655397901</v>
      </c>
    </row>
    <row r="2132" spans="1:16" x14ac:dyDescent="0.2">
      <c r="A2132" t="s">
        <v>1112</v>
      </c>
      <c r="B2132" s="1" t="s">
        <v>7429</v>
      </c>
      <c r="C2132" s="1">
        <v>1997</v>
      </c>
      <c r="D2132" s="1">
        <v>2592.98</v>
      </c>
      <c r="E2132" s="1">
        <v>91</v>
      </c>
      <c r="F2132" s="1">
        <v>159</v>
      </c>
      <c r="G2132">
        <v>112.27366977025498</v>
      </c>
      <c r="H2132">
        <v>123.39319923359612</v>
      </c>
      <c r="I2132">
        <v>21.692841029141537</v>
      </c>
      <c r="J2132">
        <v>34.81008039608313</v>
      </c>
      <c r="K2132" s="13">
        <v>115.6368421</v>
      </c>
      <c r="L2132" s="13">
        <v>133.83950340000001</v>
      </c>
      <c r="M2132" s="13">
        <v>15.89524581</v>
      </c>
      <c r="N2132" s="13">
        <v>23.481238260000001</v>
      </c>
      <c r="O2132" s="1">
        <v>-2.51397027536937</v>
      </c>
      <c r="P2132" s="14">
        <v>1.42978945668801E-7</v>
      </c>
    </row>
    <row r="2133" spans="1:16" x14ac:dyDescent="0.2">
      <c r="A2133" t="s">
        <v>1114</v>
      </c>
      <c r="B2133" s="1" t="s">
        <v>7830</v>
      </c>
      <c r="C2133" s="1">
        <v>310</v>
      </c>
      <c r="D2133" s="1">
        <v>261</v>
      </c>
      <c r="E2133" s="1">
        <v>122</v>
      </c>
      <c r="F2133" s="1">
        <v>106</v>
      </c>
      <c r="G2133">
        <v>14.121416920102456</v>
      </c>
      <c r="H2133">
        <v>10.063505606024785</v>
      </c>
      <c r="I2133">
        <v>23.56414031588762</v>
      </c>
      <c r="J2133">
        <v>18.803145012695193</v>
      </c>
      <c r="K2133" s="13">
        <v>14.54442579</v>
      </c>
      <c r="L2133" s="13">
        <v>10.91546861</v>
      </c>
      <c r="M2133" s="13">
        <v>17.266424539999999</v>
      </c>
      <c r="N2133" s="13">
        <v>12.68371469</v>
      </c>
      <c r="O2133" s="1">
        <v>0.39235669289999803</v>
      </c>
      <c r="P2133" s="1">
        <v>0.60056432478030097</v>
      </c>
    </row>
    <row r="2134" spans="1:16" x14ac:dyDescent="0.2">
      <c r="A2134" t="s">
        <v>1115</v>
      </c>
      <c r="B2134" s="1" t="s">
        <v>7429</v>
      </c>
      <c r="C2134" s="1">
        <v>308</v>
      </c>
      <c r="D2134" s="1">
        <v>297</v>
      </c>
      <c r="E2134" s="1">
        <v>153</v>
      </c>
      <c r="F2134" s="1">
        <v>198</v>
      </c>
      <c r="G2134">
        <v>27.900192257367205</v>
      </c>
      <c r="H2134">
        <v>22.77220752035052</v>
      </c>
      <c r="I2134">
        <v>58.765589660516277</v>
      </c>
      <c r="J2134">
        <v>69.844098860850124</v>
      </c>
      <c r="K2134" s="13">
        <v>28.735946129999999</v>
      </c>
      <c r="L2134" s="13">
        <v>24.70007232</v>
      </c>
      <c r="M2134" s="13">
        <v>43.059988850000003</v>
      </c>
      <c r="N2134" s="13">
        <v>47.113534569999999</v>
      </c>
      <c r="O2134" s="1">
        <v>0.91522553300431797</v>
      </c>
      <c r="P2134" s="1">
        <v>0.113502577710287</v>
      </c>
    </row>
    <row r="2135" spans="1:16" x14ac:dyDescent="0.2">
      <c r="A2135" t="s">
        <v>1116</v>
      </c>
      <c r="B2135" s="1" t="s">
        <v>7831</v>
      </c>
      <c r="C2135" s="1">
        <v>694.53</v>
      </c>
      <c r="D2135" s="1">
        <v>639.03</v>
      </c>
      <c r="E2135" s="1">
        <v>165.21</v>
      </c>
      <c r="F2135" s="1">
        <v>142.47</v>
      </c>
      <c r="G2135">
        <v>11.807119515752321</v>
      </c>
      <c r="H2135">
        <v>9.1953105435968894</v>
      </c>
      <c r="I2135">
        <v>11.908703127254578</v>
      </c>
      <c r="J2135">
        <v>9.431579343618111</v>
      </c>
      <c r="K2135" s="13">
        <v>12.16080331</v>
      </c>
      <c r="L2135" s="13">
        <v>9.9737733049999999</v>
      </c>
      <c r="M2135" s="13">
        <v>8.7260015059999994</v>
      </c>
      <c r="N2135" s="13">
        <v>6.362098542</v>
      </c>
      <c r="O2135" s="1">
        <v>-0.40352380168941399</v>
      </c>
      <c r="P2135" s="1">
        <v>0.50522425753897104</v>
      </c>
    </row>
    <row r="2136" spans="1:16" x14ac:dyDescent="0.2">
      <c r="A2136" t="s">
        <v>1117</v>
      </c>
      <c r="B2136" s="1" t="s">
        <v>7832</v>
      </c>
      <c r="C2136" s="1">
        <v>294</v>
      </c>
      <c r="D2136" s="1">
        <v>235</v>
      </c>
      <c r="E2136" s="1">
        <v>113</v>
      </c>
      <c r="F2136" s="1">
        <v>27</v>
      </c>
      <c r="G2136">
        <v>112.86337284407934</v>
      </c>
      <c r="H2136">
        <v>76.359972027553667</v>
      </c>
      <c r="I2136">
        <v>183.93286083430024</v>
      </c>
      <c r="J2136">
        <v>40.362448801043939</v>
      </c>
      <c r="K2136" s="13">
        <v>116.24420979999999</v>
      </c>
      <c r="L2136" s="13">
        <v>82.824505700000003</v>
      </c>
      <c r="M2136" s="13">
        <v>134.77524829999999</v>
      </c>
      <c r="N2136" s="13">
        <v>27.226604080000001</v>
      </c>
      <c r="O2136" s="1">
        <v>-0.164189605314393</v>
      </c>
      <c r="P2136" s="1">
        <v>0.90741718636907898</v>
      </c>
    </row>
    <row r="2137" spans="1:16" x14ac:dyDescent="0.2">
      <c r="A2137" t="s">
        <v>1118</v>
      </c>
      <c r="B2137" s="1" t="s">
        <v>7429</v>
      </c>
      <c r="C2137" s="1">
        <v>32.94</v>
      </c>
      <c r="D2137" s="1">
        <v>52</v>
      </c>
      <c r="E2137" s="1">
        <v>65</v>
      </c>
      <c r="F2137" s="1">
        <v>84</v>
      </c>
      <c r="G2137">
        <v>0.65821694677534637</v>
      </c>
      <c r="H2137">
        <v>0.87951046735644633</v>
      </c>
      <c r="I2137">
        <v>5.5072400817586704</v>
      </c>
      <c r="J2137">
        <v>6.536312379409293</v>
      </c>
      <c r="K2137" s="13">
        <v>0.67793392100000005</v>
      </c>
      <c r="L2137" s="13">
        <v>0.95396865399999997</v>
      </c>
      <c r="M2137" s="13">
        <v>4.035383596</v>
      </c>
      <c r="N2137" s="13">
        <v>4.4090880160000001</v>
      </c>
      <c r="O2137" s="1">
        <v>2.5154782618140401</v>
      </c>
      <c r="P2137" s="1">
        <v>6.0242217449940497E-3</v>
      </c>
    </row>
    <row r="2138" spans="1:16" x14ac:dyDescent="0.2">
      <c r="A2138" t="s">
        <v>1119</v>
      </c>
      <c r="B2138" s="1" t="s">
        <v>7429</v>
      </c>
      <c r="C2138" s="1">
        <v>791</v>
      </c>
      <c r="D2138" s="1">
        <v>620</v>
      </c>
      <c r="E2138" s="1">
        <v>178.8</v>
      </c>
      <c r="F2138" s="1">
        <v>158.02000000000001</v>
      </c>
      <c r="G2138">
        <v>42.654679055037114</v>
      </c>
      <c r="H2138">
        <v>28.299195447540299</v>
      </c>
      <c r="I2138">
        <v>40.882071882930894</v>
      </c>
      <c r="J2138">
        <v>33.182591543266383</v>
      </c>
      <c r="K2138" s="13">
        <v>43.932405490000001</v>
      </c>
      <c r="L2138" s="13">
        <v>30.694967699999999</v>
      </c>
      <c r="M2138" s="13">
        <v>29.955992439999999</v>
      </c>
      <c r="N2138" s="13">
        <v>22.383411049999999</v>
      </c>
      <c r="O2138" s="1">
        <v>-0.35222879625604497</v>
      </c>
      <c r="P2138" s="1">
        <v>0.56397912020309704</v>
      </c>
    </row>
    <row r="2139" spans="1:16" x14ac:dyDescent="0.2">
      <c r="A2139" t="s">
        <v>1120</v>
      </c>
      <c r="B2139" s="1" t="s">
        <v>7429</v>
      </c>
      <c r="C2139" s="1">
        <v>875</v>
      </c>
      <c r="D2139" s="1">
        <v>2580.96</v>
      </c>
      <c r="E2139" s="1">
        <v>62</v>
      </c>
      <c r="F2139" s="1">
        <v>18</v>
      </c>
      <c r="G2139">
        <v>75.049170520499416</v>
      </c>
      <c r="H2139">
        <v>187.37486003837046</v>
      </c>
      <c r="I2139">
        <v>22.547828403786685</v>
      </c>
      <c r="J2139">
        <v>6.0119920458247869</v>
      </c>
      <c r="K2139" s="13">
        <v>77.297278149999997</v>
      </c>
      <c r="L2139" s="13">
        <v>203.23776649999999</v>
      </c>
      <c r="M2139" s="13">
        <v>16.52173058</v>
      </c>
      <c r="N2139" s="13">
        <v>4.055406251</v>
      </c>
      <c r="O2139" s="1">
        <v>-3.71539191827019</v>
      </c>
      <c r="P2139" s="14">
        <v>3.0731039307068201E-5</v>
      </c>
    </row>
    <row r="2140" spans="1:16" x14ac:dyDescent="0.2">
      <c r="A2140" t="s">
        <v>1121</v>
      </c>
      <c r="B2140" s="1" t="s">
        <v>7449</v>
      </c>
      <c r="C2140" s="1">
        <v>1590</v>
      </c>
      <c r="D2140" s="1">
        <v>1372</v>
      </c>
      <c r="E2140" s="1">
        <v>272</v>
      </c>
      <c r="F2140" s="1">
        <v>520</v>
      </c>
      <c r="G2140">
        <v>121.32842834689578</v>
      </c>
      <c r="H2140">
        <v>88.615922525429184</v>
      </c>
      <c r="I2140">
        <v>88.005444255172847</v>
      </c>
      <c r="J2140">
        <v>154.51720362182095</v>
      </c>
      <c r="K2140" s="13">
        <v>124.9628371</v>
      </c>
      <c r="L2140" s="13">
        <v>96.118028670000001</v>
      </c>
      <c r="M2140" s="13">
        <v>64.485245019999994</v>
      </c>
      <c r="N2140" s="13">
        <v>104.2300171</v>
      </c>
      <c r="O2140" s="1">
        <v>-0.21203766951313199</v>
      </c>
      <c r="P2140" s="1">
        <v>0.73878318164914103</v>
      </c>
    </row>
    <row r="2141" spans="1:16" x14ac:dyDescent="0.2">
      <c r="A2141" t="s">
        <v>1122</v>
      </c>
      <c r="B2141" s="1" t="s">
        <v>6915</v>
      </c>
      <c r="C2141" s="1">
        <v>3</v>
      </c>
      <c r="D2141" s="1">
        <v>3</v>
      </c>
      <c r="E2141" s="1">
        <v>159</v>
      </c>
      <c r="F2141" s="1">
        <v>28</v>
      </c>
      <c r="G2141">
        <v>0.12635496609624097</v>
      </c>
      <c r="H2141">
        <v>0.10695091873094012</v>
      </c>
      <c r="I2141">
        <v>28.395098081208907</v>
      </c>
      <c r="J2141">
        <v>4.5923728510720032</v>
      </c>
      <c r="K2141" s="13">
        <v>0.13013994500000001</v>
      </c>
      <c r="L2141" s="13">
        <v>0.116005241</v>
      </c>
      <c r="M2141" s="13">
        <v>20.806267980000001</v>
      </c>
      <c r="N2141" s="13">
        <v>3.0977981049999999</v>
      </c>
      <c r="O2141" s="1">
        <v>6.7169532106117096</v>
      </c>
      <c r="P2141" s="14">
        <v>6.8841357002649195E-7</v>
      </c>
    </row>
    <row r="2142" spans="1:16" x14ac:dyDescent="0.2">
      <c r="A2142" t="s">
        <v>1123</v>
      </c>
      <c r="B2142" s="1" t="s">
        <v>7429</v>
      </c>
      <c r="C2142" s="1">
        <v>695.47</v>
      </c>
      <c r="D2142" s="1">
        <v>473</v>
      </c>
      <c r="E2142" s="1">
        <v>326</v>
      </c>
      <c r="F2142" s="1">
        <v>365</v>
      </c>
      <c r="G2142">
        <v>22.479676883358202</v>
      </c>
      <c r="H2142">
        <v>12.940915708962789</v>
      </c>
      <c r="I2142">
        <v>44.679103645715337</v>
      </c>
      <c r="J2142">
        <v>45.942283429641932</v>
      </c>
      <c r="K2142" s="13">
        <v>23.153058519999998</v>
      </c>
      <c r="L2142" s="13">
        <v>14.03647642</v>
      </c>
      <c r="M2142" s="13">
        <v>32.738235349999997</v>
      </c>
      <c r="N2142" s="13">
        <v>30.990497319999999</v>
      </c>
      <c r="O2142" s="1">
        <v>0.95670680734118796</v>
      </c>
      <c r="P2142" s="1">
        <v>5.0652799711948297E-2</v>
      </c>
    </row>
    <row r="2143" spans="1:16" x14ac:dyDescent="0.2">
      <c r="A2143" t="s">
        <v>1125</v>
      </c>
      <c r="B2143" s="1" t="s">
        <v>6924</v>
      </c>
      <c r="C2143" s="1">
        <v>8</v>
      </c>
      <c r="D2143" s="1">
        <v>12</v>
      </c>
      <c r="E2143" s="1">
        <v>33</v>
      </c>
      <c r="F2143" s="1">
        <v>42</v>
      </c>
      <c r="G2143">
        <v>0.35935178673968737</v>
      </c>
      <c r="H2143">
        <v>0.45625041413260853</v>
      </c>
      <c r="I2143">
        <v>6.2851977944975053</v>
      </c>
      <c r="J2143">
        <v>7.3466129604649284</v>
      </c>
      <c r="K2143" s="13">
        <v>0.370116216</v>
      </c>
      <c r="L2143" s="13">
        <v>0.49487596700000003</v>
      </c>
      <c r="M2143" s="13">
        <v>4.6054255309999999</v>
      </c>
      <c r="N2143" s="13">
        <v>4.9556785659999996</v>
      </c>
      <c r="O2143" s="1">
        <v>3.5989029889847601</v>
      </c>
      <c r="P2143" s="1">
        <v>3.8410305741152502E-3</v>
      </c>
    </row>
    <row r="2144" spans="1:16" x14ac:dyDescent="0.2">
      <c r="A2144" t="s">
        <v>1126</v>
      </c>
      <c r="B2144" s="1" t="s">
        <v>7833</v>
      </c>
      <c r="C2144" s="1">
        <v>370</v>
      </c>
      <c r="D2144" s="1">
        <v>345.93</v>
      </c>
      <c r="E2144" s="1">
        <v>159.13999999999999</v>
      </c>
      <c r="F2144" s="1">
        <v>277</v>
      </c>
      <c r="G2144">
        <v>38.987713500868743</v>
      </c>
      <c r="H2144">
        <v>30.853644616700215</v>
      </c>
      <c r="I2144">
        <v>71.1017980803813</v>
      </c>
      <c r="J2144">
        <v>113.66162471050393</v>
      </c>
      <c r="K2144" s="13">
        <v>40.155595509999998</v>
      </c>
      <c r="L2144" s="13">
        <v>33.46567314</v>
      </c>
      <c r="M2144" s="13">
        <v>52.099241239999998</v>
      </c>
      <c r="N2144" s="13">
        <v>76.670770660000002</v>
      </c>
      <c r="O2144" s="1">
        <v>0.97840184350786097</v>
      </c>
      <c r="P2144" s="1">
        <v>0.109451931914615</v>
      </c>
    </row>
    <row r="2145" spans="1:16" x14ac:dyDescent="0.2">
      <c r="A2145" t="s">
        <v>1127</v>
      </c>
      <c r="B2145" s="1" t="s">
        <v>7429</v>
      </c>
      <c r="C2145" s="1">
        <v>1330</v>
      </c>
      <c r="D2145" s="1">
        <v>1194.01</v>
      </c>
      <c r="E2145" s="1">
        <v>308</v>
      </c>
      <c r="F2145" s="1">
        <v>508</v>
      </c>
      <c r="G2145">
        <v>30.049244235991093</v>
      </c>
      <c r="H2145">
        <v>22.834004419199793</v>
      </c>
      <c r="I2145">
        <v>29.505828726739647</v>
      </c>
      <c r="J2145">
        <v>44.694457849040056</v>
      </c>
      <c r="K2145" s="13">
        <v>30.94937324</v>
      </c>
      <c r="L2145" s="13">
        <v>24.76710087</v>
      </c>
      <c r="M2145" s="13">
        <v>21.620146470000002</v>
      </c>
      <c r="N2145" s="13">
        <v>30.148773049999999</v>
      </c>
      <c r="O2145" s="1">
        <v>6.5514474154801799E-2</v>
      </c>
      <c r="P2145" s="1">
        <v>0.91447718008882695</v>
      </c>
    </row>
    <row r="2146" spans="1:16" x14ac:dyDescent="0.2">
      <c r="A2146" t="s">
        <v>1128</v>
      </c>
      <c r="B2146" s="1" t="s">
        <v>7834</v>
      </c>
      <c r="C2146" s="1">
        <v>49188.61</v>
      </c>
      <c r="D2146" s="1">
        <v>20685.599999999999</v>
      </c>
      <c r="E2146" s="1">
        <v>14140.13</v>
      </c>
      <c r="F2146" s="1">
        <v>10288</v>
      </c>
      <c r="G2146">
        <v>2117.8031674925151</v>
      </c>
      <c r="H2146">
        <v>753.84380431357386</v>
      </c>
      <c r="I2146">
        <v>2581.3662855794337</v>
      </c>
      <c r="J2146">
        <v>1724.8846111694261</v>
      </c>
      <c r="K2146" s="13">
        <v>2181.242236</v>
      </c>
      <c r="L2146" s="13">
        <v>817.66321819999996</v>
      </c>
      <c r="M2146" s="13">
        <v>1891.4743149999999</v>
      </c>
      <c r="N2146" s="13">
        <v>1163.525797</v>
      </c>
      <c r="O2146" s="1">
        <v>0.22382464018275799</v>
      </c>
      <c r="P2146" s="1">
        <v>0.74608484643505302</v>
      </c>
    </row>
    <row r="2147" spans="1:16" x14ac:dyDescent="0.2">
      <c r="A2147" t="s">
        <v>1129</v>
      </c>
      <c r="B2147" s="1" t="s">
        <v>7835</v>
      </c>
      <c r="C2147" s="1">
        <v>439</v>
      </c>
      <c r="D2147" s="1">
        <v>391</v>
      </c>
      <c r="E2147" s="1">
        <v>272</v>
      </c>
      <c r="F2147" s="1">
        <v>122</v>
      </c>
      <c r="G2147">
        <v>38.44793249933695</v>
      </c>
      <c r="H2147">
        <v>28.985275472039266</v>
      </c>
      <c r="I2147">
        <v>101.0072536074446</v>
      </c>
      <c r="J2147">
        <v>41.607952990735562</v>
      </c>
      <c r="K2147" s="13">
        <v>39.599645299999999</v>
      </c>
      <c r="L2147" s="13">
        <v>31.439130339999998</v>
      </c>
      <c r="M2147" s="13">
        <v>74.012210870000004</v>
      </c>
      <c r="N2147" s="13">
        <v>28.06676246</v>
      </c>
      <c r="O2147" s="1">
        <v>0.66120340473071404</v>
      </c>
      <c r="P2147" s="1">
        <v>0.42443045008191699</v>
      </c>
    </row>
    <row r="2148" spans="1:16" x14ac:dyDescent="0.2">
      <c r="A2148" t="s">
        <v>1130</v>
      </c>
      <c r="B2148" s="1" t="s">
        <v>7428</v>
      </c>
      <c r="C2148" s="1">
        <v>1646</v>
      </c>
      <c r="D2148" s="1">
        <v>1567</v>
      </c>
      <c r="E2148" s="1">
        <v>178</v>
      </c>
      <c r="F2148" s="1">
        <v>226</v>
      </c>
      <c r="G2148">
        <v>103.11794567654917</v>
      </c>
      <c r="H2148">
        <v>83.093226333264269</v>
      </c>
      <c r="I2148">
        <v>47.282410787876145</v>
      </c>
      <c r="J2148">
        <v>55.13417867218245</v>
      </c>
      <c r="K2148" s="13">
        <v>106.20685709999999</v>
      </c>
      <c r="L2148" s="13">
        <v>90.127788359999997</v>
      </c>
      <c r="M2148" s="13">
        <v>34.645786639999997</v>
      </c>
      <c r="N2148" s="13">
        <v>37.190916280000003</v>
      </c>
      <c r="O2148" s="1">
        <v>-1.2897560724609201</v>
      </c>
      <c r="P2148" s="1">
        <v>1.27596428716432E-3</v>
      </c>
    </row>
    <row r="2149" spans="1:16" x14ac:dyDescent="0.2">
      <c r="A2149" t="s">
        <v>1131</v>
      </c>
      <c r="B2149" s="1" t="s">
        <v>7428</v>
      </c>
      <c r="C2149" s="1">
        <v>279</v>
      </c>
      <c r="D2149" s="1">
        <v>89</v>
      </c>
      <c r="E2149" s="1">
        <v>181</v>
      </c>
      <c r="F2149" s="1">
        <v>25</v>
      </c>
      <c r="G2149">
        <v>21.982679485841224</v>
      </c>
      <c r="H2149">
        <v>5.9355181211675845</v>
      </c>
      <c r="I2149">
        <v>60.468638105097646</v>
      </c>
      <c r="J2149">
        <v>7.6705142638110093</v>
      </c>
      <c r="K2149" s="13">
        <v>22.641173500000001</v>
      </c>
      <c r="L2149" s="13">
        <v>6.4380111910000002</v>
      </c>
      <c r="M2149" s="13">
        <v>44.307883189999998</v>
      </c>
      <c r="N2149" s="13">
        <v>5.1741671069999997</v>
      </c>
      <c r="O2149" s="1">
        <v>0.94759640923742505</v>
      </c>
      <c r="P2149" s="1">
        <v>0.53743566589036995</v>
      </c>
    </row>
    <row r="2150" spans="1:16" x14ac:dyDescent="0.2">
      <c r="A2150" t="s">
        <v>1132</v>
      </c>
      <c r="B2150" s="1" t="s">
        <v>7428</v>
      </c>
      <c r="C2150" s="1">
        <v>131</v>
      </c>
      <c r="D2150" s="1">
        <v>147</v>
      </c>
      <c r="E2150" s="1">
        <v>0</v>
      </c>
      <c r="F2150" s="1">
        <v>0</v>
      </c>
      <c r="G2150">
        <v>11.438585055363745</v>
      </c>
      <c r="H2150">
        <v>10.864520132125692</v>
      </c>
      <c r="I2150">
        <v>0</v>
      </c>
      <c r="J2150">
        <v>0</v>
      </c>
      <c r="K2150" s="13">
        <v>11.78122935</v>
      </c>
      <c r="L2150" s="13">
        <v>11.78429596</v>
      </c>
      <c r="M2150" s="13">
        <v>0</v>
      </c>
      <c r="N2150" s="13">
        <v>0</v>
      </c>
      <c r="O2150" s="1">
        <v>-7.8579266244071899</v>
      </c>
      <c r="P2150" s="14">
        <v>2.5337070820858498E-4</v>
      </c>
    </row>
    <row r="2151" spans="1:16" x14ac:dyDescent="0.2">
      <c r="A2151" t="s">
        <v>1133</v>
      </c>
      <c r="B2151" s="1" t="s">
        <v>7428</v>
      </c>
      <c r="C2151" s="1">
        <v>757.91</v>
      </c>
      <c r="D2151" s="1">
        <v>515</v>
      </c>
      <c r="E2151" s="1">
        <v>26</v>
      </c>
      <c r="F2151" s="1">
        <v>0</v>
      </c>
      <c r="G2151">
        <v>53.220310899927505</v>
      </c>
      <c r="H2151">
        <v>30.6097091565867</v>
      </c>
      <c r="I2151">
        <v>7.7412003212085603</v>
      </c>
      <c r="J2151">
        <v>0</v>
      </c>
      <c r="K2151" s="13">
        <v>54.814532210000003</v>
      </c>
      <c r="L2151" s="13">
        <v>33.201086420000003</v>
      </c>
      <c r="M2151" s="13">
        <v>5.6722990690000001</v>
      </c>
      <c r="N2151" s="13">
        <v>0</v>
      </c>
      <c r="O2151" s="1">
        <v>-3.8334018695627599</v>
      </c>
      <c r="P2151" s="1">
        <v>1.4588884455953801E-2</v>
      </c>
    </row>
    <row r="2152" spans="1:16" x14ac:dyDescent="0.2">
      <c r="A2152" t="s">
        <v>1134</v>
      </c>
      <c r="B2152" s="1" t="s">
        <v>7428</v>
      </c>
      <c r="C2152" s="1">
        <v>227</v>
      </c>
      <c r="D2152" s="1">
        <v>393</v>
      </c>
      <c r="E2152" s="1">
        <v>0</v>
      </c>
      <c r="F2152" s="1">
        <v>0</v>
      </c>
      <c r="G2152">
        <v>30.716486771044934</v>
      </c>
      <c r="H2152">
        <v>45.012220593036147</v>
      </c>
      <c r="I2152">
        <v>0</v>
      </c>
      <c r="J2152">
        <v>0</v>
      </c>
      <c r="K2152" s="13">
        <v>31.636603109999999</v>
      </c>
      <c r="L2152" s="13">
        <v>48.822895320000001</v>
      </c>
      <c r="M2152" s="13">
        <v>0</v>
      </c>
      <c r="N2152" s="13">
        <v>0</v>
      </c>
      <c r="O2152" s="1">
        <v>-9.0257757248590291</v>
      </c>
      <c r="P2152" s="14">
        <v>1.5174367534475901E-6</v>
      </c>
    </row>
    <row r="2153" spans="1:16" x14ac:dyDescent="0.2">
      <c r="A2153" t="s">
        <v>1136</v>
      </c>
      <c r="B2153" s="1" t="s">
        <v>7428</v>
      </c>
      <c r="C2153" s="1">
        <v>1910</v>
      </c>
      <c r="D2153" s="1">
        <v>1571</v>
      </c>
      <c r="E2153" s="1">
        <v>1</v>
      </c>
      <c r="F2153" s="1">
        <v>1.98</v>
      </c>
      <c r="G2153">
        <v>126.47626430330902</v>
      </c>
      <c r="H2153">
        <v>88.052978544105628</v>
      </c>
      <c r="I2153">
        <v>0.28077009582124807</v>
      </c>
      <c r="J2153">
        <v>0.51056248559375239</v>
      </c>
      <c r="K2153" s="13">
        <v>130.2648772</v>
      </c>
      <c r="L2153" s="13">
        <v>95.507426600000002</v>
      </c>
      <c r="M2153" s="13">
        <v>0.20573191299999999</v>
      </c>
      <c r="N2153" s="13">
        <v>0.34440136999999998</v>
      </c>
      <c r="O2153" s="1">
        <v>-9.0550589072597791</v>
      </c>
      <c r="P2153" s="14">
        <v>1.07072013156659E-14</v>
      </c>
    </row>
    <row r="2154" spans="1:16" x14ac:dyDescent="0.2">
      <c r="A2154" t="s">
        <v>1137</v>
      </c>
      <c r="B2154" s="1" t="s">
        <v>7428</v>
      </c>
      <c r="C2154" s="1">
        <v>113</v>
      </c>
      <c r="D2154" s="1">
        <v>34</v>
      </c>
      <c r="E2154" s="1">
        <v>11</v>
      </c>
      <c r="F2154" s="1">
        <v>10</v>
      </c>
      <c r="G2154">
        <v>12.038065203098146</v>
      </c>
      <c r="H2154">
        <v>3.0658391723906742</v>
      </c>
      <c r="I2154">
        <v>4.9687382727486398</v>
      </c>
      <c r="J2154">
        <v>4.1484541690831183</v>
      </c>
      <c r="K2154" s="13">
        <v>12.39866701</v>
      </c>
      <c r="L2154" s="13">
        <v>3.325389039</v>
      </c>
      <c r="M2154" s="13">
        <v>3.640800949</v>
      </c>
      <c r="N2154" s="13">
        <v>2.798351502</v>
      </c>
      <c r="O2154" s="1">
        <v>-1.06928504185239</v>
      </c>
      <c r="P2154" s="1">
        <v>0.54883677432114297</v>
      </c>
    </row>
    <row r="2155" spans="1:16" x14ac:dyDescent="0.2">
      <c r="A2155" t="s">
        <v>1138</v>
      </c>
      <c r="B2155" s="1" t="s">
        <v>7428</v>
      </c>
      <c r="C2155" s="1">
        <v>707</v>
      </c>
      <c r="D2155" s="1">
        <v>601.08000000000004</v>
      </c>
      <c r="E2155" s="1">
        <v>203</v>
      </c>
      <c r="F2155" s="1">
        <v>56</v>
      </c>
      <c r="G2155">
        <v>66.533440018415277</v>
      </c>
      <c r="H2155">
        <v>47.878997292840793</v>
      </c>
      <c r="I2155">
        <v>81.00126302208939</v>
      </c>
      <c r="J2155">
        <v>20.521856217857394</v>
      </c>
      <c r="K2155" s="13">
        <v>68.526457829999998</v>
      </c>
      <c r="L2155" s="13">
        <v>51.932369530000003</v>
      </c>
      <c r="M2155" s="13">
        <v>59.352990460000001</v>
      </c>
      <c r="N2155" s="13">
        <v>13.8430762</v>
      </c>
      <c r="O2155" s="1">
        <v>-0.58690527304736595</v>
      </c>
      <c r="P2155" s="1">
        <v>0.57659654949861805</v>
      </c>
    </row>
    <row r="2156" spans="1:16" x14ac:dyDescent="0.2">
      <c r="A2156" t="s">
        <v>1139</v>
      </c>
      <c r="B2156" s="1" t="s">
        <v>7428</v>
      </c>
      <c r="C2156" s="1">
        <v>96</v>
      </c>
      <c r="D2156" s="1">
        <v>116</v>
      </c>
      <c r="E2156" s="1">
        <v>0</v>
      </c>
      <c r="F2156" s="1">
        <v>1</v>
      </c>
      <c r="G2156">
        <v>9.5281430470386361</v>
      </c>
      <c r="H2156">
        <v>9.745120842483125</v>
      </c>
      <c r="I2156">
        <v>0</v>
      </c>
      <c r="J2156">
        <v>0.38649607178929279</v>
      </c>
      <c r="K2156" s="13">
        <v>9.8135598060000007</v>
      </c>
      <c r="L2156" s="13">
        <v>10.570129809999999</v>
      </c>
      <c r="M2156" s="13">
        <v>0</v>
      </c>
      <c r="N2156" s="13">
        <v>0.26071201900000002</v>
      </c>
      <c r="O2156" s="1">
        <v>-6.0347425253428604</v>
      </c>
      <c r="P2156" s="1">
        <v>6.7589817625915904E-3</v>
      </c>
    </row>
    <row r="2157" spans="1:16" x14ac:dyDescent="0.2">
      <c r="A2157" t="s">
        <v>1140</v>
      </c>
      <c r="B2157" s="1" t="s">
        <v>7428</v>
      </c>
      <c r="C2157" s="1">
        <v>865</v>
      </c>
      <c r="D2157" s="1">
        <v>831.95</v>
      </c>
      <c r="E2157" s="1">
        <v>0</v>
      </c>
      <c r="F2157" s="1">
        <v>34</v>
      </c>
      <c r="G2157">
        <v>33.651129091956989</v>
      </c>
      <c r="H2157">
        <v>27.395104618786824</v>
      </c>
      <c r="I2157">
        <v>0</v>
      </c>
      <c r="J2157">
        <v>5.1507503281490923</v>
      </c>
      <c r="K2157" s="13">
        <v>34.659153019999998</v>
      </c>
      <c r="L2157" s="13">
        <v>29.714337740000001</v>
      </c>
      <c r="M2157" s="13">
        <v>0</v>
      </c>
      <c r="N2157" s="13">
        <v>3.4744532129999999</v>
      </c>
      <c r="O2157" s="1">
        <v>-3.9960235360532002</v>
      </c>
      <c r="P2157" s="1">
        <v>7.4038005940277301E-3</v>
      </c>
    </row>
    <row r="2158" spans="1:16" x14ac:dyDescent="0.2">
      <c r="A2158" t="s">
        <v>1141</v>
      </c>
      <c r="B2158" s="1" t="s">
        <v>8431</v>
      </c>
      <c r="C2158" s="1">
        <v>6338.46</v>
      </c>
      <c r="D2158" s="1">
        <v>6723.14</v>
      </c>
      <c r="E2158" s="1">
        <v>829.65</v>
      </c>
      <c r="F2158" s="1">
        <v>857</v>
      </c>
      <c r="G2158">
        <v>167.12593179975019</v>
      </c>
      <c r="H2158">
        <v>150.04600842124864</v>
      </c>
      <c r="I2158">
        <v>92.753475811648272</v>
      </c>
      <c r="J2158">
        <v>87.993168905768883</v>
      </c>
      <c r="K2158" s="13">
        <v>172.1322107</v>
      </c>
      <c r="L2158" s="13">
        <v>162.74870390000001</v>
      </c>
      <c r="M2158" s="13">
        <v>67.964324989999994</v>
      </c>
      <c r="N2158" s="13">
        <v>59.356041140000002</v>
      </c>
      <c r="O2158" s="1">
        <v>-1.2480887683436199</v>
      </c>
      <c r="P2158" s="14">
        <v>4.6579635131444497E-5</v>
      </c>
    </row>
    <row r="2159" spans="1:16" x14ac:dyDescent="0.2">
      <c r="A2159" t="s">
        <v>1142</v>
      </c>
      <c r="B2159" s="1" t="s">
        <v>7839</v>
      </c>
      <c r="C2159" s="1">
        <v>595</v>
      </c>
      <c r="D2159" s="1">
        <v>587.98</v>
      </c>
      <c r="E2159" s="1">
        <v>132</v>
      </c>
      <c r="F2159" s="1">
        <v>168</v>
      </c>
      <c r="G2159">
        <v>60.50171637013144</v>
      </c>
      <c r="H2159">
        <v>50.606405084916453</v>
      </c>
      <c r="I2159">
        <v>56.911475945508343</v>
      </c>
      <c r="J2159">
        <v>66.522423072587912</v>
      </c>
      <c r="K2159" s="13">
        <v>62.314053119999997</v>
      </c>
      <c r="L2159" s="13">
        <v>54.890676040000002</v>
      </c>
      <c r="M2159" s="13">
        <v>41.701402700000003</v>
      </c>
      <c r="N2159" s="13">
        <v>44.872888770000003</v>
      </c>
      <c r="O2159" s="1">
        <v>-0.27747126561733199</v>
      </c>
      <c r="P2159" s="1">
        <v>0.65646836475702297</v>
      </c>
    </row>
    <row r="2160" spans="1:16" x14ac:dyDescent="0.2">
      <c r="A2160" t="s">
        <v>1143</v>
      </c>
      <c r="B2160" s="1" t="s">
        <v>7431</v>
      </c>
      <c r="C2160" s="1">
        <v>1579</v>
      </c>
      <c r="D2160" s="1">
        <v>2284</v>
      </c>
      <c r="E2160" s="1">
        <v>171</v>
      </c>
      <c r="F2160" s="1">
        <v>218</v>
      </c>
      <c r="G2160">
        <v>229.71367993493629</v>
      </c>
      <c r="H2160">
        <v>281.25032484766598</v>
      </c>
      <c r="I2160">
        <v>105.48143452959997</v>
      </c>
      <c r="J2160">
        <v>123.50065797121502</v>
      </c>
      <c r="K2160" s="13">
        <v>236.59478300000001</v>
      </c>
      <c r="L2160" s="13">
        <v>305.06060330000003</v>
      </c>
      <c r="M2160" s="13">
        <v>77.290629109999998</v>
      </c>
      <c r="N2160" s="13">
        <v>83.307718390000005</v>
      </c>
      <c r="O2160" s="1">
        <v>-1.6209195599422599</v>
      </c>
      <c r="P2160" s="14">
        <v>5.7461126483568002E-4</v>
      </c>
    </row>
    <row r="2161" spans="1:16" x14ac:dyDescent="0.2">
      <c r="A2161" t="s">
        <v>1145</v>
      </c>
      <c r="B2161" s="1" t="s">
        <v>7841</v>
      </c>
      <c r="C2161" s="1">
        <v>330</v>
      </c>
      <c r="D2161" s="1">
        <v>289</v>
      </c>
      <c r="E2161" s="1">
        <v>81</v>
      </c>
      <c r="F2161" s="1">
        <v>266</v>
      </c>
      <c r="G2161">
        <v>53.953333459368629</v>
      </c>
      <c r="H2161">
        <v>39.993958284488471</v>
      </c>
      <c r="I2161">
        <v>56.151912071598041</v>
      </c>
      <c r="J2161">
        <v>169.353441977947</v>
      </c>
      <c r="K2161" s="13">
        <v>55.569512549999999</v>
      </c>
      <c r="L2161" s="13">
        <v>43.379793599999999</v>
      </c>
      <c r="M2161" s="13">
        <v>41.144838700000001</v>
      </c>
      <c r="N2161" s="13">
        <v>114.23784360000001</v>
      </c>
      <c r="O2161" s="1">
        <v>0.840589812960293</v>
      </c>
      <c r="P2161" s="1">
        <v>0.36358947776914102</v>
      </c>
    </row>
    <row r="2162" spans="1:16" x14ac:dyDescent="0.2">
      <c r="A2162" t="s">
        <v>1146</v>
      </c>
      <c r="B2162" s="1" t="s">
        <v>7469</v>
      </c>
      <c r="C2162" s="1">
        <v>24</v>
      </c>
      <c r="D2162" s="1">
        <v>15</v>
      </c>
      <c r="E2162" s="1">
        <v>41</v>
      </c>
      <c r="F2162" s="1">
        <v>98</v>
      </c>
      <c r="G2162">
        <v>1.1036556194327072</v>
      </c>
      <c r="H2162">
        <v>0.58385607085571267</v>
      </c>
      <c r="I2162">
        <v>7.9943173034993453</v>
      </c>
      <c r="J2162">
        <v>17.549165172051669</v>
      </c>
      <c r="K2162" s="13">
        <v>1.1367157670000001</v>
      </c>
      <c r="L2162" s="13">
        <v>0.63328454899999997</v>
      </c>
      <c r="M2162" s="13">
        <v>5.8577683970000001</v>
      </c>
      <c r="N2162" s="13">
        <v>11.83783904</v>
      </c>
      <c r="O2162" s="1">
        <v>3.5250984805723302</v>
      </c>
      <c r="P2162" s="1">
        <v>7.1997198617928702E-4</v>
      </c>
    </row>
    <row r="2163" spans="1:16" x14ac:dyDescent="0.2">
      <c r="A2163" t="s">
        <v>1147</v>
      </c>
      <c r="B2163" s="1" t="s">
        <v>8302</v>
      </c>
      <c r="C2163" s="1">
        <v>13189.12</v>
      </c>
      <c r="D2163" s="1">
        <v>12271</v>
      </c>
      <c r="E2163" s="1">
        <v>2083</v>
      </c>
      <c r="F2163" s="1">
        <v>2743</v>
      </c>
      <c r="G2163">
        <v>1553.1580481075748</v>
      </c>
      <c r="H2163">
        <v>1223.1282357807661</v>
      </c>
      <c r="I2163">
        <v>1040.0741192268761</v>
      </c>
      <c r="J2163">
        <v>1257.8640006459871</v>
      </c>
      <c r="K2163" s="13">
        <v>1599.6830990000001</v>
      </c>
      <c r="L2163" s="13">
        <v>1326.6766459999999</v>
      </c>
      <c r="M2163" s="13">
        <v>762.10551510000005</v>
      </c>
      <c r="N2163" s="13">
        <v>848.49572190000004</v>
      </c>
      <c r="O2163" s="1">
        <v>-0.69856822253128903</v>
      </c>
      <c r="P2163" s="1">
        <v>2.7494512368763799E-2</v>
      </c>
    </row>
    <row r="2164" spans="1:16" x14ac:dyDescent="0.2">
      <c r="A2164" t="s">
        <v>1148</v>
      </c>
      <c r="B2164" s="1" t="s">
        <v>7431</v>
      </c>
      <c r="C2164" s="1">
        <v>906</v>
      </c>
      <c r="D2164" s="1">
        <v>943</v>
      </c>
      <c r="E2164" s="1">
        <v>87</v>
      </c>
      <c r="F2164" s="1">
        <v>136</v>
      </c>
      <c r="G2164">
        <v>52.044419449995395</v>
      </c>
      <c r="H2164">
        <v>45.851111438281514</v>
      </c>
      <c r="I2164">
        <v>21.19046131230477</v>
      </c>
      <c r="J2164">
        <v>30.422361859074407</v>
      </c>
      <c r="K2164" s="13">
        <v>53.603416780000003</v>
      </c>
      <c r="L2164" s="13">
        <v>49.732805550000002</v>
      </c>
      <c r="M2164" s="13">
        <v>15.527131320000001</v>
      </c>
      <c r="N2164" s="13">
        <v>20.5214903</v>
      </c>
      <c r="O2164" s="1">
        <v>-1.3584375076978601</v>
      </c>
      <c r="P2164" s="1">
        <v>9.8478696571148994E-3</v>
      </c>
    </row>
    <row r="2165" spans="1:16" x14ac:dyDescent="0.2">
      <c r="A2165" t="s">
        <v>1149</v>
      </c>
      <c r="B2165" s="1" t="s">
        <v>7449</v>
      </c>
      <c r="C2165" s="1">
        <v>893</v>
      </c>
      <c r="D2165" s="1">
        <v>1025</v>
      </c>
      <c r="E2165" s="1">
        <v>139</v>
      </c>
      <c r="F2165" s="1">
        <v>290.87</v>
      </c>
      <c r="G2165">
        <v>62.555086654297547</v>
      </c>
      <c r="H2165">
        <v>60.775318093695873</v>
      </c>
      <c r="I2165">
        <v>41.285843254024101</v>
      </c>
      <c r="J2165">
        <v>79.344741710921781</v>
      </c>
      <c r="K2165" s="13">
        <v>64.428932380000006</v>
      </c>
      <c r="L2165" s="13">
        <v>65.920475699999997</v>
      </c>
      <c r="M2165" s="13">
        <v>30.251852490000001</v>
      </c>
      <c r="N2165" s="13">
        <v>53.522220099999998</v>
      </c>
      <c r="O2165" s="1">
        <v>-0.47925213227021701</v>
      </c>
      <c r="P2165" s="1">
        <v>0.49189572288940198</v>
      </c>
    </row>
    <row r="2166" spans="1:16" x14ac:dyDescent="0.2">
      <c r="A2166" t="s">
        <v>1150</v>
      </c>
      <c r="B2166" s="1" t="s">
        <v>7444</v>
      </c>
      <c r="C2166" s="1">
        <v>51</v>
      </c>
      <c r="D2166" s="1">
        <v>56</v>
      </c>
      <c r="E2166" s="1">
        <v>250</v>
      </c>
      <c r="F2166" s="1">
        <v>307</v>
      </c>
      <c r="G2166">
        <v>17.706307659374833</v>
      </c>
      <c r="H2166">
        <v>16.456522241489569</v>
      </c>
      <c r="I2166">
        <v>368.02136065812994</v>
      </c>
      <c r="J2166">
        <v>415.05366600205866</v>
      </c>
      <c r="K2166" s="13">
        <v>18.236702399999999</v>
      </c>
      <c r="L2166" s="13">
        <v>17.849709529999998</v>
      </c>
      <c r="M2166" s="13">
        <v>269.66453969999998</v>
      </c>
      <c r="N2166" s="13">
        <v>279.97562520000002</v>
      </c>
      <c r="O2166" s="1">
        <v>4.0796775277516897</v>
      </c>
      <c r="P2166" s="14">
        <v>4.5315324858650501E-16</v>
      </c>
    </row>
    <row r="2167" spans="1:16" x14ac:dyDescent="0.2">
      <c r="A2167" t="s">
        <v>1151</v>
      </c>
      <c r="B2167" s="1" t="s">
        <v>7429</v>
      </c>
      <c r="C2167" s="1">
        <v>525</v>
      </c>
      <c r="D2167" s="1">
        <v>749</v>
      </c>
      <c r="E2167" s="1">
        <v>59.2</v>
      </c>
      <c r="F2167" s="1">
        <v>53</v>
      </c>
      <c r="G2167">
        <v>394.39633059738316</v>
      </c>
      <c r="H2167">
        <v>476.26381232724719</v>
      </c>
      <c r="I2167">
        <v>188.56906904452705</v>
      </c>
      <c r="J2167">
        <v>155.04489831588751</v>
      </c>
      <c r="K2167" s="13">
        <v>406.21052379999998</v>
      </c>
      <c r="L2167" s="13">
        <v>516.58367329999999</v>
      </c>
      <c r="M2167" s="13">
        <v>138.1723906</v>
      </c>
      <c r="N2167" s="13">
        <v>104.585975</v>
      </c>
      <c r="O2167" s="1">
        <v>-1.80563343975395</v>
      </c>
      <c r="P2167" s="1">
        <v>4.24914939705099E-3</v>
      </c>
    </row>
    <row r="2168" spans="1:16" x14ac:dyDescent="0.2">
      <c r="A2168" t="s">
        <v>1152</v>
      </c>
      <c r="B2168" s="1" t="s">
        <v>7029</v>
      </c>
      <c r="C2168" s="1">
        <v>6048.88</v>
      </c>
      <c r="D2168" s="1">
        <v>19848</v>
      </c>
      <c r="E2168" s="1">
        <v>70</v>
      </c>
      <c r="F2168" s="1">
        <v>75</v>
      </c>
      <c r="G2168">
        <v>153.76790845250446</v>
      </c>
      <c r="H2168">
        <v>427.07061810156034</v>
      </c>
      <c r="I2168">
        <v>7.5450820382302721</v>
      </c>
      <c r="J2168">
        <v>7.4243775750656162</v>
      </c>
      <c r="K2168" s="13">
        <v>158.37404609999999</v>
      </c>
      <c r="L2168" s="13">
        <v>463.22584860000001</v>
      </c>
      <c r="M2168" s="13">
        <v>5.5285950560000003</v>
      </c>
      <c r="N2168" s="13">
        <v>5.0081349069999996</v>
      </c>
      <c r="O2168" s="1">
        <v>-5.8018678085333599</v>
      </c>
      <c r="P2168" s="14">
        <v>1.4854214023887301E-20</v>
      </c>
    </row>
    <row r="2169" spans="1:16" x14ac:dyDescent="0.2">
      <c r="A2169" t="s">
        <v>1153</v>
      </c>
      <c r="B2169" s="1" t="s">
        <v>7429</v>
      </c>
      <c r="C2169" s="1">
        <v>518</v>
      </c>
      <c r="D2169" s="1">
        <v>1185</v>
      </c>
      <c r="E2169" s="1">
        <v>63</v>
      </c>
      <c r="F2169" s="1">
        <v>17</v>
      </c>
      <c r="G2169">
        <v>14.655835938735658</v>
      </c>
      <c r="H2169">
        <v>28.378627625796906</v>
      </c>
      <c r="I2169">
        <v>7.557820488424686</v>
      </c>
      <c r="J2169">
        <v>1.873000119326943</v>
      </c>
      <c r="K2169" s="13">
        <v>15.0948534</v>
      </c>
      <c r="L2169" s="13">
        <v>30.781124500000001</v>
      </c>
      <c r="M2169" s="13">
        <v>5.5379290470000004</v>
      </c>
      <c r="N2169" s="13">
        <v>1.263437532</v>
      </c>
      <c r="O2169" s="1">
        <v>-2.6878402613688102</v>
      </c>
      <c r="P2169" s="1">
        <v>5.5276414054802204E-3</v>
      </c>
    </row>
    <row r="2170" spans="1:16" x14ac:dyDescent="0.2">
      <c r="A2170" t="s">
        <v>1154</v>
      </c>
      <c r="B2170" s="1" t="s">
        <v>7844</v>
      </c>
      <c r="C2170" s="1">
        <v>418</v>
      </c>
      <c r="D2170" s="1">
        <v>217</v>
      </c>
      <c r="E2170" s="1">
        <v>15</v>
      </c>
      <c r="F2170" s="1">
        <v>120</v>
      </c>
      <c r="G2170">
        <v>71.563249239427122</v>
      </c>
      <c r="H2170">
        <v>31.44602150319999</v>
      </c>
      <c r="I2170">
        <v>10.888804894914415</v>
      </c>
      <c r="J2170">
        <v>80.002408887465407</v>
      </c>
      <c r="K2170" s="13">
        <v>73.706935639999998</v>
      </c>
      <c r="L2170" s="13">
        <v>34.108199859999999</v>
      </c>
      <c r="M2170" s="13">
        <v>7.9786797009999999</v>
      </c>
      <c r="N2170" s="13">
        <v>53.965851360000002</v>
      </c>
      <c r="O2170" s="1">
        <v>-0.56184466562579705</v>
      </c>
      <c r="P2170" s="1">
        <v>0.70470830660060502</v>
      </c>
    </row>
    <row r="2171" spans="1:16" x14ac:dyDescent="0.2">
      <c r="A2171" t="s">
        <v>1156</v>
      </c>
      <c r="B2171" s="1" t="s">
        <v>7616</v>
      </c>
      <c r="C2171" s="1">
        <v>63</v>
      </c>
      <c r="D2171" s="1">
        <v>65</v>
      </c>
      <c r="E2171" s="1">
        <v>64</v>
      </c>
      <c r="F2171" s="1">
        <v>157</v>
      </c>
      <c r="G2171">
        <v>3.2933394852522935</v>
      </c>
      <c r="H2171">
        <v>2.8760836443772213</v>
      </c>
      <c r="I2171">
        <v>14.18571118803167</v>
      </c>
      <c r="J2171">
        <v>31.959770553009509</v>
      </c>
      <c r="K2171" s="13">
        <v>3.391991896</v>
      </c>
      <c r="L2171" s="13">
        <v>3.119569061</v>
      </c>
      <c r="M2171" s="13">
        <v>10.39445991</v>
      </c>
      <c r="N2171" s="13">
        <v>21.55855369</v>
      </c>
      <c r="O2171" s="1">
        <v>2.4673464702165799</v>
      </c>
      <c r="P2171" s="1">
        <v>4.2146484840909701E-3</v>
      </c>
    </row>
    <row r="2172" spans="1:16" x14ac:dyDescent="0.2">
      <c r="A2172" t="s">
        <v>1157</v>
      </c>
      <c r="B2172" s="1" t="s">
        <v>7429</v>
      </c>
      <c r="C2172" s="1">
        <v>19</v>
      </c>
      <c r="D2172" s="1">
        <v>36</v>
      </c>
      <c r="E2172" s="1">
        <v>34</v>
      </c>
      <c r="F2172" s="1">
        <v>1</v>
      </c>
      <c r="G2172">
        <v>0.60604442071856124</v>
      </c>
      <c r="H2172">
        <v>0.9719536640745905</v>
      </c>
      <c r="I2172">
        <v>4.598381100814759</v>
      </c>
      <c r="J2172">
        <v>0.12421067021632468</v>
      </c>
      <c r="K2172" s="13">
        <v>0.62419855999999996</v>
      </c>
      <c r="L2172" s="13">
        <v>1.0542379690000001</v>
      </c>
      <c r="M2172" s="13">
        <v>3.369424864</v>
      </c>
      <c r="N2172" s="13">
        <v>8.3786658999999999E-2</v>
      </c>
      <c r="O2172" s="1">
        <v>1.10146784658568</v>
      </c>
      <c r="P2172" s="1">
        <v>0.67736648947188305</v>
      </c>
    </row>
    <row r="2173" spans="1:16" x14ac:dyDescent="0.2">
      <c r="A2173" t="s">
        <v>1158</v>
      </c>
      <c r="B2173" s="1" t="s">
        <v>7429</v>
      </c>
      <c r="C2173" s="1">
        <v>80.05</v>
      </c>
      <c r="D2173" s="1">
        <v>109</v>
      </c>
      <c r="E2173" s="1">
        <v>85</v>
      </c>
      <c r="F2173" s="1">
        <v>27</v>
      </c>
      <c r="G2173">
        <v>3.3863018461961905</v>
      </c>
      <c r="H2173">
        <v>3.9028605409579851</v>
      </c>
      <c r="I2173">
        <v>15.246088795419809</v>
      </c>
      <c r="J2173">
        <v>4.4477067368140659</v>
      </c>
      <c r="K2173" s="13">
        <v>3.4877389569999999</v>
      </c>
      <c r="L2173" s="13">
        <v>4.2332715240000001</v>
      </c>
      <c r="M2173" s="13">
        <v>11.17144263</v>
      </c>
      <c r="N2173" s="13">
        <v>3.0002131680000002</v>
      </c>
      <c r="O2173" s="1">
        <v>0.97911260549491297</v>
      </c>
      <c r="P2173" s="1">
        <v>0.45402651306305303</v>
      </c>
    </row>
    <row r="2174" spans="1:16" x14ac:dyDescent="0.2">
      <c r="A2174" t="s">
        <v>1159</v>
      </c>
      <c r="B2174" s="1" t="s">
        <v>7845</v>
      </c>
      <c r="C2174" s="1">
        <v>403</v>
      </c>
      <c r="D2174" s="1">
        <v>323</v>
      </c>
      <c r="E2174" s="1">
        <v>100</v>
      </c>
      <c r="F2174" s="1">
        <v>25</v>
      </c>
      <c r="G2174">
        <v>15.6989502631215</v>
      </c>
      <c r="H2174">
        <v>10.650262051250749</v>
      </c>
      <c r="I2174">
        <v>16.517364599944678</v>
      </c>
      <c r="J2174">
        <v>3.7923955188980671</v>
      </c>
      <c r="K2174" s="13">
        <v>16.169214350000001</v>
      </c>
      <c r="L2174" s="13">
        <v>11.551899069999999</v>
      </c>
      <c r="M2174" s="13">
        <v>12.102959220000001</v>
      </c>
      <c r="N2174" s="13">
        <v>2.5581711309999999</v>
      </c>
      <c r="O2174" s="1">
        <v>-0.78569483055650302</v>
      </c>
      <c r="P2174" s="1">
        <v>0.50876657593068397</v>
      </c>
    </row>
    <row r="2175" spans="1:16" x14ac:dyDescent="0.2">
      <c r="A2175" t="s">
        <v>1160</v>
      </c>
      <c r="B2175" s="1" t="s">
        <v>7846</v>
      </c>
      <c r="C2175" s="1">
        <v>170</v>
      </c>
      <c r="D2175" s="1">
        <v>191</v>
      </c>
      <c r="E2175" s="1">
        <v>152</v>
      </c>
      <c r="F2175" s="1">
        <v>93</v>
      </c>
      <c r="G2175">
        <v>12.640168437153253</v>
      </c>
      <c r="H2175">
        <v>12.020693149366947</v>
      </c>
      <c r="I2175">
        <v>47.92065171272688</v>
      </c>
      <c r="J2175">
        <v>26.927431950412043</v>
      </c>
      <c r="K2175" s="13">
        <v>13.018806319999999</v>
      </c>
      <c r="L2175" s="13">
        <v>13.03834904</v>
      </c>
      <c r="M2175" s="13">
        <v>35.113452279999997</v>
      </c>
      <c r="N2175" s="13">
        <v>18.163975440000002</v>
      </c>
      <c r="O2175" s="1">
        <v>1.16164859417156</v>
      </c>
      <c r="P2175" s="1">
        <v>0.137752704847762</v>
      </c>
    </row>
    <row r="2176" spans="1:16" x14ac:dyDescent="0.2">
      <c r="A2176" t="s">
        <v>1161</v>
      </c>
      <c r="B2176" s="1" t="s">
        <v>7730</v>
      </c>
      <c r="C2176" s="1">
        <v>157</v>
      </c>
      <c r="D2176" s="1">
        <v>199</v>
      </c>
      <c r="E2176" s="1">
        <v>243</v>
      </c>
      <c r="F2176" s="1">
        <v>188</v>
      </c>
      <c r="G2176">
        <v>18.716034063812238</v>
      </c>
      <c r="H2176">
        <v>20.079803337897268</v>
      </c>
      <c r="I2176">
        <v>122.82750670654622</v>
      </c>
      <c r="J2176">
        <v>87.27303364408732</v>
      </c>
      <c r="K2176" s="13">
        <v>19.27667529</v>
      </c>
      <c r="L2176" s="13">
        <v>21.77973278</v>
      </c>
      <c r="M2176" s="13">
        <v>90.000816799999996</v>
      </c>
      <c r="N2176" s="13">
        <v>58.870271860000003</v>
      </c>
      <c r="O2176" s="1">
        <v>1.98656045371902</v>
      </c>
      <c r="P2176" s="1">
        <v>7.93130188192937E-4</v>
      </c>
    </row>
    <row r="2177" spans="1:16" x14ac:dyDescent="0.2">
      <c r="A2177" t="s">
        <v>1162</v>
      </c>
      <c r="B2177" s="1" t="s">
        <v>7848</v>
      </c>
      <c r="C2177" s="1">
        <v>0</v>
      </c>
      <c r="D2177" s="1">
        <v>9</v>
      </c>
      <c r="E2177" s="1">
        <v>0</v>
      </c>
      <c r="F2177" s="1">
        <v>15</v>
      </c>
      <c r="G2177">
        <v>0</v>
      </c>
      <c r="H2177">
        <v>0.66718025383210577</v>
      </c>
      <c r="I2177">
        <v>0</v>
      </c>
      <c r="J2177">
        <v>5.1157319250904383</v>
      </c>
      <c r="K2177" s="13">
        <v>0</v>
      </c>
      <c r="L2177" s="13">
        <v>0.72366284700000005</v>
      </c>
      <c r="M2177" s="13">
        <v>0</v>
      </c>
      <c r="N2177" s="13">
        <v>3.4508314499999999</v>
      </c>
      <c r="O2177" s="1">
        <v>2.3279127083886002</v>
      </c>
      <c r="P2177" s="1">
        <v>0.65772916262571601</v>
      </c>
    </row>
    <row r="2178" spans="1:16" x14ac:dyDescent="0.2">
      <c r="A2178" t="s">
        <v>1163</v>
      </c>
      <c r="B2178" s="1" t="s">
        <v>7849</v>
      </c>
      <c r="C2178" s="1">
        <v>239</v>
      </c>
      <c r="D2178" s="1">
        <v>190</v>
      </c>
      <c r="E2178" s="1">
        <v>50</v>
      </c>
      <c r="F2178" s="1">
        <v>111</v>
      </c>
      <c r="G2178">
        <v>56.595465162949544</v>
      </c>
      <c r="H2178">
        <v>38.082858389782494</v>
      </c>
      <c r="I2178">
        <v>50.202913872386205</v>
      </c>
      <c r="J2178">
        <v>102.3563428381546</v>
      </c>
      <c r="K2178" s="13">
        <v>58.290789650000001</v>
      </c>
      <c r="L2178" s="13">
        <v>41.306902530000002</v>
      </c>
      <c r="M2178" s="13">
        <v>36.785760580000002</v>
      </c>
      <c r="N2178" s="13">
        <v>69.044760769999996</v>
      </c>
      <c r="O2178" s="1">
        <v>0.27523695278792698</v>
      </c>
      <c r="P2178" s="1">
        <v>0.78917233274012999</v>
      </c>
    </row>
    <row r="2179" spans="1:16" x14ac:dyDescent="0.2">
      <c r="A2179" t="s">
        <v>1164</v>
      </c>
      <c r="B2179" s="1" t="s">
        <v>7850</v>
      </c>
      <c r="C2179" s="1">
        <v>1301.3</v>
      </c>
      <c r="D2179" s="1">
        <v>1172.3599999999999</v>
      </c>
      <c r="E2179" s="1">
        <v>460.15</v>
      </c>
      <c r="F2179" s="1">
        <v>574</v>
      </c>
      <c r="G2179">
        <v>35.173367376071994</v>
      </c>
      <c r="H2179">
        <v>26.821910848176678</v>
      </c>
      <c r="I2179">
        <v>52.73647928761347</v>
      </c>
      <c r="J2179">
        <v>60.416624780332953</v>
      </c>
      <c r="K2179" s="13">
        <v>36.226990149999999</v>
      </c>
      <c r="L2179" s="13">
        <v>29.09261815</v>
      </c>
      <c r="M2179" s="13">
        <v>38.642209209999997</v>
      </c>
      <c r="N2179" s="13">
        <v>40.754205249999998</v>
      </c>
      <c r="O2179" s="1">
        <v>0.445462744709678</v>
      </c>
      <c r="P2179" s="1">
        <v>0.29635112501281502</v>
      </c>
    </row>
    <row r="2180" spans="1:16" x14ac:dyDescent="0.2">
      <c r="A2180" t="s">
        <v>1165</v>
      </c>
      <c r="B2180" s="1" t="s">
        <v>7851</v>
      </c>
      <c r="C2180" s="1">
        <v>9</v>
      </c>
      <c r="D2180" s="1">
        <v>11</v>
      </c>
      <c r="E2180" s="1">
        <v>15</v>
      </c>
      <c r="F2180" s="1">
        <v>35</v>
      </c>
      <c r="G2180">
        <v>1.6794117228251983</v>
      </c>
      <c r="H2180">
        <v>1.737398971732667</v>
      </c>
      <c r="I2180">
        <v>11.868097840495581</v>
      </c>
      <c r="J2180">
        <v>25.432600184336117</v>
      </c>
      <c r="K2180" s="13">
        <v>1.7297187190000001</v>
      </c>
      <c r="L2180" s="13">
        <v>1.884484858</v>
      </c>
      <c r="M2180" s="13">
        <v>8.6962483249999991</v>
      </c>
      <c r="N2180" s="13">
        <v>17.155632440000002</v>
      </c>
      <c r="O2180" s="1">
        <v>2.9995874585452</v>
      </c>
      <c r="P2180" s="1">
        <v>5.3364414970161103E-2</v>
      </c>
    </row>
    <row r="2181" spans="1:16" x14ac:dyDescent="0.2">
      <c r="A2181" t="s">
        <v>1166</v>
      </c>
      <c r="B2181" s="1" t="s">
        <v>7852</v>
      </c>
      <c r="C2181" s="1">
        <v>1831</v>
      </c>
      <c r="D2181" s="1">
        <v>1783.15</v>
      </c>
      <c r="E2181" s="1">
        <v>385</v>
      </c>
      <c r="F2181" s="1">
        <v>539</v>
      </c>
      <c r="G2181">
        <v>204.82475220627614</v>
      </c>
      <c r="H2181">
        <v>168.83954603802823</v>
      </c>
      <c r="I2181">
        <v>182.6122936441509</v>
      </c>
      <c r="J2181">
        <v>234.79611554006226</v>
      </c>
      <c r="K2181" s="13">
        <v>210.9603042</v>
      </c>
      <c r="L2181" s="13">
        <v>183.13327749999999</v>
      </c>
      <c r="M2181" s="13">
        <v>133.80761380000001</v>
      </c>
      <c r="N2181" s="13">
        <v>158.38238430000001</v>
      </c>
      <c r="O2181" s="1">
        <v>-0.26983528697326697</v>
      </c>
      <c r="P2181" s="1">
        <v>0.57259600944336797</v>
      </c>
    </row>
    <row r="2182" spans="1:16" x14ac:dyDescent="0.2">
      <c r="A2182" t="s">
        <v>1168</v>
      </c>
      <c r="B2182" s="1" t="s">
        <v>7429</v>
      </c>
      <c r="C2182" s="1">
        <v>46</v>
      </c>
      <c r="D2182" s="1">
        <v>53</v>
      </c>
      <c r="E2182" s="1">
        <v>30</v>
      </c>
      <c r="F2182" s="1">
        <v>48</v>
      </c>
      <c r="G2182">
        <v>1.5417573773389279</v>
      </c>
      <c r="H2182">
        <v>1.503579089138295</v>
      </c>
      <c r="I2182">
        <v>4.263385916547259</v>
      </c>
      <c r="J2182">
        <v>6.2648040190338286</v>
      </c>
      <c r="K2182" s="13">
        <v>1.587940919</v>
      </c>
      <c r="L2182" s="13">
        <v>1.6308700949999999</v>
      </c>
      <c r="M2182" s="13">
        <v>3.123959975</v>
      </c>
      <c r="N2182" s="13">
        <v>4.225941283</v>
      </c>
      <c r="O2182" s="1">
        <v>1.3458655715696199</v>
      </c>
      <c r="P2182" s="1">
        <v>0.25609637321055401</v>
      </c>
    </row>
    <row r="2183" spans="1:16" x14ac:dyDescent="0.2">
      <c r="A2183" t="s">
        <v>1169</v>
      </c>
      <c r="B2183" s="1" t="s">
        <v>7853</v>
      </c>
      <c r="C2183" s="1">
        <v>1064</v>
      </c>
      <c r="D2183" s="1">
        <v>835</v>
      </c>
      <c r="E2183" s="1">
        <v>135</v>
      </c>
      <c r="F2183" s="1">
        <v>349</v>
      </c>
      <c r="G2183">
        <v>157.15245426199007</v>
      </c>
      <c r="H2183">
        <v>104.38983698494528</v>
      </c>
      <c r="I2183">
        <v>84.545110548479542</v>
      </c>
      <c r="J2183">
        <v>200.73033781325202</v>
      </c>
      <c r="K2183" s="13">
        <v>161.85997639999999</v>
      </c>
      <c r="L2183" s="13">
        <v>113.2273418</v>
      </c>
      <c r="M2183" s="13">
        <v>61.94971477</v>
      </c>
      <c r="N2183" s="13">
        <v>135.40321750000001</v>
      </c>
      <c r="O2183" s="1">
        <v>-0.28750810575374502</v>
      </c>
      <c r="P2183" s="1">
        <v>0.72471630843923096</v>
      </c>
    </row>
    <row r="2184" spans="1:16" x14ac:dyDescent="0.2">
      <c r="A2184" t="s">
        <v>1170</v>
      </c>
      <c r="B2184" s="1" t="s">
        <v>7854</v>
      </c>
      <c r="C2184" s="1">
        <v>91</v>
      </c>
      <c r="D2184" s="1">
        <v>86</v>
      </c>
      <c r="E2184" s="1">
        <v>86</v>
      </c>
      <c r="F2184" s="1">
        <v>46</v>
      </c>
      <c r="G2184">
        <v>14.470794806346806</v>
      </c>
      <c r="H2184">
        <v>11.575550348826702</v>
      </c>
      <c r="I2184">
        <v>57.986197745740085</v>
      </c>
      <c r="J2184">
        <v>28.485042604791893</v>
      </c>
      <c r="K2184" s="13">
        <v>14.904269340000001</v>
      </c>
      <c r="L2184" s="13">
        <v>12.555521049999999</v>
      </c>
      <c r="M2184" s="13">
        <v>42.488896009999998</v>
      </c>
      <c r="N2184" s="13">
        <v>19.21466611</v>
      </c>
      <c r="O2184" s="1">
        <v>1.30582265353327</v>
      </c>
      <c r="P2184" s="1">
        <v>0.19589869825824899</v>
      </c>
    </row>
    <row r="2185" spans="1:16" x14ac:dyDescent="0.2">
      <c r="A2185" t="s">
        <v>1171</v>
      </c>
      <c r="B2185" s="1" t="s">
        <v>7855</v>
      </c>
      <c r="C2185" s="1">
        <v>878</v>
      </c>
      <c r="D2185" s="1">
        <v>927</v>
      </c>
      <c r="E2185" s="1">
        <v>225</v>
      </c>
      <c r="F2185" s="1">
        <v>222</v>
      </c>
      <c r="G2185">
        <v>57.613995236205213</v>
      </c>
      <c r="H2185">
        <v>51.487927947276638</v>
      </c>
      <c r="I2185">
        <v>62.602428744481585</v>
      </c>
      <c r="J2185">
        <v>56.72761169343508</v>
      </c>
      <c r="K2185" s="13">
        <v>59.339829930000001</v>
      </c>
      <c r="L2185" s="13">
        <v>55.846827449999999</v>
      </c>
      <c r="M2185" s="13">
        <v>45.87140024</v>
      </c>
      <c r="N2185" s="13">
        <v>38.265771030000003</v>
      </c>
      <c r="O2185" s="1">
        <v>-0.30656468543104998</v>
      </c>
      <c r="P2185" s="1">
        <v>0.57178267692553597</v>
      </c>
    </row>
    <row r="2186" spans="1:16" x14ac:dyDescent="0.2">
      <c r="A2186" t="s">
        <v>1172</v>
      </c>
      <c r="B2186" s="1" t="s">
        <v>7856</v>
      </c>
      <c r="C2186" s="1">
        <v>838</v>
      </c>
      <c r="D2186" s="1">
        <v>958</v>
      </c>
      <c r="E2186" s="1">
        <v>437</v>
      </c>
      <c r="F2186" s="1">
        <v>244</v>
      </c>
      <c r="G2186">
        <v>36.956312420195125</v>
      </c>
      <c r="H2186">
        <v>35.760396409992218</v>
      </c>
      <c r="I2186">
        <v>81.714896733822471</v>
      </c>
      <c r="J2186">
        <v>41.902746179941175</v>
      </c>
      <c r="K2186" s="13">
        <v>38.063343549999999</v>
      </c>
      <c r="L2186" s="13">
        <v>38.787824010000001</v>
      </c>
      <c r="M2186" s="13">
        <v>59.875899529999998</v>
      </c>
      <c r="N2186" s="13">
        <v>28.265616040000001</v>
      </c>
      <c r="O2186" s="1">
        <v>0.32443465624344198</v>
      </c>
      <c r="P2186" s="1">
        <v>0.64956193135642504</v>
      </c>
    </row>
    <row r="2187" spans="1:16" x14ac:dyDescent="0.2">
      <c r="A2187" t="s">
        <v>1173</v>
      </c>
      <c r="B2187" s="1" t="s">
        <v>9243</v>
      </c>
      <c r="C2187" s="1">
        <v>824.41</v>
      </c>
      <c r="D2187" s="1">
        <v>1594.39</v>
      </c>
      <c r="E2187" s="1">
        <v>60</v>
      </c>
      <c r="F2187" s="1">
        <v>20</v>
      </c>
      <c r="G2187">
        <v>17.011935254018688</v>
      </c>
      <c r="H2187">
        <v>27.848206837762376</v>
      </c>
      <c r="I2187">
        <v>5.2497292839322158</v>
      </c>
      <c r="J2187">
        <v>1.6071207721098701</v>
      </c>
      <c r="K2187" s="13">
        <v>17.52152998</v>
      </c>
      <c r="L2187" s="13">
        <v>30.205798990000002</v>
      </c>
      <c r="M2187" s="13">
        <v>3.8466947359999999</v>
      </c>
      <c r="N2187" s="13">
        <v>1.084087866</v>
      </c>
      <c r="O2187" s="1">
        <v>-3.1953142925773799</v>
      </c>
      <c r="P2187" s="14">
        <v>8.3832010795019101E-5</v>
      </c>
    </row>
    <row r="2188" spans="1:16" x14ac:dyDescent="0.2">
      <c r="A2188" t="s">
        <v>1174</v>
      </c>
      <c r="B2188" s="1" t="s">
        <v>7857</v>
      </c>
      <c r="C2188" s="1">
        <v>416.71</v>
      </c>
      <c r="D2188" s="1">
        <v>404</v>
      </c>
      <c r="E2188" s="1">
        <v>309</v>
      </c>
      <c r="F2188" s="1">
        <v>157</v>
      </c>
      <c r="G2188">
        <v>32.221188678067051</v>
      </c>
      <c r="H2188">
        <v>26.44120264570935</v>
      </c>
      <c r="I2188">
        <v>101.30743109594995</v>
      </c>
      <c r="J2188">
        <v>47.273236479030032</v>
      </c>
      <c r="K2188" s="13">
        <v>33.186378560000001</v>
      </c>
      <c r="L2188" s="13">
        <v>28.679679700000001</v>
      </c>
      <c r="M2188" s="13">
        <v>74.232163389999997</v>
      </c>
      <c r="N2188" s="13">
        <v>31.888295469999999</v>
      </c>
      <c r="O2188" s="1">
        <v>0.91507963037872597</v>
      </c>
      <c r="P2188" s="1">
        <v>0.20479392450321601</v>
      </c>
    </row>
    <row r="2189" spans="1:16" x14ac:dyDescent="0.2">
      <c r="A2189" t="s">
        <v>1175</v>
      </c>
      <c r="B2189" s="1" t="s">
        <v>7858</v>
      </c>
      <c r="C2189" s="1">
        <v>1392.4</v>
      </c>
      <c r="D2189" s="1">
        <v>1119.04</v>
      </c>
      <c r="E2189" s="1">
        <v>500</v>
      </c>
      <c r="F2189" s="1">
        <v>561</v>
      </c>
      <c r="G2189">
        <v>159.44500164935957</v>
      </c>
      <c r="H2189">
        <v>108.46377344021586</v>
      </c>
      <c r="I2189">
        <v>242.76836143282685</v>
      </c>
      <c r="J2189">
        <v>250.15996337502034</v>
      </c>
      <c r="K2189" s="13">
        <v>164.2211973</v>
      </c>
      <c r="L2189" s="13">
        <v>117.6461722</v>
      </c>
      <c r="M2189" s="13">
        <v>177.8864638</v>
      </c>
      <c r="N2189" s="13">
        <v>168.74611139999999</v>
      </c>
      <c r="O2189" s="1">
        <v>0.46699722948776301</v>
      </c>
      <c r="P2189" s="1">
        <v>0.27204231190172501</v>
      </c>
    </row>
    <row r="2190" spans="1:16" x14ac:dyDescent="0.2">
      <c r="A2190" t="s">
        <v>1176</v>
      </c>
      <c r="B2190" s="1" t="s">
        <v>7429</v>
      </c>
      <c r="C2190" s="1">
        <v>1632.99</v>
      </c>
      <c r="D2190" s="1">
        <v>1292.3399999999999</v>
      </c>
      <c r="E2190" s="1">
        <v>171</v>
      </c>
      <c r="F2190" s="1">
        <v>130</v>
      </c>
      <c r="G2190">
        <v>95.89173483847722</v>
      </c>
      <c r="H2190">
        <v>64.23424757346487</v>
      </c>
      <c r="I2190">
        <v>42.576401134252279</v>
      </c>
      <c r="J2190">
        <v>29.726860939373232</v>
      </c>
      <c r="K2190" s="13">
        <v>98.764184180000001</v>
      </c>
      <c r="L2190" s="13">
        <v>69.672233539999993</v>
      </c>
      <c r="M2190" s="13">
        <v>31.197497869999999</v>
      </c>
      <c r="N2190" s="13">
        <v>20.05233819</v>
      </c>
      <c r="O2190" s="1">
        <v>-1.5576436773392901</v>
      </c>
      <c r="P2190" s="1">
        <v>1.0043040396593901E-3</v>
      </c>
    </row>
    <row r="2191" spans="1:16" x14ac:dyDescent="0.2">
      <c r="A2191" t="s">
        <v>1177</v>
      </c>
      <c r="B2191" s="1" t="s">
        <v>7565</v>
      </c>
      <c r="C2191" s="1">
        <v>970</v>
      </c>
      <c r="D2191" s="1">
        <v>665</v>
      </c>
      <c r="E2191" s="1">
        <v>174</v>
      </c>
      <c r="F2191" s="1">
        <v>108</v>
      </c>
      <c r="G2191">
        <v>187.01000892885611</v>
      </c>
      <c r="H2191">
        <v>108.51929558858374</v>
      </c>
      <c r="I2191">
        <v>142.23862748126695</v>
      </c>
      <c r="J2191">
        <v>81.082087414486494</v>
      </c>
      <c r="K2191" s="13">
        <v>192.611918</v>
      </c>
      <c r="L2191" s="13">
        <v>117.7063948</v>
      </c>
      <c r="M2191" s="13">
        <v>104.2241514</v>
      </c>
      <c r="N2191" s="13">
        <v>54.694151560000002</v>
      </c>
      <c r="O2191" s="1">
        <v>-0.80289246071612796</v>
      </c>
      <c r="P2191" s="1">
        <v>0.23232651295906101</v>
      </c>
    </row>
    <row r="2192" spans="1:16" x14ac:dyDescent="0.2">
      <c r="A2192" t="s">
        <v>1178</v>
      </c>
      <c r="B2192" s="1" t="s">
        <v>7859</v>
      </c>
      <c r="C2192" s="1">
        <v>2007.97</v>
      </c>
      <c r="D2192" s="1">
        <v>1539</v>
      </c>
      <c r="E2192" s="1">
        <v>274</v>
      </c>
      <c r="F2192" s="1">
        <v>413</v>
      </c>
      <c r="G2192">
        <v>195.29034012363263</v>
      </c>
      <c r="H2192">
        <v>126.69350925029426</v>
      </c>
      <c r="I2192">
        <v>112.99241543706353</v>
      </c>
      <c r="J2192">
        <v>156.41616805335113</v>
      </c>
      <c r="K2192" s="13">
        <v>201.14028759999999</v>
      </c>
      <c r="L2192" s="13">
        <v>137.4192132</v>
      </c>
      <c r="M2192" s="13">
        <v>82.794236850000004</v>
      </c>
      <c r="N2192" s="13">
        <v>105.51096889999999</v>
      </c>
      <c r="O2192" s="1">
        <v>-0.66627974452900396</v>
      </c>
      <c r="P2192" s="1">
        <v>0.16324898049481601</v>
      </c>
    </row>
    <row r="2193" spans="1:16" x14ac:dyDescent="0.2">
      <c r="A2193" t="s">
        <v>1179</v>
      </c>
      <c r="B2193" s="1" t="s">
        <v>8349</v>
      </c>
      <c r="C2193" s="1">
        <v>4786.97</v>
      </c>
      <c r="D2193" s="1">
        <v>4439</v>
      </c>
      <c r="E2193" s="1">
        <v>723</v>
      </c>
      <c r="F2193" s="1">
        <v>851</v>
      </c>
      <c r="G2193">
        <v>369.15929997615109</v>
      </c>
      <c r="H2193">
        <v>289.7546785670516</v>
      </c>
      <c r="I2193">
        <v>236.41040843438168</v>
      </c>
      <c r="J2193">
        <v>255.55872736936303</v>
      </c>
      <c r="K2193" s="13">
        <v>380.21751460000002</v>
      </c>
      <c r="L2193" s="13">
        <v>314.2849243</v>
      </c>
      <c r="M2193" s="13">
        <v>173.22772749999999</v>
      </c>
      <c r="N2193" s="13">
        <v>172.38786289999999</v>
      </c>
      <c r="O2193" s="1">
        <v>-0.84645795133073498</v>
      </c>
      <c r="P2193" s="1">
        <v>7.6069918300968103E-3</v>
      </c>
    </row>
    <row r="2194" spans="1:16" x14ac:dyDescent="0.2">
      <c r="A2194" t="s">
        <v>1180</v>
      </c>
      <c r="B2194" s="1" t="s">
        <v>7860</v>
      </c>
      <c r="C2194" s="1">
        <v>2493</v>
      </c>
      <c r="D2194" s="1">
        <v>4080</v>
      </c>
      <c r="E2194" s="1">
        <v>580.13</v>
      </c>
      <c r="F2194" s="1">
        <v>550</v>
      </c>
      <c r="G2194">
        <v>205.33744901034481</v>
      </c>
      <c r="H2194">
        <v>284.4449651813502</v>
      </c>
      <c r="I2194">
        <v>202.60324469417324</v>
      </c>
      <c r="J2194">
        <v>176.40732804068949</v>
      </c>
      <c r="K2194" s="13">
        <v>211.48835890000001</v>
      </c>
      <c r="L2194" s="13">
        <v>308.5256976</v>
      </c>
      <c r="M2194" s="13">
        <v>148.45581419999999</v>
      </c>
      <c r="N2194" s="13">
        <v>118.9960624</v>
      </c>
      <c r="O2194" s="1">
        <v>-0.842626420144021</v>
      </c>
      <c r="P2194" s="1">
        <v>9.7671210504409994E-2</v>
      </c>
    </row>
    <row r="2195" spans="1:16" x14ac:dyDescent="0.2">
      <c r="A2195" t="s">
        <v>1181</v>
      </c>
      <c r="B2195" s="1" t="s">
        <v>8616</v>
      </c>
      <c r="C2195" s="1">
        <v>708</v>
      </c>
      <c r="D2195" s="1">
        <v>1008</v>
      </c>
      <c r="E2195" s="1">
        <v>112</v>
      </c>
      <c r="F2195" s="1">
        <v>99</v>
      </c>
      <c r="G2195">
        <v>74.603516644905596</v>
      </c>
      <c r="H2195">
        <v>89.90395101215222</v>
      </c>
      <c r="I2195">
        <v>50.040224864915835</v>
      </c>
      <c r="J2195">
        <v>40.622746737689127</v>
      </c>
      <c r="K2195" s="13">
        <v>76.838274650000002</v>
      </c>
      <c r="L2195" s="13">
        <v>97.515099939999999</v>
      </c>
      <c r="M2195" s="13">
        <v>36.666551579999997</v>
      </c>
      <c r="N2195" s="13">
        <v>27.40218879</v>
      </c>
      <c r="O2195" s="1">
        <v>-1.32076785339645</v>
      </c>
      <c r="P2195" s="1">
        <v>2.2557103075561798E-2</v>
      </c>
    </row>
    <row r="2196" spans="1:16" x14ac:dyDescent="0.2">
      <c r="A2196" t="s">
        <v>1182</v>
      </c>
      <c r="B2196" s="1" t="s">
        <v>7928</v>
      </c>
      <c r="C2196" s="1">
        <v>3612</v>
      </c>
      <c r="D2196" s="1">
        <v>4087</v>
      </c>
      <c r="E2196" s="1">
        <v>3290.78</v>
      </c>
      <c r="F2196" s="1">
        <v>3191</v>
      </c>
      <c r="G2196">
        <v>121.4819851498107</v>
      </c>
      <c r="H2196">
        <v>116.34855134974731</v>
      </c>
      <c r="I2196">
        <v>469.2866239133412</v>
      </c>
      <c r="J2196">
        <v>417.92561610957853</v>
      </c>
      <c r="K2196" s="13">
        <v>125.12099379999999</v>
      </c>
      <c r="L2196" s="13">
        <v>126.198465</v>
      </c>
      <c r="M2196" s="13">
        <v>343.86580500000002</v>
      </c>
      <c r="N2196" s="13">
        <v>281.91290729999997</v>
      </c>
      <c r="O2196" s="1">
        <v>1.4576215807559401</v>
      </c>
      <c r="P2196" s="14">
        <v>2.9414459864004802E-6</v>
      </c>
    </row>
    <row r="2197" spans="1:16" x14ac:dyDescent="0.2">
      <c r="A2197" t="s">
        <v>1183</v>
      </c>
      <c r="B2197" s="1" t="s">
        <v>8628</v>
      </c>
      <c r="C2197" s="1">
        <v>3246.27</v>
      </c>
      <c r="D2197" s="1">
        <v>3323.41</v>
      </c>
      <c r="E2197" s="1">
        <v>253</v>
      </c>
      <c r="F2197" s="1">
        <v>551</v>
      </c>
      <c r="G2197">
        <v>80.070502193409396</v>
      </c>
      <c r="H2197">
        <v>69.384752012806814</v>
      </c>
      <c r="I2197">
        <v>26.459621246389162</v>
      </c>
      <c r="J2197">
        <v>52.92337860687249</v>
      </c>
      <c r="K2197" s="13">
        <v>82.46902446</v>
      </c>
      <c r="L2197" s="13">
        <v>75.258772840000006</v>
      </c>
      <c r="M2197" s="13">
        <v>19.3880637</v>
      </c>
      <c r="N2197" s="13">
        <v>35.699614830000002</v>
      </c>
      <c r="O2197" s="1">
        <v>-1.3477312037004801</v>
      </c>
      <c r="P2197" s="1">
        <v>9.3437484399634708E-3</v>
      </c>
    </row>
    <row r="2198" spans="1:16" x14ac:dyDescent="0.2">
      <c r="A2198" t="s">
        <v>1184</v>
      </c>
      <c r="B2198" s="1" t="s">
        <v>7429</v>
      </c>
      <c r="C2198" s="1">
        <v>413</v>
      </c>
      <c r="D2198" s="1">
        <v>427</v>
      </c>
      <c r="E2198" s="1">
        <v>401</v>
      </c>
      <c r="F2198" s="1">
        <v>428</v>
      </c>
      <c r="G2198">
        <v>8.2019097131828946</v>
      </c>
      <c r="H2198">
        <v>7.1776951925548893</v>
      </c>
      <c r="I2198">
        <v>33.766379190156279</v>
      </c>
      <c r="J2198">
        <v>33.099143081419236</v>
      </c>
      <c r="K2198" s="13">
        <v>8.4475989810000005</v>
      </c>
      <c r="L2198" s="13">
        <v>7.7853493220000001</v>
      </c>
      <c r="M2198" s="13">
        <v>24.742028789999999</v>
      </c>
      <c r="N2198" s="13">
        <v>22.327120650000001</v>
      </c>
      <c r="O2198" s="1">
        <v>1.6861641632504201</v>
      </c>
      <c r="P2198" s="14">
        <v>3.4150199376617799E-5</v>
      </c>
    </row>
    <row r="2199" spans="1:16" x14ac:dyDescent="0.2">
      <c r="A2199" t="s">
        <v>1186</v>
      </c>
      <c r="B2199" s="1" t="s">
        <v>6944</v>
      </c>
      <c r="C2199" s="1">
        <v>43</v>
      </c>
      <c r="D2199" s="1">
        <v>74</v>
      </c>
      <c r="E2199" s="1">
        <v>14</v>
      </c>
      <c r="F2199" s="1">
        <v>0</v>
      </c>
      <c r="G2199">
        <v>9.2751008817526959</v>
      </c>
      <c r="H2199">
        <v>13.510583633019237</v>
      </c>
      <c r="I2199">
        <v>12.804228330224442</v>
      </c>
      <c r="J2199">
        <v>0</v>
      </c>
      <c r="K2199" s="13">
        <v>9.55293773</v>
      </c>
      <c r="L2199" s="13">
        <v>14.654371680000001</v>
      </c>
      <c r="M2199" s="13">
        <v>9.3821900249999999</v>
      </c>
      <c r="N2199" s="13">
        <v>0</v>
      </c>
      <c r="O2199" s="1">
        <v>-1.3061261885522599</v>
      </c>
      <c r="P2199" s="1">
        <v>0.65537088597261395</v>
      </c>
    </row>
    <row r="2200" spans="1:16" x14ac:dyDescent="0.2">
      <c r="A2200" t="s">
        <v>1187</v>
      </c>
      <c r="B2200" s="1" t="s">
        <v>7863</v>
      </c>
      <c r="C2200" s="1">
        <v>114</v>
      </c>
      <c r="D2200" s="1">
        <v>120</v>
      </c>
      <c r="E2200" s="1">
        <v>44</v>
      </c>
      <c r="F2200" s="1">
        <v>37</v>
      </c>
      <c r="G2200">
        <v>34.979859663445978</v>
      </c>
      <c r="H2200">
        <v>31.166401528776781</v>
      </c>
      <c r="I2200">
        <v>57.24546348039982</v>
      </c>
      <c r="J2200">
        <v>44.210251366714672</v>
      </c>
      <c r="K2200" s="13">
        <v>36.027685890000001</v>
      </c>
      <c r="L2200" s="13">
        <v>33.804907630000002</v>
      </c>
      <c r="M2200" s="13">
        <v>41.946129249999998</v>
      </c>
      <c r="N2200" s="13">
        <v>29.822150189999999</v>
      </c>
      <c r="O2200" s="1">
        <v>0.181594848272981</v>
      </c>
      <c r="P2200" s="1">
        <v>0.88103749648040297</v>
      </c>
    </row>
    <row r="2201" spans="1:16" x14ac:dyDescent="0.2">
      <c r="A2201" t="s">
        <v>1188</v>
      </c>
      <c r="B2201" s="1" t="s">
        <v>7429</v>
      </c>
      <c r="C2201" s="1">
        <v>240.87</v>
      </c>
      <c r="D2201" s="1">
        <v>225.05</v>
      </c>
      <c r="E2201" s="1">
        <v>193</v>
      </c>
      <c r="F2201" s="1">
        <v>497</v>
      </c>
      <c r="G2201">
        <v>17.95559301236716</v>
      </c>
      <c r="H2201">
        <v>14.199997295341779</v>
      </c>
      <c r="I2201">
        <v>61.002767405857277</v>
      </c>
      <c r="J2201">
        <v>144.27180912096367</v>
      </c>
      <c r="K2201" s="13">
        <v>18.493455130000001</v>
      </c>
      <c r="L2201" s="13">
        <v>15.40215018</v>
      </c>
      <c r="M2201" s="13">
        <v>44.699261919999998</v>
      </c>
      <c r="N2201" s="13">
        <v>97.318957190000006</v>
      </c>
      <c r="O2201" s="1">
        <v>2.2493471646540302</v>
      </c>
      <c r="P2201" s="14">
        <v>5.6398695818853605E-4</v>
      </c>
    </row>
    <row r="2202" spans="1:16" x14ac:dyDescent="0.2">
      <c r="A2202" t="s">
        <v>1189</v>
      </c>
      <c r="B2202" s="1" t="s">
        <v>7538</v>
      </c>
      <c r="C2202" s="1">
        <v>130</v>
      </c>
      <c r="D2202" s="1">
        <v>99</v>
      </c>
      <c r="E2202" s="1">
        <v>166</v>
      </c>
      <c r="F2202" s="1">
        <v>52</v>
      </c>
      <c r="G2202">
        <v>10.924363622920582</v>
      </c>
      <c r="H2202">
        <v>7.0417433733774351</v>
      </c>
      <c r="I2202">
        <v>59.147456174278275</v>
      </c>
      <c r="J2202">
        <v>17.016262925373148</v>
      </c>
      <c r="K2202" s="13">
        <v>11.251604349999999</v>
      </c>
      <c r="L2202" s="13">
        <v>7.6378880020000004</v>
      </c>
      <c r="M2202" s="13">
        <v>43.339798309999999</v>
      </c>
      <c r="N2202" s="13">
        <v>11.47836832</v>
      </c>
      <c r="O2202" s="1">
        <v>1.67826119615921</v>
      </c>
      <c r="P2202" s="1">
        <v>0.104968378908869</v>
      </c>
    </row>
    <row r="2203" spans="1:16" x14ac:dyDescent="0.2">
      <c r="A2203" t="s">
        <v>1190</v>
      </c>
      <c r="B2203" s="1" t="s">
        <v>8750</v>
      </c>
      <c r="C2203" s="1">
        <v>823.67</v>
      </c>
      <c r="D2203" s="1">
        <v>878</v>
      </c>
      <c r="E2203" s="1">
        <v>58</v>
      </c>
      <c r="F2203" s="1">
        <v>123</v>
      </c>
      <c r="G2203">
        <v>90.399139672028298</v>
      </c>
      <c r="H2203">
        <v>81.56385971876098</v>
      </c>
      <c r="I2203">
        <v>26.990705130786171</v>
      </c>
      <c r="J2203">
        <v>52.56833347205653</v>
      </c>
      <c r="K2203" s="13">
        <v>93.107057609999998</v>
      </c>
      <c r="L2203" s="13">
        <v>88.468947610000001</v>
      </c>
      <c r="M2203" s="13">
        <v>19.777210929999999</v>
      </c>
      <c r="N2203" s="13">
        <v>35.460118129999998</v>
      </c>
      <c r="O2203" s="1">
        <v>-1.5487883481618101</v>
      </c>
      <c r="P2203" s="1">
        <v>1.43266305721666E-2</v>
      </c>
    </row>
    <row r="2204" spans="1:16" x14ac:dyDescent="0.2">
      <c r="A2204" t="s">
        <v>1191</v>
      </c>
      <c r="B2204" s="1" t="s">
        <v>7755</v>
      </c>
      <c r="C2204" s="1">
        <v>652</v>
      </c>
      <c r="D2204" s="1">
        <v>766.98</v>
      </c>
      <c r="E2204" s="1">
        <v>164</v>
      </c>
      <c r="F2204" s="1">
        <v>360</v>
      </c>
      <c r="G2204">
        <v>30.173718003936255</v>
      </c>
      <c r="H2204">
        <v>30.043980735748381</v>
      </c>
      <c r="I2204">
        <v>32.181054254129073</v>
      </c>
      <c r="J2204">
        <v>64.8771526134677</v>
      </c>
      <c r="K2204" s="13">
        <v>31.077575639999999</v>
      </c>
      <c r="L2204" s="13">
        <v>32.587464189999999</v>
      </c>
      <c r="M2204" s="13">
        <v>23.58039535</v>
      </c>
      <c r="N2204" s="13">
        <v>43.76306692</v>
      </c>
      <c r="O2204" s="1">
        <v>0.24282154236822201</v>
      </c>
      <c r="P2204" s="1">
        <v>0.75440581902697301</v>
      </c>
    </row>
    <row r="2205" spans="1:16" x14ac:dyDescent="0.2">
      <c r="A2205" t="s">
        <v>1192</v>
      </c>
      <c r="B2205" s="1" t="s">
        <v>7429</v>
      </c>
      <c r="C2205" s="1">
        <v>61</v>
      </c>
      <c r="D2205" s="1">
        <v>144</v>
      </c>
      <c r="E2205" s="1">
        <v>66.53</v>
      </c>
      <c r="F2205" s="1">
        <v>25</v>
      </c>
      <c r="G2205">
        <v>10.321769524945292</v>
      </c>
      <c r="H2205">
        <v>20.624290565062378</v>
      </c>
      <c r="I2205">
        <v>47.732813532201405</v>
      </c>
      <c r="J2205">
        <v>16.472987914126168</v>
      </c>
      <c r="K2205" s="13">
        <v>10.630959470000001</v>
      </c>
      <c r="L2205" s="13">
        <v>22.37031558</v>
      </c>
      <c r="M2205" s="13">
        <v>34.975815439999998</v>
      </c>
      <c r="N2205" s="13">
        <v>11.11190062</v>
      </c>
      <c r="O2205" s="1">
        <v>0.545296085086723</v>
      </c>
      <c r="P2205" s="1">
        <v>0.71390825124302004</v>
      </c>
    </row>
    <row r="2206" spans="1:16" x14ac:dyDescent="0.2">
      <c r="A2206" t="s">
        <v>1193</v>
      </c>
      <c r="B2206" s="1" t="s">
        <v>7865</v>
      </c>
      <c r="C2206" s="1">
        <v>2211</v>
      </c>
      <c r="D2206" s="1">
        <v>3518</v>
      </c>
      <c r="E2206" s="1">
        <v>566</v>
      </c>
      <c r="F2206" s="1">
        <v>680</v>
      </c>
      <c r="G2206">
        <v>247.33343917426359</v>
      </c>
      <c r="H2206">
        <v>333.10575271950387</v>
      </c>
      <c r="I2206">
        <v>268.46378753919322</v>
      </c>
      <c r="J2206">
        <v>296.21773389098763</v>
      </c>
      <c r="K2206" s="13">
        <v>254.74234440000001</v>
      </c>
      <c r="L2206" s="13">
        <v>361.30604269999998</v>
      </c>
      <c r="M2206" s="13">
        <v>196.71456989999999</v>
      </c>
      <c r="N2206" s="13">
        <v>199.81451079999999</v>
      </c>
      <c r="O2206" s="1">
        <v>-0.51058930449166295</v>
      </c>
      <c r="P2206" s="1">
        <v>0.33747676302764101</v>
      </c>
    </row>
    <row r="2207" spans="1:16" x14ac:dyDescent="0.2">
      <c r="A2207" t="s">
        <v>1194</v>
      </c>
      <c r="B2207" s="1" t="s">
        <v>9006</v>
      </c>
      <c r="C2207" s="1">
        <v>4180</v>
      </c>
      <c r="D2207" s="1">
        <v>6783</v>
      </c>
      <c r="E2207" s="1">
        <v>242</v>
      </c>
      <c r="F2207" s="1">
        <v>523</v>
      </c>
      <c r="G2207">
        <v>338.52875337238299</v>
      </c>
      <c r="H2207">
        <v>464.97895946245956</v>
      </c>
      <c r="I2207">
        <v>83.101685833071102</v>
      </c>
      <c r="J2207">
        <v>164.94114980410083</v>
      </c>
      <c r="K2207" s="13">
        <v>348.66942599999999</v>
      </c>
      <c r="L2207" s="13">
        <v>504.34345980000001</v>
      </c>
      <c r="M2207" s="13">
        <v>60.892057510000001</v>
      </c>
      <c r="N2207" s="13">
        <v>111.26151950000001</v>
      </c>
      <c r="O2207" s="1">
        <v>-2.1697505582635701</v>
      </c>
      <c r="P2207" s="14">
        <v>7.0435379361318603E-5</v>
      </c>
    </row>
    <row r="2208" spans="1:16" x14ac:dyDescent="0.2">
      <c r="A2208" t="s">
        <v>1196</v>
      </c>
      <c r="B2208" s="1" t="s">
        <v>7449</v>
      </c>
      <c r="C2208" s="1">
        <v>345.01</v>
      </c>
      <c r="D2208" s="1">
        <v>492.19</v>
      </c>
      <c r="E2208" s="1">
        <v>80</v>
      </c>
      <c r="F2208" s="1">
        <v>67</v>
      </c>
      <c r="G2208">
        <v>24.583107347663066</v>
      </c>
      <c r="H2208">
        <v>29.684523656578182</v>
      </c>
      <c r="I2208">
        <v>24.169644879853635</v>
      </c>
      <c r="J2208">
        <v>18.590366246179016</v>
      </c>
      <c r="K2208" s="13">
        <v>25.319497510000001</v>
      </c>
      <c r="L2208" s="13">
        <v>32.197575950000001</v>
      </c>
      <c r="M2208" s="13">
        <v>17.710102890000002</v>
      </c>
      <c r="N2208" s="13">
        <v>12.54018417</v>
      </c>
      <c r="O2208" s="1">
        <v>-0.80476596871643302</v>
      </c>
      <c r="P2208" s="1">
        <v>0.29115980266011099</v>
      </c>
    </row>
    <row r="2209" spans="1:16" x14ac:dyDescent="0.2">
      <c r="A2209" t="s">
        <v>1197</v>
      </c>
      <c r="B2209" s="1" t="s">
        <v>7429</v>
      </c>
      <c r="C2209" s="1">
        <v>367</v>
      </c>
      <c r="D2209" s="1">
        <v>333</v>
      </c>
      <c r="E2209" s="1">
        <v>64</v>
      </c>
      <c r="F2209" s="1">
        <v>91</v>
      </c>
      <c r="G2209">
        <v>5.953352688079919</v>
      </c>
      <c r="H2209">
        <v>4.5722712294916192</v>
      </c>
      <c r="I2209">
        <v>4.4020068038810125</v>
      </c>
      <c r="J2209">
        <v>5.7483736306442506</v>
      </c>
      <c r="K2209" s="13">
        <v>6.1316861390000001</v>
      </c>
      <c r="L2209" s="13">
        <v>4.9593536309999999</v>
      </c>
      <c r="M2209" s="13">
        <v>3.225533258</v>
      </c>
      <c r="N2209" s="13">
        <v>3.8775817030000002</v>
      </c>
      <c r="O2209" s="1">
        <v>-0.47557836389498398</v>
      </c>
      <c r="P2209" s="1">
        <v>0.53559367214891895</v>
      </c>
    </row>
    <row r="2210" spans="1:16" x14ac:dyDescent="0.2">
      <c r="A2210" t="s">
        <v>1198</v>
      </c>
      <c r="B2210" s="1" t="s">
        <v>7866</v>
      </c>
      <c r="C2210" s="1">
        <v>273</v>
      </c>
      <c r="D2210" s="1">
        <v>231</v>
      </c>
      <c r="E2210" s="1">
        <v>53</v>
      </c>
      <c r="F2210" s="1">
        <v>150</v>
      </c>
      <c r="G2210">
        <v>4.9728232988365706</v>
      </c>
      <c r="H2210">
        <v>3.5615952583156907</v>
      </c>
      <c r="I2210">
        <v>4.0934683619022598</v>
      </c>
      <c r="J2210">
        <v>10.63995247797865</v>
      </c>
      <c r="K2210" s="13">
        <v>5.1217848650000004</v>
      </c>
      <c r="L2210" s="13">
        <v>3.863115176</v>
      </c>
      <c r="M2210" s="13">
        <v>2.9994543239999998</v>
      </c>
      <c r="N2210" s="13">
        <v>7.1772100600000002</v>
      </c>
      <c r="O2210" s="1">
        <v>0.368740622719616</v>
      </c>
      <c r="P2210" s="1">
        <v>0.72471630843923096</v>
      </c>
    </row>
    <row r="2211" spans="1:16" x14ac:dyDescent="0.2">
      <c r="A2211" t="s">
        <v>1199</v>
      </c>
      <c r="B2211" s="1" t="s">
        <v>7867</v>
      </c>
      <c r="C2211" s="1">
        <v>1780</v>
      </c>
      <c r="D2211" s="1">
        <v>1577</v>
      </c>
      <c r="E2211" s="1">
        <v>306</v>
      </c>
      <c r="F2211" s="1">
        <v>314</v>
      </c>
      <c r="G2211">
        <v>268.36366565084091</v>
      </c>
      <c r="H2211">
        <v>201.24616378157725</v>
      </c>
      <c r="I2211">
        <v>195.61417734746252</v>
      </c>
      <c r="J2211">
        <v>184.34926474694416</v>
      </c>
      <c r="K2211" s="13">
        <v>276.402534</v>
      </c>
      <c r="L2211" s="13">
        <v>218.28339639999999</v>
      </c>
      <c r="M2211" s="13">
        <v>143.33463420000001</v>
      </c>
      <c r="N2211" s="13">
        <v>124.3533183</v>
      </c>
      <c r="O2211" s="1">
        <v>-0.72656037290702802</v>
      </c>
      <c r="P2211" s="1">
        <v>6.93527597105148E-2</v>
      </c>
    </row>
    <row r="2212" spans="1:16" x14ac:dyDescent="0.2">
      <c r="A2212" t="s">
        <v>1200</v>
      </c>
      <c r="B2212" s="1" t="s">
        <v>7868</v>
      </c>
      <c r="C2212" s="1">
        <v>803</v>
      </c>
      <c r="D2212" s="1">
        <v>749</v>
      </c>
      <c r="E2212" s="1">
        <v>151</v>
      </c>
      <c r="F2212" s="1">
        <v>342</v>
      </c>
      <c r="G2212">
        <v>105.70343663497351</v>
      </c>
      <c r="H2212">
        <v>83.454081918369596</v>
      </c>
      <c r="I2212">
        <v>84.280227131744908</v>
      </c>
      <c r="J2212">
        <v>175.31041458096931</v>
      </c>
      <c r="K2212" s="13">
        <v>108.8697968</v>
      </c>
      <c r="L2212" s="13">
        <v>90.5191935</v>
      </c>
      <c r="M2212" s="13">
        <v>61.755623679999999</v>
      </c>
      <c r="N2212" s="13">
        <v>118.2561364</v>
      </c>
      <c r="O2212" s="1">
        <v>2.9572567430298999E-2</v>
      </c>
      <c r="P2212" s="1">
        <v>0.97134424621773596</v>
      </c>
    </row>
    <row r="2213" spans="1:16" x14ac:dyDescent="0.2">
      <c r="A2213" t="s">
        <v>1201</v>
      </c>
      <c r="B2213" s="1" t="s">
        <v>7869</v>
      </c>
      <c r="C2213" s="1">
        <v>89</v>
      </c>
      <c r="D2213" s="1">
        <v>49</v>
      </c>
      <c r="E2213" s="1">
        <v>12</v>
      </c>
      <c r="F2213" s="1">
        <v>0</v>
      </c>
      <c r="G2213">
        <v>11.987186920107114</v>
      </c>
      <c r="H2213">
        <v>5.5861880947251112</v>
      </c>
      <c r="I2213">
        <v>6.8530469137699379</v>
      </c>
      <c r="J2213">
        <v>0</v>
      </c>
      <c r="K2213" s="13">
        <v>12.346264659999999</v>
      </c>
      <c r="L2213" s="13">
        <v>6.0591073489999996</v>
      </c>
      <c r="M2213" s="13">
        <v>5.0215121710000004</v>
      </c>
      <c r="N2213" s="13">
        <v>0</v>
      </c>
      <c r="O2213" s="1">
        <v>-1.73951601843924</v>
      </c>
      <c r="P2213" s="1">
        <v>0.52581799941179197</v>
      </c>
    </row>
    <row r="2214" spans="1:16" x14ac:dyDescent="0.2">
      <c r="A2214" t="s">
        <v>1202</v>
      </c>
      <c r="B2214" s="1" t="s">
        <v>7429</v>
      </c>
      <c r="C2214" s="1">
        <v>1545</v>
      </c>
      <c r="D2214" s="1">
        <v>1279</v>
      </c>
      <c r="E2214" s="1">
        <v>408</v>
      </c>
      <c r="F2214" s="1">
        <v>337</v>
      </c>
      <c r="G2214">
        <v>97.209847508561822</v>
      </c>
      <c r="H2214">
        <v>68.115276929643571</v>
      </c>
      <c r="I2214">
        <v>108.84716679358201</v>
      </c>
      <c r="J2214">
        <v>82.569513860972336</v>
      </c>
      <c r="K2214" s="13">
        <v>100.12178110000001</v>
      </c>
      <c r="L2214" s="13">
        <v>73.881825680000006</v>
      </c>
      <c r="M2214" s="13">
        <v>79.756840960000005</v>
      </c>
      <c r="N2214" s="13">
        <v>55.697499280000002</v>
      </c>
      <c r="O2214" s="1">
        <v>-0.20331583580747301</v>
      </c>
      <c r="P2214" s="1">
        <v>0.70426171651443403</v>
      </c>
    </row>
    <row r="2215" spans="1:16" x14ac:dyDescent="0.2">
      <c r="A2215" t="s">
        <v>1203</v>
      </c>
      <c r="B2215" s="1" t="s">
        <v>7600</v>
      </c>
      <c r="C2215" s="1">
        <v>546.9</v>
      </c>
      <c r="D2215" s="1">
        <v>631.52</v>
      </c>
      <c r="E2215" s="1">
        <v>179</v>
      </c>
      <c r="F2215" s="1">
        <v>169</v>
      </c>
      <c r="G2215">
        <v>22.228732206494513</v>
      </c>
      <c r="H2215">
        <v>21.726315585123924</v>
      </c>
      <c r="I2215">
        <v>30.848566628748355</v>
      </c>
      <c r="J2215">
        <v>26.7486287892905</v>
      </c>
      <c r="K2215" s="13">
        <v>22.894596759999999</v>
      </c>
      <c r="L2215" s="13">
        <v>23.565636569999999</v>
      </c>
      <c r="M2215" s="13">
        <v>22.604026309999998</v>
      </c>
      <c r="N2215" s="13">
        <v>18.04336326</v>
      </c>
      <c r="O2215" s="1">
        <v>-5.17111140955272E-2</v>
      </c>
      <c r="P2215" s="1">
        <v>0.94201747215326304</v>
      </c>
    </row>
    <row r="2216" spans="1:16" x14ac:dyDescent="0.2">
      <c r="A2216" t="s">
        <v>1204</v>
      </c>
      <c r="B2216" s="1" t="s">
        <v>7870</v>
      </c>
      <c r="C2216" s="1">
        <v>7409</v>
      </c>
      <c r="D2216" s="1">
        <v>5967</v>
      </c>
      <c r="E2216" s="1">
        <v>1842</v>
      </c>
      <c r="F2216" s="1">
        <v>2574</v>
      </c>
      <c r="G2216">
        <v>1134.6943173619127</v>
      </c>
      <c r="H2216">
        <v>773.51283962958303</v>
      </c>
      <c r="I2216">
        <v>1196.1457429131888</v>
      </c>
      <c r="J2216">
        <v>1535.0971886709872</v>
      </c>
      <c r="K2216" s="13">
        <v>1168.6842329999999</v>
      </c>
      <c r="L2216" s="13">
        <v>838.99740789999998</v>
      </c>
      <c r="M2216" s="13">
        <v>876.4656774</v>
      </c>
      <c r="N2216" s="13">
        <v>1035.504154</v>
      </c>
      <c r="O2216" s="1">
        <v>0.10363143361652299</v>
      </c>
      <c r="P2216" s="1">
        <v>0.81656605090369205</v>
      </c>
    </row>
    <row r="2217" spans="1:16" x14ac:dyDescent="0.2">
      <c r="A2217" t="s">
        <v>1205</v>
      </c>
      <c r="B2217" s="1" t="s">
        <v>7538</v>
      </c>
      <c r="C2217" s="1">
        <v>1027</v>
      </c>
      <c r="D2217" s="1">
        <v>1026.44</v>
      </c>
      <c r="E2217" s="1">
        <v>285</v>
      </c>
      <c r="F2217" s="1">
        <v>397</v>
      </c>
      <c r="G2217">
        <v>64.200619876651572</v>
      </c>
      <c r="H2217">
        <v>54.311844192946729</v>
      </c>
      <c r="I2217">
        <v>75.542060357759908</v>
      </c>
      <c r="J2217">
        <v>96.642316900506913</v>
      </c>
      <c r="K2217" s="13">
        <v>66.123757760000004</v>
      </c>
      <c r="L2217" s="13">
        <v>58.909812690000003</v>
      </c>
      <c r="M2217" s="13">
        <v>55.352805879999998</v>
      </c>
      <c r="N2217" s="13">
        <v>65.190348400000005</v>
      </c>
      <c r="O2217" s="1">
        <v>0.107467144558284</v>
      </c>
      <c r="P2217" s="1">
        <v>0.85041328405772798</v>
      </c>
    </row>
    <row r="2218" spans="1:16" x14ac:dyDescent="0.2">
      <c r="A2218" t="s">
        <v>1207</v>
      </c>
      <c r="B2218" s="1" t="s">
        <v>6917</v>
      </c>
      <c r="C2218" s="1">
        <v>81</v>
      </c>
      <c r="D2218" s="1">
        <v>101</v>
      </c>
      <c r="E2218" s="1">
        <v>116</v>
      </c>
      <c r="F2218" s="1">
        <v>106</v>
      </c>
      <c r="G2218">
        <v>2.9570873360009671</v>
      </c>
      <c r="H2218">
        <v>3.1209923943982441</v>
      </c>
      <c r="I2218">
        <v>17.956112169119582</v>
      </c>
      <c r="J2218">
        <v>15.069298872763259</v>
      </c>
      <c r="K2218" s="13">
        <v>3.04566727</v>
      </c>
      <c r="L2218" s="13">
        <v>3.3852114599999998</v>
      </c>
      <c r="M2218" s="13">
        <v>13.15718934</v>
      </c>
      <c r="N2218" s="13">
        <v>10.165038210000001</v>
      </c>
      <c r="O2218" s="1">
        <v>1.9923879450481301</v>
      </c>
      <c r="P2218" s="1">
        <v>5.7706750276449803E-3</v>
      </c>
    </row>
    <row r="2219" spans="1:16" x14ac:dyDescent="0.2">
      <c r="A2219" t="s">
        <v>1208</v>
      </c>
      <c r="B2219" s="1" t="s">
        <v>7428</v>
      </c>
      <c r="C2219" s="1">
        <v>1752</v>
      </c>
      <c r="D2219" s="1">
        <v>1282</v>
      </c>
      <c r="E2219" s="1">
        <v>117</v>
      </c>
      <c r="F2219" s="1">
        <v>135</v>
      </c>
      <c r="G2219">
        <v>128.62190405579071</v>
      </c>
      <c r="H2219">
        <v>79.663807917784879</v>
      </c>
      <c r="I2219">
        <v>36.420162758036398</v>
      </c>
      <c r="J2219">
        <v>38.594253908327609</v>
      </c>
      <c r="K2219" s="13">
        <v>132.47478989999999</v>
      </c>
      <c r="L2219" s="13">
        <v>86.408039950000003</v>
      </c>
      <c r="M2219" s="13">
        <v>26.686566259999999</v>
      </c>
      <c r="N2219" s="13">
        <v>26.03386321</v>
      </c>
      <c r="O2219" s="1">
        <v>-1.87831255416875</v>
      </c>
      <c r="P2219" s="14">
        <v>1.29268715112136E-5</v>
      </c>
    </row>
    <row r="2220" spans="1:16" x14ac:dyDescent="0.2">
      <c r="A2220" t="s">
        <v>1209</v>
      </c>
      <c r="B2220" s="1" t="s">
        <v>7428</v>
      </c>
      <c r="C2220" s="1">
        <v>114</v>
      </c>
      <c r="D2220" s="1">
        <v>90</v>
      </c>
      <c r="E2220" s="1">
        <v>115</v>
      </c>
      <c r="F2220" s="1">
        <v>39</v>
      </c>
      <c r="G2220">
        <v>15.074780188799174</v>
      </c>
      <c r="H2220">
        <v>10.07351066104621</v>
      </c>
      <c r="I2220">
        <v>64.479129440952462</v>
      </c>
      <c r="J2220">
        <v>20.082547026113755</v>
      </c>
      <c r="K2220" s="13">
        <v>15.52634718</v>
      </c>
      <c r="L2220" s="13">
        <v>10.92632068</v>
      </c>
      <c r="M2220" s="13">
        <v>47.246536800000001</v>
      </c>
      <c r="N2220" s="13">
        <v>13.546738939999999</v>
      </c>
      <c r="O2220" s="1">
        <v>1.340542750117</v>
      </c>
      <c r="P2220" s="1">
        <v>0.231410243633528</v>
      </c>
    </row>
    <row r="2221" spans="1:16" x14ac:dyDescent="0.2">
      <c r="A2221" t="s">
        <v>1210</v>
      </c>
      <c r="B2221" s="1" t="s">
        <v>7448</v>
      </c>
      <c r="C2221" s="1">
        <v>635</v>
      </c>
      <c r="D2221" s="1">
        <v>267</v>
      </c>
      <c r="E2221" s="1">
        <v>0</v>
      </c>
      <c r="F2221" s="1">
        <v>0</v>
      </c>
      <c r="G2221">
        <v>86.327118971259921</v>
      </c>
      <c r="H2221">
        <v>30.723945594436888</v>
      </c>
      <c r="I2221">
        <v>0</v>
      </c>
      <c r="J2221">
        <v>0</v>
      </c>
      <c r="K2221" s="13">
        <v>88.913059000000004</v>
      </c>
      <c r="L2221" s="13">
        <v>33.324993970000001</v>
      </c>
      <c r="M2221" s="13">
        <v>0</v>
      </c>
      <c r="N2221" s="13">
        <v>0</v>
      </c>
      <c r="O2221" s="1">
        <v>-9.5320700258939208</v>
      </c>
      <c r="P2221" s="14">
        <v>1.68460460551416E-7</v>
      </c>
    </row>
    <row r="2222" spans="1:16" x14ac:dyDescent="0.2">
      <c r="A2222" t="s">
        <v>1211</v>
      </c>
      <c r="B2222" s="1" t="s">
        <v>7428</v>
      </c>
      <c r="C2222" s="1">
        <v>71</v>
      </c>
      <c r="D2222" s="1">
        <v>85</v>
      </c>
      <c r="E2222" s="1">
        <v>151</v>
      </c>
      <c r="F2222" s="1">
        <v>224</v>
      </c>
      <c r="G2222">
        <v>7.2704340636786915</v>
      </c>
      <c r="H2222">
        <v>7.3673808549223603</v>
      </c>
      <c r="I2222">
        <v>65.562291846316256</v>
      </c>
      <c r="J2222">
        <v>89.321921775492115</v>
      </c>
      <c r="K2222" s="13">
        <v>7.488220858</v>
      </c>
      <c r="L2222" s="13">
        <v>7.9910935199999997</v>
      </c>
      <c r="M2222" s="13">
        <v>48.040214900000002</v>
      </c>
      <c r="N2222" s="13">
        <v>60.25235515</v>
      </c>
      <c r="O2222" s="1">
        <v>2.9565207122825599</v>
      </c>
      <c r="P2222" s="14">
        <v>9.9447470386267807E-7</v>
      </c>
    </row>
    <row r="2223" spans="1:16" x14ac:dyDescent="0.2">
      <c r="A2223" t="s">
        <v>1212</v>
      </c>
      <c r="B2223" s="1" t="s">
        <v>7428</v>
      </c>
      <c r="C2223" s="1">
        <v>302</v>
      </c>
      <c r="D2223" s="1">
        <v>531.58000000000004</v>
      </c>
      <c r="E2223" s="1">
        <v>1</v>
      </c>
      <c r="F2223" s="1">
        <v>64</v>
      </c>
      <c r="G2223">
        <v>30.92494489057697</v>
      </c>
      <c r="H2223">
        <v>46.074733115995627</v>
      </c>
      <c r="I2223">
        <v>0.43418736322063739</v>
      </c>
      <c r="J2223">
        <v>25.520549078712033</v>
      </c>
      <c r="K2223" s="13">
        <v>31.851305620000002</v>
      </c>
      <c r="L2223" s="13">
        <v>49.975358739999997</v>
      </c>
      <c r="M2223" s="13">
        <v>0.31814711899999998</v>
      </c>
      <c r="N2223" s="13">
        <v>17.21495861</v>
      </c>
      <c r="O2223" s="1">
        <v>-2.05099281715197</v>
      </c>
      <c r="P2223" s="1">
        <v>0.243489613417815</v>
      </c>
    </row>
    <row r="2224" spans="1:16" x14ac:dyDescent="0.2">
      <c r="A2224" t="s">
        <v>1213</v>
      </c>
      <c r="B2224" s="1" t="s">
        <v>7428</v>
      </c>
      <c r="C2224" s="1">
        <v>381</v>
      </c>
      <c r="D2224" s="1">
        <v>491</v>
      </c>
      <c r="E2224" s="1">
        <v>0</v>
      </c>
      <c r="F2224" s="1">
        <v>0</v>
      </c>
      <c r="G2224">
        <v>52.03982751778458</v>
      </c>
      <c r="H2224">
        <v>56.76551325468585</v>
      </c>
      <c r="I2224">
        <v>0</v>
      </c>
      <c r="J2224">
        <v>0</v>
      </c>
      <c r="K2224" s="13">
        <v>53.598687290000001</v>
      </c>
      <c r="L2224" s="13">
        <v>61.571206109999999</v>
      </c>
      <c r="M2224" s="13">
        <v>0</v>
      </c>
      <c r="N2224" s="13">
        <v>0</v>
      </c>
      <c r="O2224" s="1">
        <v>-9.5106631697985797</v>
      </c>
      <c r="P2224" s="14">
        <v>6.9525717491730898E-8</v>
      </c>
    </row>
    <row r="2225" spans="1:16" x14ac:dyDescent="0.2">
      <c r="A2225" t="s">
        <v>1214</v>
      </c>
      <c r="B2225" s="1" t="s">
        <v>7428</v>
      </c>
      <c r="C2225" s="1">
        <v>27</v>
      </c>
      <c r="D2225" s="1">
        <v>25</v>
      </c>
      <c r="E2225" s="1">
        <v>7</v>
      </c>
      <c r="F2225" s="1">
        <v>0</v>
      </c>
      <c r="G2225">
        <v>3.6535028317982965</v>
      </c>
      <c r="H2225">
        <v>2.8633728112618417</v>
      </c>
      <c r="I2225">
        <v>4.0162331097908961</v>
      </c>
      <c r="J2225">
        <v>0</v>
      </c>
      <c r="K2225" s="13">
        <v>3.7629439819999999</v>
      </c>
      <c r="L2225" s="13">
        <v>3.105782145</v>
      </c>
      <c r="M2225" s="13">
        <v>2.9428608459999999</v>
      </c>
      <c r="N2225" s="13">
        <v>0</v>
      </c>
      <c r="O2225" s="1">
        <v>-1.1226649496724701</v>
      </c>
      <c r="P2225" s="1">
        <v>0.75321319323880398</v>
      </c>
    </row>
    <row r="2226" spans="1:16" x14ac:dyDescent="0.2">
      <c r="A2226" t="s">
        <v>1215</v>
      </c>
      <c r="B2226" s="1" t="s">
        <v>7428</v>
      </c>
      <c r="C2226" s="1">
        <v>1228</v>
      </c>
      <c r="D2226" s="1">
        <v>630</v>
      </c>
      <c r="E2226" s="1">
        <v>3</v>
      </c>
      <c r="F2226" s="1">
        <v>0</v>
      </c>
      <c r="G2226">
        <v>128.92935972676085</v>
      </c>
      <c r="H2226">
        <v>55.986873107718282</v>
      </c>
      <c r="I2226">
        <v>1.3355184798822739</v>
      </c>
      <c r="J2226">
        <v>0</v>
      </c>
      <c r="K2226" s="13">
        <v>132.79145539999999</v>
      </c>
      <c r="L2226" s="13">
        <v>60.726647329999999</v>
      </c>
      <c r="M2226" s="13">
        <v>0.97858987200000003</v>
      </c>
      <c r="N2226" s="13">
        <v>0</v>
      </c>
      <c r="O2226" s="1">
        <v>-7.5359815709615097</v>
      </c>
      <c r="P2226" s="14">
        <v>2.64929490904425E-11</v>
      </c>
    </row>
    <row r="2227" spans="1:16" x14ac:dyDescent="0.2">
      <c r="A2227" t="s">
        <v>1216</v>
      </c>
      <c r="B2227" s="1" t="s">
        <v>7428</v>
      </c>
      <c r="C2227" s="1">
        <v>865</v>
      </c>
      <c r="D2227" s="1">
        <v>419</v>
      </c>
      <c r="E2227" s="1">
        <v>58</v>
      </c>
      <c r="F2227" s="1">
        <v>17</v>
      </c>
      <c r="G2227">
        <v>113.35117167817093</v>
      </c>
      <c r="H2227">
        <v>46.474650580430087</v>
      </c>
      <c r="I2227">
        <v>32.226496050893566</v>
      </c>
      <c r="J2227">
        <v>8.6749479210932083</v>
      </c>
      <c r="K2227" s="13">
        <v>116.74662069999999</v>
      </c>
      <c r="L2227" s="13">
        <v>50.40913269</v>
      </c>
      <c r="M2227" s="13">
        <v>23.613692449999999</v>
      </c>
      <c r="N2227" s="13">
        <v>5.8517106739999996</v>
      </c>
      <c r="O2227" s="1">
        <v>-2.33781897542501</v>
      </c>
      <c r="P2227" s="1">
        <v>1.4413539862630999E-2</v>
      </c>
    </row>
    <row r="2228" spans="1:16" x14ac:dyDescent="0.2">
      <c r="A2228" t="s">
        <v>1218</v>
      </c>
      <c r="B2228" s="1" t="s">
        <v>7448</v>
      </c>
      <c r="C2228" s="1">
        <v>646</v>
      </c>
      <c r="D2228" s="1">
        <v>449</v>
      </c>
      <c r="E2228" s="1">
        <v>6</v>
      </c>
      <c r="F2228" s="1">
        <v>0</v>
      </c>
      <c r="G2228">
        <v>83.152517210791316</v>
      </c>
      <c r="H2228">
        <v>48.919434482317811</v>
      </c>
      <c r="I2228">
        <v>3.2746834218679095</v>
      </c>
      <c r="J2228">
        <v>0</v>
      </c>
      <c r="K2228" s="13">
        <v>85.643361639999995</v>
      </c>
      <c r="L2228" s="13">
        <v>53.060888749999997</v>
      </c>
      <c r="M2228" s="13">
        <v>2.399496584</v>
      </c>
      <c r="N2228" s="13">
        <v>0</v>
      </c>
      <c r="O2228" s="1">
        <v>-5.7601117612403696</v>
      </c>
      <c r="P2228" s="14">
        <v>5.1032664501125198E-7</v>
      </c>
    </row>
    <row r="2229" spans="1:16" x14ac:dyDescent="0.2">
      <c r="A2229" t="s">
        <v>1220</v>
      </c>
      <c r="B2229" s="1" t="s">
        <v>7428</v>
      </c>
      <c r="C2229" s="1">
        <v>24</v>
      </c>
      <c r="D2229" s="1">
        <v>14</v>
      </c>
      <c r="E2229" s="1">
        <v>0</v>
      </c>
      <c r="F2229" s="1">
        <v>13</v>
      </c>
      <c r="G2229">
        <v>2.9834912964693014</v>
      </c>
      <c r="H2229">
        <v>1.473105236310229</v>
      </c>
      <c r="I2229">
        <v>0</v>
      </c>
      <c r="J2229">
        <v>6.2931043700470592</v>
      </c>
      <c r="K2229" s="13">
        <v>3.0728621650000001</v>
      </c>
      <c r="L2229" s="13">
        <v>1.597816366</v>
      </c>
      <c r="M2229" s="13">
        <v>0</v>
      </c>
      <c r="N2229" s="13">
        <v>4.245031365</v>
      </c>
      <c r="O2229" s="1">
        <v>0.10783557046461099</v>
      </c>
      <c r="P2229" s="1">
        <v>0.97812158700037399</v>
      </c>
    </row>
    <row r="2230" spans="1:16" x14ac:dyDescent="0.2">
      <c r="A2230" t="s">
        <v>1221</v>
      </c>
      <c r="B2230" s="1" t="s">
        <v>7428</v>
      </c>
      <c r="C2230" s="1">
        <v>416</v>
      </c>
      <c r="D2230" s="1">
        <v>680</v>
      </c>
      <c r="E2230" s="1">
        <v>0</v>
      </c>
      <c r="F2230" s="1">
        <v>0</v>
      </c>
      <c r="G2230">
        <v>58.470013300483323</v>
      </c>
      <c r="H2230">
        <v>80.898594935986168</v>
      </c>
      <c r="I2230">
        <v>0</v>
      </c>
      <c r="J2230">
        <v>0</v>
      </c>
      <c r="K2230" s="13">
        <v>60.221490119999999</v>
      </c>
      <c r="L2230" s="13">
        <v>87.747362390000006</v>
      </c>
      <c r="M2230" s="13">
        <v>0</v>
      </c>
      <c r="N2230" s="13">
        <v>0</v>
      </c>
      <c r="O2230" s="1">
        <v>-9.8463389173623792</v>
      </c>
      <c r="P2230" s="14">
        <v>1.8499861332899601E-8</v>
      </c>
    </row>
    <row r="2231" spans="1:16" x14ac:dyDescent="0.2">
      <c r="A2231" t="s">
        <v>1222</v>
      </c>
      <c r="B2231" s="1" t="s">
        <v>7428</v>
      </c>
      <c r="C2231" s="1">
        <v>1112</v>
      </c>
      <c r="D2231" s="1">
        <v>1523.94</v>
      </c>
      <c r="E2231" s="1">
        <v>0</v>
      </c>
      <c r="F2231" s="1">
        <v>1</v>
      </c>
      <c r="G2231">
        <v>101.36276444793316</v>
      </c>
      <c r="H2231">
        <v>117.58007469139645</v>
      </c>
      <c r="I2231">
        <v>0</v>
      </c>
      <c r="J2231">
        <v>0.35496187346338814</v>
      </c>
      <c r="K2231" s="13">
        <v>104.39909919999999</v>
      </c>
      <c r="L2231" s="13">
        <v>127.5342474</v>
      </c>
      <c r="M2231" s="13">
        <v>0</v>
      </c>
      <c r="N2231" s="13">
        <v>0.23944053600000001</v>
      </c>
      <c r="O2231" s="1">
        <v>-9.6675634720824899</v>
      </c>
      <c r="P2231" s="14">
        <v>3.1532362592612802E-9</v>
      </c>
    </row>
    <row r="2232" spans="1:16" x14ac:dyDescent="0.2">
      <c r="A2232" t="s">
        <v>1223</v>
      </c>
      <c r="B2232" s="1" t="s">
        <v>7428</v>
      </c>
      <c r="C2232" s="1">
        <v>58</v>
      </c>
      <c r="D2232" s="1">
        <v>49</v>
      </c>
      <c r="E2232" s="1">
        <v>12</v>
      </c>
      <c r="F2232" s="1">
        <v>83</v>
      </c>
      <c r="G2232">
        <v>7.7400962947836183</v>
      </c>
      <c r="H2232">
        <v>5.5348601796127816</v>
      </c>
      <c r="I2232">
        <v>6.790078641974195</v>
      </c>
      <c r="J2232">
        <v>43.132488109606307</v>
      </c>
      <c r="K2232" s="13">
        <v>7.9719518819999999</v>
      </c>
      <c r="L2232" s="13">
        <v>6.003434081</v>
      </c>
      <c r="M2232" s="13">
        <v>4.9753727019999996</v>
      </c>
      <c r="N2232" s="13">
        <v>29.095141940000001</v>
      </c>
      <c r="O2232" s="1">
        <v>1.4905339993772599</v>
      </c>
      <c r="P2232" s="1">
        <v>0.33838470136556398</v>
      </c>
    </row>
    <row r="2233" spans="1:16" x14ac:dyDescent="0.2">
      <c r="A2233" t="s">
        <v>1224</v>
      </c>
      <c r="B2233" s="1" t="s">
        <v>7428</v>
      </c>
      <c r="C2233" s="1">
        <v>861.02</v>
      </c>
      <c r="D2233" s="1">
        <v>780.15</v>
      </c>
      <c r="E2233" s="1">
        <v>42</v>
      </c>
      <c r="F2233" s="1">
        <v>3</v>
      </c>
      <c r="G2233">
        <v>112.82962524663438</v>
      </c>
      <c r="H2233">
        <v>86.532693676187435</v>
      </c>
      <c r="I2233">
        <v>23.336428174784995</v>
      </c>
      <c r="J2233">
        <v>1.5308731625458605</v>
      </c>
      <c r="K2233" s="13">
        <v>116.2094513</v>
      </c>
      <c r="L2233" s="13">
        <v>93.858436440000006</v>
      </c>
      <c r="M2233" s="13">
        <v>17.09957039</v>
      </c>
      <c r="N2233" s="13">
        <v>1.0326548250000001</v>
      </c>
      <c r="O2233" s="1">
        <v>-3.42462540704213</v>
      </c>
      <c r="P2233" s="1">
        <v>4.1090376290924503E-3</v>
      </c>
    </row>
    <row r="2234" spans="1:16" x14ac:dyDescent="0.2">
      <c r="A2234" t="s">
        <v>1225</v>
      </c>
      <c r="B2234" s="1" t="s">
        <v>7428</v>
      </c>
      <c r="C2234" s="1">
        <v>166</v>
      </c>
      <c r="D2234" s="1">
        <v>153</v>
      </c>
      <c r="E2234" s="1">
        <v>26</v>
      </c>
      <c r="F2234" s="1">
        <v>0</v>
      </c>
      <c r="G2234">
        <v>18.218773520410721</v>
      </c>
      <c r="H2234">
        <v>14.21329218333762</v>
      </c>
      <c r="I2234">
        <v>12.099281610352422</v>
      </c>
      <c r="J2234">
        <v>0</v>
      </c>
      <c r="K2234" s="13">
        <v>18.764519239999998</v>
      </c>
      <c r="L2234" s="13">
        <v>15.4165706</v>
      </c>
      <c r="M2234" s="13">
        <v>8.8656462779999998</v>
      </c>
      <c r="N2234" s="13">
        <v>0</v>
      </c>
      <c r="O2234" s="1">
        <v>-1.84350877133694</v>
      </c>
      <c r="P2234" s="1">
        <v>0.42550803413270699</v>
      </c>
    </row>
    <row r="2235" spans="1:16" x14ac:dyDescent="0.2">
      <c r="A2235" t="s">
        <v>1226</v>
      </c>
      <c r="B2235" s="1" t="s">
        <v>7428</v>
      </c>
      <c r="C2235" s="1">
        <v>709</v>
      </c>
      <c r="D2235" s="1">
        <v>423</v>
      </c>
      <c r="E2235" s="1">
        <v>0</v>
      </c>
      <c r="F2235" s="1">
        <v>1</v>
      </c>
      <c r="G2235">
        <v>71.592411441044376</v>
      </c>
      <c r="H2235">
        <v>36.153748053833638</v>
      </c>
      <c r="I2235">
        <v>0</v>
      </c>
      <c r="J2235">
        <v>0.39321384823985989</v>
      </c>
      <c r="K2235" s="13">
        <v>73.736971400000002</v>
      </c>
      <c r="L2235" s="13">
        <v>39.21447628</v>
      </c>
      <c r="M2235" s="13">
        <v>0</v>
      </c>
      <c r="N2235" s="13">
        <v>0.26524351400000001</v>
      </c>
      <c r="O2235" s="1">
        <v>-8.4289380417204001</v>
      </c>
      <c r="P2235" s="14">
        <v>1.11736179671897E-6</v>
      </c>
    </row>
    <row r="2236" spans="1:16" x14ac:dyDescent="0.2">
      <c r="A2236" t="s">
        <v>1227</v>
      </c>
      <c r="B2236" s="1" t="s">
        <v>7428</v>
      </c>
      <c r="C2236" s="1">
        <v>0</v>
      </c>
      <c r="D2236" s="1">
        <v>5</v>
      </c>
      <c r="E2236" s="1">
        <v>0</v>
      </c>
      <c r="F2236" s="1">
        <v>0</v>
      </c>
      <c r="G2236">
        <v>0</v>
      </c>
      <c r="H2236">
        <v>0.49838164606827728</v>
      </c>
      <c r="I2236">
        <v>0</v>
      </c>
      <c r="J2236">
        <v>0</v>
      </c>
      <c r="K2236" s="13">
        <v>0</v>
      </c>
      <c r="L2236" s="13">
        <v>0.54057397299999999</v>
      </c>
      <c r="M2236" s="13">
        <v>0</v>
      </c>
      <c r="N2236" s="13">
        <v>0</v>
      </c>
      <c r="O2236" s="1">
        <v>-2.1065467120674399</v>
      </c>
      <c r="P2236" s="1" t="s">
        <v>6745</v>
      </c>
    </row>
    <row r="2237" spans="1:16" x14ac:dyDescent="0.2">
      <c r="A2237" t="s">
        <v>1228</v>
      </c>
      <c r="B2237" s="1" t="s">
        <v>7428</v>
      </c>
      <c r="C2237" s="1">
        <v>95</v>
      </c>
      <c r="D2237" s="1">
        <v>117</v>
      </c>
      <c r="E2237" s="1">
        <v>0</v>
      </c>
      <c r="F2237" s="1">
        <v>0</v>
      </c>
      <c r="G2237">
        <v>14.175628059958131</v>
      </c>
      <c r="H2237">
        <v>14.777357163216251</v>
      </c>
      <c r="I2237">
        <v>0</v>
      </c>
      <c r="J2237">
        <v>0</v>
      </c>
      <c r="K2237" s="13">
        <v>14.600260840000001</v>
      </c>
      <c r="L2237" s="13">
        <v>16.028388570000001</v>
      </c>
      <c r="M2237" s="13">
        <v>0</v>
      </c>
      <c r="N2237" s="13">
        <v>0</v>
      </c>
      <c r="O2237" s="1">
        <v>-7.4692493516727803</v>
      </c>
      <c r="P2237" s="1">
        <v>1.28601369987853E-3</v>
      </c>
    </row>
    <row r="2238" spans="1:16" x14ac:dyDescent="0.2">
      <c r="A2238" t="s">
        <v>878</v>
      </c>
      <c r="B2238" s="1" t="s">
        <v>7428</v>
      </c>
      <c r="C2238" s="1">
        <v>106</v>
      </c>
      <c r="D2238" s="1">
        <v>101</v>
      </c>
      <c r="E2238" s="1">
        <v>0</v>
      </c>
      <c r="F2238" s="1">
        <v>18</v>
      </c>
      <c r="G2238">
        <v>14.210981043297943</v>
      </c>
      <c r="H2238">
        <v>11.461244377582476</v>
      </c>
      <c r="I2238">
        <v>0</v>
      </c>
      <c r="J2238">
        <v>9.3972060285507428</v>
      </c>
      <c r="K2238" s="13">
        <v>14.636672819999999</v>
      </c>
      <c r="L2238" s="13">
        <v>12.431538079999999</v>
      </c>
      <c r="M2238" s="13">
        <v>0</v>
      </c>
      <c r="N2238" s="13">
        <v>6.3389119249999997</v>
      </c>
      <c r="O2238" s="1">
        <v>-1.87900852555499</v>
      </c>
      <c r="P2238" s="1">
        <v>0.43813261155709998</v>
      </c>
    </row>
    <row r="2239" spans="1:16" x14ac:dyDescent="0.2">
      <c r="A2239" t="s">
        <v>879</v>
      </c>
      <c r="B2239" s="1" t="s">
        <v>7428</v>
      </c>
      <c r="C2239" s="1">
        <v>1400</v>
      </c>
      <c r="D2239" s="1">
        <v>1407</v>
      </c>
      <c r="E2239" s="1">
        <v>1</v>
      </c>
      <c r="F2239" s="1">
        <v>2</v>
      </c>
      <c r="G2239">
        <v>188.56249087808942</v>
      </c>
      <c r="H2239">
        <v>160.40340100567821</v>
      </c>
      <c r="I2239">
        <v>0.57108724281416134</v>
      </c>
      <c r="J2239">
        <v>1.0489754282256538</v>
      </c>
      <c r="K2239" s="13">
        <v>194.21090469999999</v>
      </c>
      <c r="L2239" s="13">
        <v>173.98293960000001</v>
      </c>
      <c r="M2239" s="13">
        <v>0.41845934800000001</v>
      </c>
      <c r="N2239" s="13">
        <v>0.70758934399999995</v>
      </c>
      <c r="O2239" s="1">
        <v>-8.1674275780103507</v>
      </c>
      <c r="P2239" s="14">
        <v>2.7004846310444702E-16</v>
      </c>
    </row>
    <row r="2240" spans="1:16" x14ac:dyDescent="0.2">
      <c r="A2240" t="s">
        <v>880</v>
      </c>
      <c r="B2240" s="1" t="s">
        <v>7448</v>
      </c>
      <c r="C2240" s="1">
        <v>5.64</v>
      </c>
      <c r="D2240" s="1">
        <v>6.63</v>
      </c>
      <c r="E2240" s="1">
        <v>0</v>
      </c>
      <c r="F2240" s="1">
        <v>0</v>
      </c>
      <c r="G2240">
        <v>0.6807277544651944</v>
      </c>
      <c r="H2240">
        <v>0.6773296487368925</v>
      </c>
      <c r="I2240">
        <v>0</v>
      </c>
      <c r="J2240">
        <v>0</v>
      </c>
      <c r="K2240" s="13">
        <v>0.70111904300000005</v>
      </c>
      <c r="L2240" s="13">
        <v>0.73467147600000005</v>
      </c>
      <c r="M2240" s="13">
        <v>0</v>
      </c>
      <c r="N2240" s="13">
        <v>0</v>
      </c>
      <c r="O2240" s="1">
        <v>-3.1999965144848699</v>
      </c>
      <c r="P2240" s="1">
        <v>0.64404331274824</v>
      </c>
    </row>
    <row r="2241" spans="1:16" x14ac:dyDescent="0.2">
      <c r="A2241" t="s">
        <v>881</v>
      </c>
      <c r="B2241" s="1" t="s">
        <v>7428</v>
      </c>
      <c r="C2241" s="1">
        <v>962.9</v>
      </c>
      <c r="D2241" s="1">
        <v>402.84</v>
      </c>
      <c r="E2241" s="1">
        <v>0</v>
      </c>
      <c r="F2241" s="1">
        <v>26</v>
      </c>
      <c r="G2241">
        <v>129.09201553388291</v>
      </c>
      <c r="H2241">
        <v>45.713343416488357</v>
      </c>
      <c r="I2241">
        <v>0</v>
      </c>
      <c r="J2241">
        <v>13.573742041239962</v>
      </c>
      <c r="K2241" s="13">
        <v>132.95898360000001</v>
      </c>
      <c r="L2241" s="13">
        <v>49.58337427</v>
      </c>
      <c r="M2241" s="13">
        <v>0</v>
      </c>
      <c r="N2241" s="13">
        <v>9.1562061129999996</v>
      </c>
      <c r="O2241" s="1">
        <v>-4.0474186066006697</v>
      </c>
      <c r="P2241" s="1">
        <v>8.4670981885408593E-3</v>
      </c>
    </row>
    <row r="2242" spans="1:16" x14ac:dyDescent="0.2">
      <c r="A2242" t="s">
        <v>882</v>
      </c>
      <c r="B2242" s="1" t="s">
        <v>7428</v>
      </c>
      <c r="C2242" s="1">
        <v>35.78</v>
      </c>
      <c r="D2242" s="1">
        <v>39.92</v>
      </c>
      <c r="E2242" s="1">
        <v>0</v>
      </c>
      <c r="F2242" s="1">
        <v>0</v>
      </c>
      <c r="G2242">
        <v>4.7968764314075516</v>
      </c>
      <c r="H2242">
        <v>4.530028470822697</v>
      </c>
      <c r="I2242">
        <v>0</v>
      </c>
      <c r="J2242">
        <v>0</v>
      </c>
      <c r="K2242" s="13">
        <v>4.940567486</v>
      </c>
      <c r="L2242" s="13">
        <v>4.9135346560000004</v>
      </c>
      <c r="M2242" s="13">
        <v>0</v>
      </c>
      <c r="N2242" s="13">
        <v>0</v>
      </c>
      <c r="O2242" s="1">
        <v>-5.9482390828845304</v>
      </c>
      <c r="P2242" s="1">
        <v>8.1614225761146894E-2</v>
      </c>
    </row>
    <row r="2243" spans="1:16" x14ac:dyDescent="0.2">
      <c r="A2243" t="s">
        <v>883</v>
      </c>
      <c r="B2243" s="1" t="s">
        <v>7428</v>
      </c>
      <c r="C2243" s="1">
        <v>723.67</v>
      </c>
      <c r="D2243" s="1">
        <v>400.71</v>
      </c>
      <c r="E2243" s="1">
        <v>0</v>
      </c>
      <c r="F2243" s="1">
        <v>0</v>
      </c>
      <c r="G2243">
        <v>97.019440109466245</v>
      </c>
      <c r="H2243">
        <v>45.471635985555181</v>
      </c>
      <c r="I2243">
        <v>0</v>
      </c>
      <c r="J2243">
        <v>0</v>
      </c>
      <c r="K2243" s="13">
        <v>99.925670010000005</v>
      </c>
      <c r="L2243" s="13">
        <v>49.321204209999998</v>
      </c>
      <c r="M2243" s="13">
        <v>0</v>
      </c>
      <c r="N2243" s="13">
        <v>0</v>
      </c>
      <c r="O2243" s="1">
        <v>-9.8544607625979204</v>
      </c>
      <c r="P2243" s="14">
        <v>1.61760686818239E-8</v>
      </c>
    </row>
    <row r="2244" spans="1:16" x14ac:dyDescent="0.2">
      <c r="A2244" t="s">
        <v>884</v>
      </c>
      <c r="B2244" s="1" t="s">
        <v>7428</v>
      </c>
      <c r="C2244" s="1">
        <v>1299</v>
      </c>
      <c r="D2244" s="1">
        <v>1224</v>
      </c>
      <c r="E2244" s="1">
        <v>14</v>
      </c>
      <c r="F2244" s="1">
        <v>144</v>
      </c>
      <c r="G2244">
        <v>136.38374453180973</v>
      </c>
      <c r="H2244">
        <v>108.77449632356695</v>
      </c>
      <c r="I2244">
        <v>6.2324195727839449</v>
      </c>
      <c r="J2244">
        <v>58.874061865619112</v>
      </c>
      <c r="K2244" s="13">
        <v>140.4691373</v>
      </c>
      <c r="L2244" s="13">
        <v>117.9832005</v>
      </c>
      <c r="M2244" s="13">
        <v>4.5667527349999997</v>
      </c>
      <c r="N2244" s="13">
        <v>39.713665069999998</v>
      </c>
      <c r="O2244" s="1">
        <v>-2.34288867707403</v>
      </c>
      <c r="P2244" s="1">
        <v>2.99768289738821E-2</v>
      </c>
    </row>
    <row r="2245" spans="1:16" x14ac:dyDescent="0.2">
      <c r="A2245" t="s">
        <v>885</v>
      </c>
      <c r="B2245" s="1" t="s">
        <v>7428</v>
      </c>
      <c r="C2245" s="1">
        <v>261</v>
      </c>
      <c r="D2245" s="1">
        <v>216</v>
      </c>
      <c r="E2245" s="1">
        <v>6</v>
      </c>
      <c r="F2245" s="1">
        <v>21</v>
      </c>
      <c r="G2245">
        <v>35.153435799415242</v>
      </c>
      <c r="H2245">
        <v>24.624829152257629</v>
      </c>
      <c r="I2245">
        <v>3.426523456884969</v>
      </c>
      <c r="J2245">
        <v>11.014241996369368</v>
      </c>
      <c r="K2245" s="13">
        <v>36.206461519999998</v>
      </c>
      <c r="L2245" s="13">
        <v>26.709534439999999</v>
      </c>
      <c r="M2245" s="13">
        <v>2.5107560850000001</v>
      </c>
      <c r="N2245" s="13">
        <v>7.4296881140000002</v>
      </c>
      <c r="O2245" s="1">
        <v>-2.4623039520466601</v>
      </c>
      <c r="P2245" s="1">
        <v>2.4610784907524299E-2</v>
      </c>
    </row>
    <row r="2246" spans="1:16" x14ac:dyDescent="0.2">
      <c r="A2246" t="s">
        <v>886</v>
      </c>
      <c r="B2246" s="1" t="s">
        <v>7428</v>
      </c>
      <c r="C2246" s="1">
        <v>345</v>
      </c>
      <c r="D2246" s="1">
        <v>196</v>
      </c>
      <c r="E2246" s="1">
        <v>17</v>
      </c>
      <c r="F2246" s="1">
        <v>108</v>
      </c>
      <c r="G2246">
        <v>37.300581709812768</v>
      </c>
      <c r="H2246">
        <v>17.936792542367971</v>
      </c>
      <c r="I2246">
        <v>7.7932860840111182</v>
      </c>
      <c r="J2246">
        <v>45.470351751051986</v>
      </c>
      <c r="K2246" s="13">
        <v>38.41792547</v>
      </c>
      <c r="L2246" s="13">
        <v>19.45529754</v>
      </c>
      <c r="M2246" s="13">
        <v>5.7104644709999999</v>
      </c>
      <c r="N2246" s="13">
        <v>30.672154469999999</v>
      </c>
      <c r="O2246" s="1">
        <v>-0.44023995237720698</v>
      </c>
      <c r="P2246" s="1">
        <v>0.76101774510735498</v>
      </c>
    </row>
    <row r="2247" spans="1:16" x14ac:dyDescent="0.2">
      <c r="A2247" t="s">
        <v>887</v>
      </c>
      <c r="B2247" s="1" t="s">
        <v>7878</v>
      </c>
      <c r="C2247" s="1">
        <v>651</v>
      </c>
      <c r="D2247" s="1">
        <v>518</v>
      </c>
      <c r="E2247" s="1">
        <v>498</v>
      </c>
      <c r="F2247" s="1">
        <v>146.97</v>
      </c>
      <c r="G2247">
        <v>29.654975532215154</v>
      </c>
      <c r="H2247">
        <v>19.97278124107601</v>
      </c>
      <c r="I2247">
        <v>96.188048174688817</v>
      </c>
      <c r="J2247">
        <v>26.070737948262376</v>
      </c>
      <c r="K2247" s="13">
        <v>30.543294169999999</v>
      </c>
      <c r="L2247" s="13">
        <v>21.66365034</v>
      </c>
      <c r="M2247" s="13">
        <v>70.48097885</v>
      </c>
      <c r="N2247" s="13">
        <v>17.586090070000001</v>
      </c>
      <c r="O2247" s="1">
        <v>0.89019691534870304</v>
      </c>
      <c r="P2247" s="1">
        <v>0.32842622870620403</v>
      </c>
    </row>
    <row r="2248" spans="1:16" x14ac:dyDescent="0.2">
      <c r="A2248" t="s">
        <v>889</v>
      </c>
      <c r="B2248" s="1" t="s">
        <v>7449</v>
      </c>
      <c r="C2248" s="1">
        <v>301</v>
      </c>
      <c r="D2248" s="1">
        <v>371</v>
      </c>
      <c r="E2248" s="1">
        <v>20</v>
      </c>
      <c r="F2248" s="1">
        <v>60</v>
      </c>
      <c r="G2248">
        <v>43.141423180257611</v>
      </c>
      <c r="H2248">
        <v>45.008452997231856</v>
      </c>
      <c r="I2248">
        <v>12.154389674367188</v>
      </c>
      <c r="J2248">
        <v>33.487850430690699</v>
      </c>
      <c r="K2248" s="13">
        <v>44.433730099999998</v>
      </c>
      <c r="L2248" s="13">
        <v>48.818808769999997</v>
      </c>
      <c r="M2248" s="13">
        <v>8.9060262449999996</v>
      </c>
      <c r="N2248" s="13">
        <v>22.58932429</v>
      </c>
      <c r="O2248" s="1">
        <v>-1.3992981057084199</v>
      </c>
      <c r="P2248" s="1">
        <v>0.152464697534819</v>
      </c>
    </row>
    <row r="2249" spans="1:16" x14ac:dyDescent="0.2">
      <c r="A2249" t="s">
        <v>890</v>
      </c>
      <c r="B2249" s="1" t="s">
        <v>8531</v>
      </c>
      <c r="C2249" s="1">
        <v>2490</v>
      </c>
      <c r="D2249" s="1">
        <v>2641</v>
      </c>
      <c r="E2249" s="1">
        <v>263</v>
      </c>
      <c r="F2249" s="1">
        <v>459</v>
      </c>
      <c r="G2249">
        <v>55.694453959982475</v>
      </c>
      <c r="H2249">
        <v>50.000368900260625</v>
      </c>
      <c r="I2249">
        <v>24.942704395405677</v>
      </c>
      <c r="J2249">
        <v>39.979129857091522</v>
      </c>
      <c r="K2249" s="13">
        <v>57.362788539999997</v>
      </c>
      <c r="L2249" s="13">
        <v>54.233333629999997</v>
      </c>
      <c r="M2249" s="13">
        <v>18.27655571</v>
      </c>
      <c r="N2249" s="13">
        <v>26.968035199999999</v>
      </c>
      <c r="O2249" s="1">
        <v>-1.1405323514388199</v>
      </c>
      <c r="P2249" s="1">
        <v>1.3135618399362401E-2</v>
      </c>
    </row>
    <row r="2250" spans="1:16" x14ac:dyDescent="0.2">
      <c r="A2250" t="s">
        <v>891</v>
      </c>
      <c r="B2250" s="1" t="s">
        <v>7879</v>
      </c>
      <c r="C2250" s="1">
        <v>1794.55</v>
      </c>
      <c r="D2250" s="1">
        <v>1649.99</v>
      </c>
      <c r="E2250" s="1">
        <v>351.06</v>
      </c>
      <c r="F2250" s="1">
        <v>348.06</v>
      </c>
      <c r="G2250">
        <v>40.862849910301463</v>
      </c>
      <c r="H2250">
        <v>31.801426800375523</v>
      </c>
      <c r="I2250">
        <v>33.894530752060014</v>
      </c>
      <c r="J2250">
        <v>30.862794975659668</v>
      </c>
      <c r="K2250" s="13">
        <v>42.086901869999998</v>
      </c>
      <c r="L2250" s="13">
        <v>34.493693299999997</v>
      </c>
      <c r="M2250" s="13">
        <v>24.835930770000001</v>
      </c>
      <c r="N2250" s="13">
        <v>20.818585710000001</v>
      </c>
      <c r="O2250" s="1">
        <v>-0.58984128844157802</v>
      </c>
      <c r="P2250" s="1">
        <v>0.14868452288686801</v>
      </c>
    </row>
    <row r="2251" spans="1:16" x14ac:dyDescent="0.2">
      <c r="A2251" t="s">
        <v>892</v>
      </c>
      <c r="B2251" s="1" t="s">
        <v>8805</v>
      </c>
      <c r="C2251" s="1">
        <v>2030</v>
      </c>
      <c r="D2251" s="1">
        <v>2079</v>
      </c>
      <c r="E2251" s="1">
        <v>188</v>
      </c>
      <c r="F2251" s="1">
        <v>209</v>
      </c>
      <c r="G2251">
        <v>218.66489594224916</v>
      </c>
      <c r="H2251">
        <v>189.55259016321429</v>
      </c>
      <c r="I2251">
        <v>85.864978821932425</v>
      </c>
      <c r="J2251">
        <v>87.667246187242014</v>
      </c>
      <c r="K2251" s="13">
        <v>225.2150312</v>
      </c>
      <c r="L2251" s="13">
        <v>205.59986040000001</v>
      </c>
      <c r="M2251" s="13">
        <v>62.916837080000001</v>
      </c>
      <c r="N2251" s="13">
        <v>59.136189049999999</v>
      </c>
      <c r="O2251" s="1">
        <v>-1.6675448189145701</v>
      </c>
      <c r="P2251" s="14">
        <v>5.6371458469918403E-6</v>
      </c>
    </row>
    <row r="2252" spans="1:16" x14ac:dyDescent="0.2">
      <c r="A2252" t="s">
        <v>893</v>
      </c>
      <c r="B2252" s="1" t="s">
        <v>8200</v>
      </c>
      <c r="C2252" s="1">
        <v>812</v>
      </c>
      <c r="D2252" s="1">
        <v>486</v>
      </c>
      <c r="E2252" s="1">
        <v>360</v>
      </c>
      <c r="F2252" s="1">
        <v>455</v>
      </c>
      <c r="G2252">
        <v>81.993001537557177</v>
      </c>
      <c r="H2252">
        <v>41.538348827808861</v>
      </c>
      <c r="I2252">
        <v>154.13399837343508</v>
      </c>
      <c r="J2252">
        <v>178.91230094913624</v>
      </c>
      <c r="K2252" s="13">
        <v>84.44911252</v>
      </c>
      <c r="L2252" s="13">
        <v>45.054930200000001</v>
      </c>
      <c r="M2252" s="13">
        <v>112.94038380000001</v>
      </c>
      <c r="N2252" s="13">
        <v>120.685799</v>
      </c>
      <c r="O2252" s="1">
        <v>1.04170178466291</v>
      </c>
      <c r="P2252" s="1">
        <v>4.4471296339797302E-2</v>
      </c>
    </row>
    <row r="2253" spans="1:16" x14ac:dyDescent="0.2">
      <c r="A2253" t="s">
        <v>894</v>
      </c>
      <c r="B2253" s="1" t="s">
        <v>7880</v>
      </c>
      <c r="C2253" s="1">
        <v>136</v>
      </c>
      <c r="D2253" s="1">
        <v>157</v>
      </c>
      <c r="E2253" s="1">
        <v>131</v>
      </c>
      <c r="F2253" s="1">
        <v>24</v>
      </c>
      <c r="G2253">
        <v>55.122892682208786</v>
      </c>
      <c r="H2253">
        <v>53.862306642058101</v>
      </c>
      <c r="I2253">
        <v>225.13321599627852</v>
      </c>
      <c r="J2253">
        <v>37.880210347646404</v>
      </c>
      <c r="K2253" s="13">
        <v>56.774106070000002</v>
      </c>
      <c r="L2253" s="13">
        <v>58.422217889999999</v>
      </c>
      <c r="M2253" s="13">
        <v>164.9644601</v>
      </c>
      <c r="N2253" s="13">
        <v>25.552203110000001</v>
      </c>
      <c r="O2253" s="1">
        <v>0.831065275609295</v>
      </c>
      <c r="P2253" s="1">
        <v>0.55451022656860405</v>
      </c>
    </row>
    <row r="2254" spans="1:16" x14ac:dyDescent="0.2">
      <c r="A2254" t="s">
        <v>895</v>
      </c>
      <c r="B2254" s="1" t="s">
        <v>8407</v>
      </c>
      <c r="C2254" s="1">
        <v>3268</v>
      </c>
      <c r="D2254" s="1">
        <v>4072</v>
      </c>
      <c r="E2254" s="1">
        <v>636</v>
      </c>
      <c r="F2254" s="1">
        <v>521</v>
      </c>
      <c r="G2254">
        <v>540.38462518659355</v>
      </c>
      <c r="H2254">
        <v>569.9292016943524</v>
      </c>
      <c r="I2254">
        <v>445.91618922217248</v>
      </c>
      <c r="J2254">
        <v>335.4800570913672</v>
      </c>
      <c r="K2254" s="13">
        <v>556.57191660000001</v>
      </c>
      <c r="L2254" s="13">
        <v>618.17864989999998</v>
      </c>
      <c r="M2254" s="13">
        <v>326.7413166</v>
      </c>
      <c r="N2254" s="13">
        <v>226.2990221</v>
      </c>
      <c r="O2254" s="1">
        <v>-0.95628166678749305</v>
      </c>
      <c r="P2254" s="1">
        <v>2.42553130131789E-2</v>
      </c>
    </row>
    <row r="2255" spans="1:16" x14ac:dyDescent="0.2">
      <c r="A2255" t="s">
        <v>896</v>
      </c>
      <c r="B2255" s="1" t="s">
        <v>7429</v>
      </c>
      <c r="C2255" s="1">
        <v>266</v>
      </c>
      <c r="D2255" s="1">
        <v>249</v>
      </c>
      <c r="E2255" s="1">
        <v>80</v>
      </c>
      <c r="F2255" s="1">
        <v>156</v>
      </c>
      <c r="G2255">
        <v>3.4983379118085618</v>
      </c>
      <c r="H2255">
        <v>2.7718624239221481</v>
      </c>
      <c r="I2255">
        <v>4.4611342722699963</v>
      </c>
      <c r="J2255">
        <v>7.9893742772163971</v>
      </c>
      <c r="K2255" s="13">
        <v>3.603131077</v>
      </c>
      <c r="L2255" s="13">
        <v>3.00652461</v>
      </c>
      <c r="M2255" s="13">
        <v>3.2688584110000001</v>
      </c>
      <c r="N2255" s="13">
        <v>5.3892550320000003</v>
      </c>
      <c r="O2255" s="1">
        <v>0.56290929040695203</v>
      </c>
      <c r="P2255" s="1">
        <v>0.49773797135622899</v>
      </c>
    </row>
    <row r="2256" spans="1:16" x14ac:dyDescent="0.2">
      <c r="A2256" t="s">
        <v>897</v>
      </c>
      <c r="B2256" s="1" t="s">
        <v>7429</v>
      </c>
      <c r="C2256" s="1">
        <v>9</v>
      </c>
      <c r="D2256" s="1">
        <v>37</v>
      </c>
      <c r="E2256" s="1">
        <v>108</v>
      </c>
      <c r="F2256" s="1">
        <v>22</v>
      </c>
      <c r="G2256">
        <v>0.86090589962608965</v>
      </c>
      <c r="H2256">
        <v>2.9957605860262198</v>
      </c>
      <c r="I2256">
        <v>43.803833346742422</v>
      </c>
      <c r="J2256">
        <v>8.1949046352162238</v>
      </c>
      <c r="K2256" s="13">
        <v>0.886694447</v>
      </c>
      <c r="L2256" s="13">
        <v>3.249377693</v>
      </c>
      <c r="M2256" s="13">
        <v>32.096888440000001</v>
      </c>
      <c r="N2256" s="13">
        <v>5.5278961170000001</v>
      </c>
      <c r="O2256" s="1">
        <v>3.2213767741658099</v>
      </c>
      <c r="P2256" s="1">
        <v>3.1008267880324E-2</v>
      </c>
    </row>
    <row r="2257" spans="1:16" x14ac:dyDescent="0.2">
      <c r="A2257" t="s">
        <v>898</v>
      </c>
      <c r="B2257" s="1" t="s">
        <v>7882</v>
      </c>
      <c r="C2257" s="1">
        <v>301.13</v>
      </c>
      <c r="D2257" s="1">
        <v>334</v>
      </c>
      <c r="E2257" s="1">
        <v>113</v>
      </c>
      <c r="F2257" s="1">
        <v>124</v>
      </c>
      <c r="G2257">
        <v>20.74412162740996</v>
      </c>
      <c r="H2257">
        <v>19.475100022487812</v>
      </c>
      <c r="I2257">
        <v>33.00613392046337</v>
      </c>
      <c r="J2257">
        <v>33.263715674184887</v>
      </c>
      <c r="K2257" s="13">
        <v>21.365514480000002</v>
      </c>
      <c r="L2257" s="13">
        <v>21.123836090000001</v>
      </c>
      <c r="M2257" s="13">
        <v>24.184965500000001</v>
      </c>
      <c r="N2257" s="13">
        <v>22.438133560000001</v>
      </c>
      <c r="O2257" s="1">
        <v>0.28060571018392599</v>
      </c>
      <c r="P2257" s="1">
        <v>0.70300074262392298</v>
      </c>
    </row>
    <row r="2258" spans="1:16" x14ac:dyDescent="0.2">
      <c r="A2258" t="s">
        <v>900</v>
      </c>
      <c r="B2258" s="1" t="s">
        <v>7883</v>
      </c>
      <c r="C2258" s="1">
        <v>2046</v>
      </c>
      <c r="D2258" s="1">
        <v>1675</v>
      </c>
      <c r="E2258" s="1">
        <v>885</v>
      </c>
      <c r="F2258" s="1">
        <v>684</v>
      </c>
      <c r="G2258">
        <v>97.641941812612032</v>
      </c>
      <c r="H2258">
        <v>67.660903647495033</v>
      </c>
      <c r="I2258">
        <v>179.08088707512309</v>
      </c>
      <c r="J2258">
        <v>127.11445175531399</v>
      </c>
      <c r="K2258" s="13">
        <v>100.56681879999999</v>
      </c>
      <c r="L2258" s="13">
        <v>73.388985759999997</v>
      </c>
      <c r="M2258" s="13">
        <v>131.22000550000001</v>
      </c>
      <c r="N2258" s="13">
        <v>85.745413220000003</v>
      </c>
      <c r="O2258" s="1">
        <v>0.47592889305274999</v>
      </c>
      <c r="P2258" s="1">
        <v>0.30855020959721602</v>
      </c>
    </row>
    <row r="2259" spans="1:16" x14ac:dyDescent="0.2">
      <c r="A2259" t="s">
        <v>901</v>
      </c>
      <c r="B2259" s="1" t="s">
        <v>7884</v>
      </c>
      <c r="C2259" s="1">
        <v>819</v>
      </c>
      <c r="D2259" s="1">
        <v>568</v>
      </c>
      <c r="E2259" s="1">
        <v>175</v>
      </c>
      <c r="F2259" s="1">
        <v>443</v>
      </c>
      <c r="G2259">
        <v>34.295992304133804</v>
      </c>
      <c r="H2259">
        <v>20.132606773226172</v>
      </c>
      <c r="I2259">
        <v>31.072250392904099</v>
      </c>
      <c r="J2259">
        <v>72.238920281947429</v>
      </c>
      <c r="K2259" s="13">
        <v>35.3233332</v>
      </c>
      <c r="L2259" s="13">
        <v>21.83700649</v>
      </c>
      <c r="M2259" s="13">
        <v>22.767928699999999</v>
      </c>
      <c r="N2259" s="13">
        <v>48.728968139999999</v>
      </c>
      <c r="O2259" s="1">
        <v>0.52183930770310505</v>
      </c>
      <c r="P2259" s="1">
        <v>0.50597633828556399</v>
      </c>
    </row>
    <row r="2260" spans="1:16" x14ac:dyDescent="0.2">
      <c r="A2260" t="s">
        <v>902</v>
      </c>
      <c r="B2260" s="1" t="s">
        <v>7429</v>
      </c>
      <c r="C2260" s="1">
        <v>557</v>
      </c>
      <c r="D2260" s="1">
        <v>608.89</v>
      </c>
      <c r="E2260" s="1">
        <v>37</v>
      </c>
      <c r="F2260" s="1">
        <v>128</v>
      </c>
      <c r="G2260">
        <v>2.9792870251900574</v>
      </c>
      <c r="H2260">
        <v>2.7566916812072164</v>
      </c>
      <c r="I2260">
        <v>0.839139301849264</v>
      </c>
      <c r="J2260">
        <v>2.6660922251392019</v>
      </c>
      <c r="K2260" s="13">
        <v>3.068531954</v>
      </c>
      <c r="L2260" s="13">
        <v>2.9900695329999998</v>
      </c>
      <c r="M2260" s="13">
        <v>0.61487222699999999</v>
      </c>
      <c r="N2260" s="13">
        <v>1.798420057</v>
      </c>
      <c r="O2260" s="1">
        <v>-1.15016895995059</v>
      </c>
      <c r="P2260" s="1">
        <v>0.20365236745298301</v>
      </c>
    </row>
    <row r="2261" spans="1:16" x14ac:dyDescent="0.2">
      <c r="A2261" t="s">
        <v>903</v>
      </c>
      <c r="B2261" s="1" t="s">
        <v>6946</v>
      </c>
      <c r="C2261" s="1">
        <v>218</v>
      </c>
      <c r="D2261" s="1">
        <v>234</v>
      </c>
      <c r="E2261" s="1">
        <v>13</v>
      </c>
      <c r="F2261" s="1">
        <v>246</v>
      </c>
      <c r="G2261">
        <v>22.56191473395911</v>
      </c>
      <c r="H2261">
        <v>20.498756729972186</v>
      </c>
      <c r="I2261">
        <v>5.7047681702017963</v>
      </c>
      <c r="J2261">
        <v>99.143127735897579</v>
      </c>
      <c r="K2261" s="13">
        <v>23.23775981</v>
      </c>
      <c r="L2261" s="13">
        <v>22.23415421</v>
      </c>
      <c r="M2261" s="13">
        <v>4.1801206320000004</v>
      </c>
      <c r="N2261" s="13">
        <v>66.877277430000007</v>
      </c>
      <c r="O2261" s="1">
        <v>0.84104335757068305</v>
      </c>
      <c r="P2261" s="1">
        <v>0.60938433671056402</v>
      </c>
    </row>
    <row r="2262" spans="1:16" x14ac:dyDescent="0.2">
      <c r="A2262" t="s">
        <v>904</v>
      </c>
      <c r="B2262" s="1" t="s">
        <v>7429</v>
      </c>
      <c r="C2262" s="1">
        <v>137</v>
      </c>
      <c r="D2262" s="1">
        <v>131</v>
      </c>
      <c r="E2262" s="1">
        <v>248</v>
      </c>
      <c r="F2262" s="1">
        <v>277.5</v>
      </c>
      <c r="G2262">
        <v>4.2714006207367667</v>
      </c>
      <c r="H2262">
        <v>3.4571103234246015</v>
      </c>
      <c r="I2262">
        <v>32.785107203216135</v>
      </c>
      <c r="J2262">
        <v>33.691533241897048</v>
      </c>
      <c r="K2262" s="13">
        <v>4.3993509800000004</v>
      </c>
      <c r="L2262" s="13">
        <v>3.7497846859999999</v>
      </c>
      <c r="M2262" s="13">
        <v>24.023010039999999</v>
      </c>
      <c r="N2262" s="13">
        <v>22.726719110000001</v>
      </c>
      <c r="O2262" s="1">
        <v>2.6757360269729999</v>
      </c>
      <c r="P2262" s="14">
        <v>2.04417391143852E-8</v>
      </c>
    </row>
    <row r="2263" spans="1:16" x14ac:dyDescent="0.2">
      <c r="A2263" t="s">
        <v>905</v>
      </c>
      <c r="B2263" s="1" t="s">
        <v>7429</v>
      </c>
      <c r="C2263" s="1">
        <v>90</v>
      </c>
      <c r="D2263" s="1">
        <v>72</v>
      </c>
      <c r="E2263" s="1">
        <v>99</v>
      </c>
      <c r="F2263" s="1">
        <v>109</v>
      </c>
      <c r="G2263">
        <v>5.5309257726330587</v>
      </c>
      <c r="H2263">
        <v>3.7452431738389018</v>
      </c>
      <c r="I2263">
        <v>25.796792076146321</v>
      </c>
      <c r="J2263">
        <v>26.084941510845486</v>
      </c>
      <c r="K2263" s="13">
        <v>5.6966053710000004</v>
      </c>
      <c r="L2263" s="13">
        <v>4.0623104799999998</v>
      </c>
      <c r="M2263" s="13">
        <v>18.90238123</v>
      </c>
      <c r="N2263" s="13">
        <v>17.595671129999999</v>
      </c>
      <c r="O2263" s="1">
        <v>2.0709649781990902</v>
      </c>
      <c r="P2263" s="1">
        <v>3.6546433180796199E-3</v>
      </c>
    </row>
    <row r="2264" spans="1:16" x14ac:dyDescent="0.2">
      <c r="A2264" t="s">
        <v>906</v>
      </c>
      <c r="B2264" s="1" t="s">
        <v>7886</v>
      </c>
      <c r="C2264" s="1">
        <v>420</v>
      </c>
      <c r="D2264" s="1">
        <v>362</v>
      </c>
      <c r="E2264" s="1">
        <v>200</v>
      </c>
      <c r="F2264" s="1">
        <v>270</v>
      </c>
      <c r="G2264">
        <v>20.109878834855582</v>
      </c>
      <c r="H2264">
        <v>14.671041247117595</v>
      </c>
      <c r="I2264">
        <v>40.603675395688178</v>
      </c>
      <c r="J2264">
        <v>50.342175152950411</v>
      </c>
      <c r="K2264" s="13">
        <v>20.712272859999999</v>
      </c>
      <c r="L2264" s="13">
        <v>15.91307209</v>
      </c>
      <c r="M2264" s="13">
        <v>29.751999770000001</v>
      </c>
      <c r="N2264" s="13">
        <v>33.958456740000003</v>
      </c>
      <c r="O2264" s="1">
        <v>0.96758151041205898</v>
      </c>
      <c r="P2264" s="1">
        <v>6.53070631853684E-2</v>
      </c>
    </row>
    <row r="2265" spans="1:16" x14ac:dyDescent="0.2">
      <c r="A2265" t="s">
        <v>907</v>
      </c>
      <c r="B2265" s="1" t="s">
        <v>7429</v>
      </c>
      <c r="C2265" s="1">
        <v>302.08999999999997</v>
      </c>
      <c r="D2265" s="1">
        <v>326</v>
      </c>
      <c r="E2265" s="1">
        <v>123</v>
      </c>
      <c r="F2265" s="1">
        <v>249</v>
      </c>
      <c r="G2265">
        <v>12.541672679669647</v>
      </c>
      <c r="H2265">
        <v>11.455892167461764</v>
      </c>
      <c r="I2265">
        <v>21.65206949518522</v>
      </c>
      <c r="J2265">
        <v>40.255618964611131</v>
      </c>
      <c r="K2265" s="13">
        <v>12.917360110000001</v>
      </c>
      <c r="L2265" s="13">
        <v>12.425732760000001</v>
      </c>
      <c r="M2265" s="13">
        <v>15.86537081</v>
      </c>
      <c r="N2265" s="13">
        <v>27.15454171</v>
      </c>
      <c r="O2265" s="1">
        <v>0.92828878579491203</v>
      </c>
      <c r="P2265" s="1">
        <v>0.19143534063501599</v>
      </c>
    </row>
    <row r="2266" spans="1:16" x14ac:dyDescent="0.2">
      <c r="A2266" t="s">
        <v>908</v>
      </c>
      <c r="B2266" s="1" t="s">
        <v>7429</v>
      </c>
      <c r="C2266" s="1">
        <v>1054</v>
      </c>
      <c r="D2266" s="1">
        <v>1075</v>
      </c>
      <c r="E2266" s="1">
        <v>406</v>
      </c>
      <c r="F2266" s="1">
        <v>304</v>
      </c>
      <c r="G2266">
        <v>6.899160214206443</v>
      </c>
      <c r="H2266">
        <v>5.9560219251455662</v>
      </c>
      <c r="I2266">
        <v>11.268259529550781</v>
      </c>
      <c r="J2266">
        <v>7.7488499596953133</v>
      </c>
      <c r="K2266" s="13">
        <v>7.1058254520000004</v>
      </c>
      <c r="L2266" s="13">
        <v>6.4602508199999997</v>
      </c>
      <c r="M2266" s="13">
        <v>8.2567218760000003</v>
      </c>
      <c r="N2266" s="13">
        <v>5.2270086730000003</v>
      </c>
      <c r="O2266" s="1">
        <v>0.132745456362312</v>
      </c>
      <c r="P2266" s="1">
        <v>0.82645559934750401</v>
      </c>
    </row>
    <row r="2267" spans="1:16" x14ac:dyDescent="0.2">
      <c r="A2267" t="s">
        <v>910</v>
      </c>
      <c r="B2267" s="1" t="s">
        <v>7429</v>
      </c>
      <c r="C2267" s="1">
        <v>547</v>
      </c>
      <c r="D2267" s="1">
        <v>533.79999999999995</v>
      </c>
      <c r="E2267" s="1">
        <v>122</v>
      </c>
      <c r="F2267" s="1">
        <v>81</v>
      </c>
      <c r="G2267">
        <v>12.963588830990666</v>
      </c>
      <c r="H2267">
        <v>10.70800820107274</v>
      </c>
      <c r="I2267">
        <v>12.259505146666582</v>
      </c>
      <c r="J2267">
        <v>7.4753406672588865</v>
      </c>
      <c r="K2267" s="13">
        <v>13.35191481</v>
      </c>
      <c r="L2267" s="13">
        <v>11.61453393</v>
      </c>
      <c r="M2267" s="13">
        <v>8.9830487189999992</v>
      </c>
      <c r="N2267" s="13">
        <v>5.0425122050000004</v>
      </c>
      <c r="O2267" s="1">
        <v>-0.69006110156915301</v>
      </c>
      <c r="P2267" s="1">
        <v>0.32519324265650801</v>
      </c>
    </row>
    <row r="2268" spans="1:16" x14ac:dyDescent="0.2">
      <c r="A2268" t="s">
        <v>911</v>
      </c>
      <c r="B2268" s="1" t="s">
        <v>7887</v>
      </c>
      <c r="C2268" s="1">
        <v>4952</v>
      </c>
      <c r="D2268" s="1">
        <v>3547</v>
      </c>
      <c r="E2268" s="1">
        <v>1394</v>
      </c>
      <c r="F2268" s="1">
        <v>1279</v>
      </c>
      <c r="G2268">
        <v>343.57578552883831</v>
      </c>
      <c r="H2268">
        <v>208.30289442151161</v>
      </c>
      <c r="I2268">
        <v>410.09065594304371</v>
      </c>
      <c r="J2268">
        <v>345.55764472026101</v>
      </c>
      <c r="K2268" s="13">
        <v>353.86764269999998</v>
      </c>
      <c r="L2268" s="13">
        <v>225.93754039999999</v>
      </c>
      <c r="M2268" s="13">
        <v>300.49045999999998</v>
      </c>
      <c r="N2268" s="13">
        <v>233.09688729999999</v>
      </c>
      <c r="O2268" s="1">
        <v>5.0694011951317203E-2</v>
      </c>
      <c r="P2268" s="1">
        <v>0.91814318801666295</v>
      </c>
    </row>
    <row r="2269" spans="1:16" x14ac:dyDescent="0.2">
      <c r="A2269" t="s">
        <v>912</v>
      </c>
      <c r="B2269" s="1" t="s">
        <v>7429</v>
      </c>
      <c r="C2269" s="1">
        <v>9022</v>
      </c>
      <c r="D2269" s="1">
        <v>12674</v>
      </c>
      <c r="E2269" s="1">
        <v>1403</v>
      </c>
      <c r="F2269" s="1">
        <v>1309</v>
      </c>
      <c r="G2269">
        <v>346.80300676736829</v>
      </c>
      <c r="H2269">
        <v>412.36893223461107</v>
      </c>
      <c r="I2269">
        <v>228.67194745450806</v>
      </c>
      <c r="J2269">
        <v>195.9420857077979</v>
      </c>
      <c r="K2269" s="13">
        <v>357.1915358</v>
      </c>
      <c r="L2269" s="13">
        <v>447.27953760000003</v>
      </c>
      <c r="M2269" s="13">
        <v>167.55743559999999</v>
      </c>
      <c r="N2269" s="13">
        <v>132.17328850000001</v>
      </c>
      <c r="O2269" s="1">
        <v>-1.29811389262862</v>
      </c>
      <c r="P2269" s="1">
        <v>8.6058850683689604E-4</v>
      </c>
    </row>
    <row r="2270" spans="1:16" x14ac:dyDescent="0.2">
      <c r="A2270" t="s">
        <v>913</v>
      </c>
      <c r="B2270" s="1" t="s">
        <v>7429</v>
      </c>
      <c r="C2270" s="1">
        <v>239</v>
      </c>
      <c r="D2270" s="1">
        <v>193</v>
      </c>
      <c r="E2270" s="1">
        <v>164</v>
      </c>
      <c r="F2270" s="1">
        <v>222</v>
      </c>
      <c r="G2270">
        <v>70.361929662045384</v>
      </c>
      <c r="H2270">
        <v>48.09382884558876</v>
      </c>
      <c r="I2270">
        <v>204.71934175853056</v>
      </c>
      <c r="J2270">
        <v>254.50766327324931</v>
      </c>
      <c r="K2270" s="13">
        <v>72.469630379999998</v>
      </c>
      <c r="L2270" s="13">
        <v>52.16538843</v>
      </c>
      <c r="M2270" s="13">
        <v>150.00636639999999</v>
      </c>
      <c r="N2270" s="13">
        <v>171.6788646</v>
      </c>
      <c r="O2270" s="1">
        <v>1.54113464315103</v>
      </c>
      <c r="P2270" s="1">
        <v>6.1366649442559998E-3</v>
      </c>
    </row>
    <row r="2271" spans="1:16" x14ac:dyDescent="0.2">
      <c r="A2271" t="s">
        <v>914</v>
      </c>
      <c r="B2271" s="1" t="s">
        <v>8253</v>
      </c>
      <c r="C2271" s="1">
        <v>862.97</v>
      </c>
      <c r="D2271" s="1">
        <v>653.99</v>
      </c>
      <c r="E2271" s="1">
        <v>399</v>
      </c>
      <c r="F2271" s="1">
        <v>449</v>
      </c>
      <c r="G2271">
        <v>146.02258109741047</v>
      </c>
      <c r="H2271">
        <v>93.66722074059129</v>
      </c>
      <c r="I2271">
        <v>286.2677378528237</v>
      </c>
      <c r="J2271">
        <v>295.85486293770595</v>
      </c>
      <c r="K2271" s="13">
        <v>150.3967064</v>
      </c>
      <c r="L2271" s="13">
        <v>101.5969631</v>
      </c>
      <c r="M2271" s="13">
        <v>209.76026400000001</v>
      </c>
      <c r="N2271" s="13">
        <v>199.5697352</v>
      </c>
      <c r="O2271" s="1">
        <v>0.87401250088262905</v>
      </c>
      <c r="P2271" s="1">
        <v>4.51989188516322E-2</v>
      </c>
    </row>
    <row r="2272" spans="1:16" x14ac:dyDescent="0.2">
      <c r="A2272" t="s">
        <v>915</v>
      </c>
      <c r="B2272" s="1" t="s">
        <v>7492</v>
      </c>
      <c r="C2272" s="1">
        <v>468.56</v>
      </c>
      <c r="D2272" s="1">
        <v>1232.81</v>
      </c>
      <c r="E2272" s="1">
        <v>72</v>
      </c>
      <c r="F2272" s="1">
        <v>113</v>
      </c>
      <c r="G2272">
        <v>7.9655938840667888</v>
      </c>
      <c r="H2272">
        <v>17.739497036526739</v>
      </c>
      <c r="I2272">
        <v>5.189919648703647</v>
      </c>
      <c r="J2272">
        <v>7.4806518272537827</v>
      </c>
      <c r="K2272" s="13">
        <v>8.2042042810000009</v>
      </c>
      <c r="L2272" s="13">
        <v>19.241299260000002</v>
      </c>
      <c r="M2272" s="13">
        <v>3.802869732</v>
      </c>
      <c r="N2272" s="13">
        <v>5.0460948630000004</v>
      </c>
      <c r="O2272" s="1">
        <v>-1.52912057725705</v>
      </c>
      <c r="P2272" s="1">
        <v>5.9729925172093898E-2</v>
      </c>
    </row>
    <row r="2273" spans="1:16" x14ac:dyDescent="0.2">
      <c r="A2273" t="s">
        <v>916</v>
      </c>
      <c r="B2273" s="1" t="s">
        <v>7890</v>
      </c>
      <c r="C2273" s="1">
        <v>714</v>
      </c>
      <c r="D2273" s="1">
        <v>730</v>
      </c>
      <c r="E2273" s="1">
        <v>225</v>
      </c>
      <c r="F2273" s="1">
        <v>293</v>
      </c>
      <c r="G2273">
        <v>44.253175757498695</v>
      </c>
      <c r="H2273">
        <v>38.296694908404469</v>
      </c>
      <c r="I2273">
        <v>59.129463280705231</v>
      </c>
      <c r="J2273">
        <v>70.716685954539628</v>
      </c>
      <c r="K2273" s="13">
        <v>45.578785369999999</v>
      </c>
      <c r="L2273" s="13">
        <v>41.538842170000002</v>
      </c>
      <c r="M2273" s="13">
        <v>43.326614169999999</v>
      </c>
      <c r="N2273" s="13">
        <v>47.702140669999999</v>
      </c>
      <c r="O2273" s="1">
        <v>0.21994416620841301</v>
      </c>
      <c r="P2273" s="1">
        <v>0.698357891986359</v>
      </c>
    </row>
    <row r="2274" spans="1:16" x14ac:dyDescent="0.2">
      <c r="A2274" t="s">
        <v>917</v>
      </c>
      <c r="B2274" s="1" t="s">
        <v>7547</v>
      </c>
      <c r="C2274" s="1">
        <v>28</v>
      </c>
      <c r="D2274" s="1">
        <v>40</v>
      </c>
      <c r="E2274" s="1">
        <v>95.48</v>
      </c>
      <c r="F2274" s="1">
        <v>61</v>
      </c>
      <c r="G2274">
        <v>3.1812237704856283</v>
      </c>
      <c r="H2274">
        <v>3.8467005798229486</v>
      </c>
      <c r="I2274">
        <v>45.996394046546023</v>
      </c>
      <c r="J2274">
        <v>26.988209404029913</v>
      </c>
      <c r="K2274" s="13">
        <v>3.2765177410000002</v>
      </c>
      <c r="L2274" s="13">
        <v>4.1723571350000004</v>
      </c>
      <c r="M2274" s="13">
        <v>33.703468749999999</v>
      </c>
      <c r="N2274" s="13">
        <v>18.204973039999999</v>
      </c>
      <c r="O2274" s="1">
        <v>2.9121376821091598</v>
      </c>
      <c r="P2274" s="1">
        <v>1.6896854927652501E-3</v>
      </c>
    </row>
    <row r="2275" spans="1:16" x14ac:dyDescent="0.2">
      <c r="A2275" t="s">
        <v>918</v>
      </c>
      <c r="B2275" s="1" t="s">
        <v>7429</v>
      </c>
      <c r="C2275" s="1">
        <v>1214</v>
      </c>
      <c r="D2275" s="1">
        <v>2792</v>
      </c>
      <c r="E2275" s="1">
        <v>51</v>
      </c>
      <c r="F2275" s="1">
        <v>135</v>
      </c>
      <c r="G2275">
        <v>98.594006763495116</v>
      </c>
      <c r="H2275">
        <v>191.92849045829382</v>
      </c>
      <c r="I2275">
        <v>17.562130243372682</v>
      </c>
      <c r="J2275">
        <v>42.694668582651332</v>
      </c>
      <c r="K2275" s="13">
        <v>101.547403</v>
      </c>
      <c r="L2275" s="13">
        <v>208.1769012</v>
      </c>
      <c r="M2275" s="13">
        <v>12.86850241</v>
      </c>
      <c r="N2275" s="13">
        <v>28.799809539999998</v>
      </c>
      <c r="O2275" s="1">
        <v>-2.7703168867402201</v>
      </c>
      <c r="P2275" s="14">
        <v>1.5142788411256399E-4</v>
      </c>
    </row>
    <row r="2276" spans="1:16" x14ac:dyDescent="0.2">
      <c r="A2276" t="s">
        <v>919</v>
      </c>
      <c r="B2276" s="1" t="s">
        <v>7429</v>
      </c>
      <c r="C2276" s="1">
        <v>254</v>
      </c>
      <c r="D2276" s="1">
        <v>233</v>
      </c>
      <c r="E2276" s="1">
        <v>139</v>
      </c>
      <c r="F2276" s="1">
        <v>48</v>
      </c>
      <c r="G2276">
        <v>17.251966721925989</v>
      </c>
      <c r="H2276">
        <v>13.395317757613777</v>
      </c>
      <c r="I2276">
        <v>40.030856592366312</v>
      </c>
      <c r="J2276">
        <v>12.695627786038937</v>
      </c>
      <c r="K2276" s="13">
        <v>17.76875162</v>
      </c>
      <c r="L2276" s="13">
        <v>14.52934754</v>
      </c>
      <c r="M2276" s="13">
        <v>29.332271630000001</v>
      </c>
      <c r="N2276" s="13">
        <v>8.563871657</v>
      </c>
      <c r="O2276" s="1">
        <v>0.36108487314908</v>
      </c>
      <c r="P2276" s="1">
        <v>0.75264986562666003</v>
      </c>
    </row>
    <row r="2277" spans="1:16" x14ac:dyDescent="0.2">
      <c r="A2277" t="s">
        <v>920</v>
      </c>
      <c r="B2277" s="1" t="s">
        <v>7429</v>
      </c>
      <c r="C2277" s="1">
        <v>623</v>
      </c>
      <c r="D2277" s="1">
        <v>495</v>
      </c>
      <c r="E2277" s="1">
        <v>236</v>
      </c>
      <c r="F2277" s="1">
        <v>241</v>
      </c>
      <c r="G2277">
        <v>76.143014812293288</v>
      </c>
      <c r="H2277">
        <v>51.208189889147256</v>
      </c>
      <c r="I2277">
        <v>122.30077598847116</v>
      </c>
      <c r="J2277">
        <v>114.70097587443307</v>
      </c>
      <c r="K2277" s="13">
        <v>78.423888689999998</v>
      </c>
      <c r="L2277" s="13">
        <v>55.543407139999999</v>
      </c>
      <c r="M2277" s="13">
        <v>89.614859319999994</v>
      </c>
      <c r="N2277" s="13">
        <v>77.371867929999993</v>
      </c>
      <c r="O2277" s="1">
        <v>0.48429580519052101</v>
      </c>
      <c r="P2277" s="1">
        <v>0.372855772233326</v>
      </c>
    </row>
    <row r="2278" spans="1:16" x14ac:dyDescent="0.2">
      <c r="A2278" t="s">
        <v>922</v>
      </c>
      <c r="B2278" s="1" t="s">
        <v>9061</v>
      </c>
      <c r="C2278" s="1">
        <v>1201</v>
      </c>
      <c r="D2278" s="1">
        <v>2719</v>
      </c>
      <c r="E2278" s="1">
        <v>81</v>
      </c>
      <c r="F2278" s="1">
        <v>160</v>
      </c>
      <c r="G2278">
        <v>289.11191367274415</v>
      </c>
      <c r="H2278">
        <v>554.0186601039436</v>
      </c>
      <c r="I2278">
        <v>82.676710315363977</v>
      </c>
      <c r="J2278">
        <v>149.98609990320401</v>
      </c>
      <c r="K2278" s="13">
        <v>297.77229849999998</v>
      </c>
      <c r="L2278" s="13">
        <v>600.92114309999999</v>
      </c>
      <c r="M2278" s="13">
        <v>60.580660299999998</v>
      </c>
      <c r="N2278" s="13">
        <v>101.1735482</v>
      </c>
      <c r="O2278" s="1">
        <v>-2.35685829248993</v>
      </c>
      <c r="P2278" s="14">
        <v>4.7232568577688699E-4</v>
      </c>
    </row>
    <row r="2279" spans="1:16" x14ac:dyDescent="0.2">
      <c r="A2279" t="s">
        <v>923</v>
      </c>
      <c r="B2279" s="1" t="s">
        <v>7429</v>
      </c>
      <c r="C2279" s="1">
        <v>204</v>
      </c>
      <c r="D2279" s="1">
        <v>202</v>
      </c>
      <c r="E2279" s="1">
        <v>103</v>
      </c>
      <c r="F2279" s="1">
        <v>100</v>
      </c>
      <c r="G2279">
        <v>18.653864522573279</v>
      </c>
      <c r="H2279">
        <v>15.634436191875361</v>
      </c>
      <c r="I2279">
        <v>39.934758602705706</v>
      </c>
      <c r="J2279">
        <v>35.607927705246496</v>
      </c>
      <c r="K2279" s="13">
        <v>19.212643450000002</v>
      </c>
      <c r="L2279" s="13">
        <v>16.95802677</v>
      </c>
      <c r="M2279" s="13">
        <v>29.261856640000001</v>
      </c>
      <c r="N2279" s="13">
        <v>24.019428420000001</v>
      </c>
      <c r="O2279" s="1">
        <v>0.70923775941808898</v>
      </c>
      <c r="P2279" s="1">
        <v>0.33545717735803998</v>
      </c>
    </row>
    <row r="2280" spans="1:16" x14ac:dyDescent="0.2">
      <c r="A2280" t="s">
        <v>924</v>
      </c>
      <c r="B2280" s="1" t="s">
        <v>7429</v>
      </c>
      <c r="C2280" s="1">
        <v>913</v>
      </c>
      <c r="D2280" s="1">
        <v>1073</v>
      </c>
      <c r="E2280" s="1">
        <v>282</v>
      </c>
      <c r="F2280" s="1">
        <v>234</v>
      </c>
      <c r="G2280">
        <v>11.741644622732236</v>
      </c>
      <c r="H2280">
        <v>11.680194646137354</v>
      </c>
      <c r="I2280">
        <v>15.377383677747199</v>
      </c>
      <c r="J2280">
        <v>11.71877080006697</v>
      </c>
      <c r="K2280" s="13">
        <v>12.093367110000001</v>
      </c>
      <c r="L2280" s="13">
        <v>12.669024390000001</v>
      </c>
      <c r="M2280" s="13">
        <v>11.26764784</v>
      </c>
      <c r="N2280" s="13">
        <v>7.9049300120000003</v>
      </c>
      <c r="O2280" s="1">
        <v>-0.234392556202456</v>
      </c>
      <c r="P2280" s="1">
        <v>0.69440993779395299</v>
      </c>
    </row>
    <row r="2281" spans="1:16" x14ac:dyDescent="0.2">
      <c r="A2281" t="s">
        <v>926</v>
      </c>
      <c r="B2281" s="1" t="s">
        <v>7429</v>
      </c>
      <c r="C2281" s="1">
        <v>1166</v>
      </c>
      <c r="D2281" s="1">
        <v>833.97</v>
      </c>
      <c r="E2281" s="1">
        <v>501</v>
      </c>
      <c r="F2281" s="1">
        <v>406</v>
      </c>
      <c r="G2281">
        <v>60.843421832084012</v>
      </c>
      <c r="H2281">
        <v>36.834748816162318</v>
      </c>
      <c r="I2281">
        <v>110.84803383022873</v>
      </c>
      <c r="J2281">
        <v>82.499090849452472</v>
      </c>
      <c r="K2281" s="13">
        <v>62.665994419999997</v>
      </c>
      <c r="L2281" s="13">
        <v>39.953129660000002</v>
      </c>
      <c r="M2281" s="13">
        <v>81.222959360000004</v>
      </c>
      <c r="N2281" s="13">
        <v>55.649995240000003</v>
      </c>
      <c r="O2281" s="1">
        <v>0.58342391266856797</v>
      </c>
      <c r="P2281" s="1">
        <v>0.25584723917439101</v>
      </c>
    </row>
    <row r="2282" spans="1:16" x14ac:dyDescent="0.2">
      <c r="A2282" t="s">
        <v>927</v>
      </c>
      <c r="B2282" s="1" t="s">
        <v>7891</v>
      </c>
      <c r="C2282" s="1">
        <v>1218</v>
      </c>
      <c r="D2282" s="1">
        <v>1152</v>
      </c>
      <c r="E2282" s="1">
        <v>552</v>
      </c>
      <c r="F2282" s="1">
        <v>603</v>
      </c>
      <c r="G2282">
        <v>134.69535595224335</v>
      </c>
      <c r="H2282">
        <v>107.83258518788959</v>
      </c>
      <c r="I2282">
        <v>258.83297239545794</v>
      </c>
      <c r="J2282">
        <v>259.67533156306149</v>
      </c>
      <c r="K2282" s="13">
        <v>138.73017279999999</v>
      </c>
      <c r="L2282" s="13">
        <v>116.9615484</v>
      </c>
      <c r="M2282" s="13">
        <v>189.65767159999999</v>
      </c>
      <c r="N2282" s="13">
        <v>175.1647299</v>
      </c>
      <c r="O2282" s="1">
        <v>0.66962073553789003</v>
      </c>
      <c r="P2282" s="1">
        <v>8.0144579064918495E-2</v>
      </c>
    </row>
    <row r="2283" spans="1:16" x14ac:dyDescent="0.2">
      <c r="A2283" t="s">
        <v>928</v>
      </c>
      <c r="B2283" s="1" t="s">
        <v>7006</v>
      </c>
      <c r="C2283" s="1">
        <v>1147</v>
      </c>
      <c r="D2283" s="1">
        <v>3670</v>
      </c>
      <c r="E2283" s="1">
        <v>46</v>
      </c>
      <c r="F2283" s="1">
        <v>86</v>
      </c>
      <c r="G2283">
        <v>95.832024067283967</v>
      </c>
      <c r="H2283">
        <v>259.54072375689884</v>
      </c>
      <c r="I2283">
        <v>16.295971735987607</v>
      </c>
      <c r="J2283">
        <v>27.980388675614499</v>
      </c>
      <c r="K2283" s="13">
        <v>98.702684759999997</v>
      </c>
      <c r="L2283" s="13">
        <v>281.51309629999997</v>
      </c>
      <c r="M2283" s="13">
        <v>11.940735480000001</v>
      </c>
      <c r="N2283" s="13">
        <v>18.874250379999999</v>
      </c>
      <c r="O2283" s="1">
        <v>-3.5275616659247202</v>
      </c>
      <c r="P2283" s="14">
        <v>1.80579513253573E-6</v>
      </c>
    </row>
    <row r="2284" spans="1:16" x14ac:dyDescent="0.2">
      <c r="A2284" t="s">
        <v>929</v>
      </c>
      <c r="B2284" s="1" t="s">
        <v>7893</v>
      </c>
      <c r="C2284" s="1">
        <v>1011</v>
      </c>
      <c r="D2284" s="1">
        <v>1285.06</v>
      </c>
      <c r="E2284" s="1">
        <v>563</v>
      </c>
      <c r="F2284" s="1">
        <v>418</v>
      </c>
      <c r="G2284">
        <v>145.62211433967323</v>
      </c>
      <c r="H2284">
        <v>156.67214393104473</v>
      </c>
      <c r="I2284">
        <v>343.84266141277567</v>
      </c>
      <c r="J2284">
        <v>234.45554434869024</v>
      </c>
      <c r="K2284" s="13">
        <v>149.98424360000001</v>
      </c>
      <c r="L2284" s="13">
        <v>169.93579930000001</v>
      </c>
      <c r="M2284" s="13">
        <v>251.94780230000001</v>
      </c>
      <c r="N2284" s="13">
        <v>158.15265099999999</v>
      </c>
      <c r="O2284" s="1">
        <v>0.48510122839015901</v>
      </c>
      <c r="P2284" s="1">
        <v>0.38555288194371501</v>
      </c>
    </row>
    <row r="2285" spans="1:16" x14ac:dyDescent="0.2">
      <c r="A2285" t="s">
        <v>930</v>
      </c>
      <c r="B2285" s="1" t="s">
        <v>8539</v>
      </c>
      <c r="C2285" s="1">
        <v>3717.03</v>
      </c>
      <c r="D2285" s="1">
        <v>7028.6</v>
      </c>
      <c r="E2285" s="1">
        <v>648</v>
      </c>
      <c r="F2285" s="1">
        <v>659.02</v>
      </c>
      <c r="G2285">
        <v>24.771522841638681</v>
      </c>
      <c r="H2285">
        <v>39.647670171169551</v>
      </c>
      <c r="I2285">
        <v>18.310779525336038</v>
      </c>
      <c r="J2285">
        <v>17.102645074980803</v>
      </c>
      <c r="K2285" s="13">
        <v>25.51355702</v>
      </c>
      <c r="L2285" s="13">
        <v>43.004189199999999</v>
      </c>
      <c r="M2285" s="13">
        <v>13.417068840000001</v>
      </c>
      <c r="N2285" s="13">
        <v>11.53663764</v>
      </c>
      <c r="O2285" s="1">
        <v>-1.34746457614125</v>
      </c>
      <c r="P2285" s="1">
        <v>8.3934067814559303E-3</v>
      </c>
    </row>
    <row r="2286" spans="1:16" x14ac:dyDescent="0.2">
      <c r="A2286" t="s">
        <v>931</v>
      </c>
      <c r="B2286" s="1" t="s">
        <v>7431</v>
      </c>
      <c r="C2286" s="1">
        <v>1286</v>
      </c>
      <c r="D2286" s="1">
        <v>1574.35</v>
      </c>
      <c r="E2286" s="1">
        <v>388</v>
      </c>
      <c r="F2286" s="1">
        <v>174.45</v>
      </c>
      <c r="G2286">
        <v>11.085730680948185</v>
      </c>
      <c r="H2286">
        <v>11.487270490074554</v>
      </c>
      <c r="I2286">
        <v>14.181764475922032</v>
      </c>
      <c r="J2286">
        <v>5.8560176552930834</v>
      </c>
      <c r="K2286" s="13">
        <v>11.41780518</v>
      </c>
      <c r="L2286" s="13">
        <v>12.459767530000001</v>
      </c>
      <c r="M2286" s="13">
        <v>10.39156799</v>
      </c>
      <c r="N2286" s="13">
        <v>3.950193284</v>
      </c>
      <c r="O2286" s="1">
        <v>-0.61922434982667995</v>
      </c>
      <c r="P2286" s="1">
        <v>0.40642813460666199</v>
      </c>
    </row>
    <row r="2287" spans="1:16" x14ac:dyDescent="0.2">
      <c r="A2287" t="s">
        <v>932</v>
      </c>
      <c r="B2287" s="1" t="s">
        <v>8149</v>
      </c>
      <c r="C2287" s="1">
        <v>580</v>
      </c>
      <c r="D2287" s="1">
        <v>606</v>
      </c>
      <c r="E2287" s="1">
        <v>318</v>
      </c>
      <c r="F2287" s="1">
        <v>477</v>
      </c>
      <c r="G2287">
        <v>26.713968712968832</v>
      </c>
      <c r="H2287">
        <v>23.625186613409966</v>
      </c>
      <c r="I2287">
        <v>62.103021067675719</v>
      </c>
      <c r="J2287">
        <v>85.553315984030959</v>
      </c>
      <c r="K2287" s="13">
        <v>27.51418911</v>
      </c>
      <c r="L2287" s="13">
        <v>25.625263489999998</v>
      </c>
      <c r="M2287" s="13">
        <v>45.505463489999997</v>
      </c>
      <c r="N2287" s="13">
        <v>57.710231450000002</v>
      </c>
      <c r="O2287" s="1">
        <v>1.11669305525258</v>
      </c>
      <c r="P2287" s="1">
        <v>1.7578093271533899E-2</v>
      </c>
    </row>
    <row r="2288" spans="1:16" x14ac:dyDescent="0.2">
      <c r="A2288" t="s">
        <v>933</v>
      </c>
      <c r="B2288" s="1" t="s">
        <v>7429</v>
      </c>
      <c r="C2288" s="1">
        <v>260</v>
      </c>
      <c r="D2288" s="1">
        <v>340</v>
      </c>
      <c r="E2288" s="1">
        <v>88</v>
      </c>
      <c r="F2288" s="1">
        <v>126</v>
      </c>
      <c r="G2288">
        <v>5.1458392355069931</v>
      </c>
      <c r="H2288">
        <v>5.6957902407803127</v>
      </c>
      <c r="I2288">
        <v>7.3848338080552125</v>
      </c>
      <c r="J2288">
        <v>9.7109442266422636</v>
      </c>
      <c r="K2288" s="13">
        <v>5.2999835160000002</v>
      </c>
      <c r="L2288" s="13">
        <v>6.1779882669999999</v>
      </c>
      <c r="M2288" s="13">
        <v>5.4111745200000003</v>
      </c>
      <c r="N2288" s="13">
        <v>6.5505449139999996</v>
      </c>
      <c r="O2288" s="1">
        <v>0.20257735458961701</v>
      </c>
      <c r="P2288" s="1">
        <v>0.81047672754437905</v>
      </c>
    </row>
    <row r="2289" spans="1:16" x14ac:dyDescent="0.2">
      <c r="A2289" t="s">
        <v>935</v>
      </c>
      <c r="B2289" s="1" t="s">
        <v>7894</v>
      </c>
      <c r="C2289" s="1">
        <v>553</v>
      </c>
      <c r="D2289" s="1">
        <v>615</v>
      </c>
      <c r="E2289" s="1">
        <v>261</v>
      </c>
      <c r="F2289" s="1">
        <v>91</v>
      </c>
      <c r="G2289">
        <v>25.389869853139579</v>
      </c>
      <c r="H2289">
        <v>23.900262078574606</v>
      </c>
      <c r="I2289">
        <v>50.810215717755007</v>
      </c>
      <c r="J2289">
        <v>16.269896282308174</v>
      </c>
      <c r="K2289" s="13">
        <v>26.15042669</v>
      </c>
      <c r="L2289" s="13">
        <v>25.923626479999999</v>
      </c>
      <c r="M2289" s="13">
        <v>37.230755870000003</v>
      </c>
      <c r="N2289" s="13">
        <v>10.97490459</v>
      </c>
      <c r="O2289" s="1">
        <v>6.8184925966866296E-3</v>
      </c>
      <c r="P2289" s="1">
        <v>0.99453232449755302</v>
      </c>
    </row>
    <row r="2290" spans="1:16" x14ac:dyDescent="0.2">
      <c r="A2290" t="s">
        <v>936</v>
      </c>
      <c r="B2290" s="1" t="s">
        <v>7688</v>
      </c>
      <c r="C2290" s="1">
        <v>5228.04</v>
      </c>
      <c r="D2290" s="1">
        <v>9472.02</v>
      </c>
      <c r="E2290" s="1">
        <v>860.92</v>
      </c>
      <c r="F2290" s="1">
        <v>852.86</v>
      </c>
      <c r="G2290">
        <v>44.801464000692263</v>
      </c>
      <c r="H2290">
        <v>68.704963717215392</v>
      </c>
      <c r="I2290">
        <v>31.281767884459473</v>
      </c>
      <c r="J2290">
        <v>28.460275438322139</v>
      </c>
      <c r="K2290" s="13">
        <v>46.143497660000001</v>
      </c>
      <c r="L2290" s="13">
        <v>74.521434569999997</v>
      </c>
      <c r="M2290" s="13">
        <v>22.921450870000001</v>
      </c>
      <c r="N2290" s="13">
        <v>19.197959350000001</v>
      </c>
      <c r="O2290" s="1">
        <v>-1.40832351641039</v>
      </c>
      <c r="P2290" s="1">
        <v>3.6315729888667298E-3</v>
      </c>
    </row>
    <row r="2291" spans="1:16" x14ac:dyDescent="0.2">
      <c r="A2291" t="s">
        <v>937</v>
      </c>
      <c r="B2291" s="1" t="s">
        <v>7741</v>
      </c>
      <c r="C2291" s="1">
        <v>34</v>
      </c>
      <c r="D2291" s="1">
        <v>34</v>
      </c>
      <c r="E2291" s="1">
        <v>33</v>
      </c>
      <c r="F2291" s="1">
        <v>43</v>
      </c>
      <c r="G2291">
        <v>3.8181127341091781</v>
      </c>
      <c r="H2291">
        <v>3.2317737667726436</v>
      </c>
      <c r="I2291">
        <v>15.712994486243765</v>
      </c>
      <c r="J2291">
        <v>18.803830791666186</v>
      </c>
      <c r="K2291" s="13">
        <v>3.9324847959999998</v>
      </c>
      <c r="L2291" s="13">
        <v>3.5053714359999999</v>
      </c>
      <c r="M2291" s="13">
        <v>11.513563830000001</v>
      </c>
      <c r="N2291" s="13">
        <v>12.68417728</v>
      </c>
      <c r="O2291" s="1">
        <v>1.86014672662507</v>
      </c>
      <c r="P2291" s="1">
        <v>0.109256200955725</v>
      </c>
    </row>
    <row r="2292" spans="1:16" x14ac:dyDescent="0.2">
      <c r="A2292" t="s">
        <v>938</v>
      </c>
      <c r="B2292" s="1" t="s">
        <v>7429</v>
      </c>
      <c r="C2292" s="1">
        <v>319</v>
      </c>
      <c r="D2292" s="1">
        <v>396</v>
      </c>
      <c r="E2292" s="1">
        <v>34</v>
      </c>
      <c r="F2292" s="1">
        <v>27</v>
      </c>
      <c r="G2292">
        <v>47.600266853964669</v>
      </c>
      <c r="H2292">
        <v>50.015670398578081</v>
      </c>
      <c r="I2292">
        <v>21.511604738743021</v>
      </c>
      <c r="J2292">
        <v>15.688828557940026</v>
      </c>
      <c r="K2292" s="13">
        <v>49.026139010000001</v>
      </c>
      <c r="L2292" s="13">
        <v>54.249930540000001</v>
      </c>
      <c r="M2292" s="13">
        <v>15.762446450000001</v>
      </c>
      <c r="N2292" s="13">
        <v>10.58294371</v>
      </c>
      <c r="O2292" s="1">
        <v>-1.8421133130184799</v>
      </c>
      <c r="P2292" s="1">
        <v>1.61613668991075E-2</v>
      </c>
    </row>
    <row r="2293" spans="1:16" x14ac:dyDescent="0.2">
      <c r="A2293" t="s">
        <v>939</v>
      </c>
      <c r="B2293" s="1" t="s">
        <v>7429</v>
      </c>
      <c r="C2293" s="1">
        <v>2185</v>
      </c>
      <c r="D2293" s="1">
        <v>3132</v>
      </c>
      <c r="E2293" s="1">
        <v>289</v>
      </c>
      <c r="F2293" s="1">
        <v>219</v>
      </c>
      <c r="G2293">
        <v>136.29709098164466</v>
      </c>
      <c r="H2293">
        <v>165.36709713092699</v>
      </c>
      <c r="I2293">
        <v>76.437799515476271</v>
      </c>
      <c r="J2293">
        <v>53.197020526692043</v>
      </c>
      <c r="K2293" s="13">
        <v>140.37988799999999</v>
      </c>
      <c r="L2293" s="13">
        <v>179.36685560000001</v>
      </c>
      <c r="M2293" s="13">
        <v>56.009151170000003</v>
      </c>
      <c r="N2293" s="13">
        <v>35.88420077</v>
      </c>
      <c r="O2293" s="1">
        <v>-1.6797667207357301</v>
      </c>
      <c r="P2293" s="14">
        <v>4.71676833612024E-4</v>
      </c>
    </row>
    <row r="2294" spans="1:16" x14ac:dyDescent="0.2">
      <c r="A2294" t="s">
        <v>940</v>
      </c>
      <c r="B2294" s="1" t="s">
        <v>7429</v>
      </c>
      <c r="C2294" s="1">
        <v>10</v>
      </c>
      <c r="D2294" s="1">
        <v>21</v>
      </c>
      <c r="E2294" s="1">
        <v>46</v>
      </c>
      <c r="F2294" s="1">
        <v>87</v>
      </c>
      <c r="G2294">
        <v>0.14800069341775507</v>
      </c>
      <c r="H2294">
        <v>0.26307237703468173</v>
      </c>
      <c r="I2294">
        <v>2.8866675476622068</v>
      </c>
      <c r="J2294">
        <v>5.0140776052474383</v>
      </c>
      <c r="K2294" s="13">
        <v>0.152434073</v>
      </c>
      <c r="L2294" s="13">
        <v>0.28534373499999999</v>
      </c>
      <c r="M2294" s="13">
        <v>2.1151812329999999</v>
      </c>
      <c r="N2294" s="13">
        <v>3.382260241</v>
      </c>
      <c r="O2294" s="1">
        <v>3.7733782136337202</v>
      </c>
      <c r="P2294" s="14">
        <v>4.7232568577688699E-4</v>
      </c>
    </row>
    <row r="2295" spans="1:16" x14ac:dyDescent="0.2">
      <c r="A2295" t="s">
        <v>941</v>
      </c>
      <c r="B2295" s="1" t="s">
        <v>7429</v>
      </c>
      <c r="C2295" s="1">
        <v>32</v>
      </c>
      <c r="D2295" s="1">
        <v>55</v>
      </c>
      <c r="E2295" s="1">
        <v>9</v>
      </c>
      <c r="F2295" s="1">
        <v>3</v>
      </c>
      <c r="G2295">
        <v>7.7032316715468889</v>
      </c>
      <c r="H2295">
        <v>11.206703312143031</v>
      </c>
      <c r="I2295">
        <v>9.1863011461515534</v>
      </c>
      <c r="J2295">
        <v>2.8122393731850752</v>
      </c>
      <c r="K2295" s="13">
        <v>7.9339829740000001</v>
      </c>
      <c r="L2295" s="13">
        <v>12.155447909999999</v>
      </c>
      <c r="M2295" s="13">
        <v>6.7311844770000002</v>
      </c>
      <c r="N2295" s="13">
        <v>1.8970040290000001</v>
      </c>
      <c r="O2295" s="1">
        <v>-1.13418924808162</v>
      </c>
      <c r="P2295" s="1">
        <v>0.60603062927625095</v>
      </c>
    </row>
    <row r="2296" spans="1:16" x14ac:dyDescent="0.2">
      <c r="A2296" t="s">
        <v>942</v>
      </c>
      <c r="B2296" s="1" t="s">
        <v>7429</v>
      </c>
      <c r="C2296" s="1">
        <v>17</v>
      </c>
      <c r="D2296" s="1">
        <v>12</v>
      </c>
      <c r="E2296" s="1">
        <v>0</v>
      </c>
      <c r="F2296" s="1">
        <v>5</v>
      </c>
      <c r="G2296">
        <v>8.417203072922506</v>
      </c>
      <c r="H2296">
        <v>5.029123883052617</v>
      </c>
      <c r="I2296">
        <v>0</v>
      </c>
      <c r="J2296">
        <v>9.6404417906533837</v>
      </c>
      <c r="K2296" s="13">
        <v>8.669341481</v>
      </c>
      <c r="L2296" s="13">
        <v>5.4548828230000002</v>
      </c>
      <c r="M2296" s="13">
        <v>0</v>
      </c>
      <c r="N2296" s="13">
        <v>6.5029872959999997</v>
      </c>
      <c r="O2296" s="1">
        <v>-0.88180944200441802</v>
      </c>
      <c r="P2296" s="1">
        <v>0.83715517696414898</v>
      </c>
    </row>
    <row r="2297" spans="1:16" x14ac:dyDescent="0.2">
      <c r="A2297" t="s">
        <v>943</v>
      </c>
      <c r="B2297" s="1" t="s">
        <v>7898</v>
      </c>
      <c r="C2297" s="1">
        <v>1024</v>
      </c>
      <c r="D2297" s="1">
        <v>801</v>
      </c>
      <c r="E2297" s="1">
        <v>194</v>
      </c>
      <c r="F2297" s="1">
        <v>231</v>
      </c>
      <c r="G2297">
        <v>96.993734438259949</v>
      </c>
      <c r="H2297">
        <v>64.219725410980573</v>
      </c>
      <c r="I2297">
        <v>77.91492232994338</v>
      </c>
      <c r="J2297">
        <v>85.204739443653025</v>
      </c>
      <c r="K2297" s="13">
        <v>99.899194320000007</v>
      </c>
      <c r="L2297" s="13">
        <v>69.656481959999994</v>
      </c>
      <c r="M2297" s="13">
        <v>57.091500420000003</v>
      </c>
      <c r="N2297" s="13">
        <v>57.475098160000002</v>
      </c>
      <c r="O2297" s="1">
        <v>-0.393719665630409</v>
      </c>
      <c r="P2297" s="1">
        <v>0.461399028731246</v>
      </c>
    </row>
    <row r="2298" spans="1:16" x14ac:dyDescent="0.2">
      <c r="A2298" t="s">
        <v>944</v>
      </c>
      <c r="B2298" s="1" t="s">
        <v>8614</v>
      </c>
      <c r="C2298" s="1">
        <v>3000</v>
      </c>
      <c r="D2298" s="1">
        <v>3920.9</v>
      </c>
      <c r="E2298" s="1">
        <v>366</v>
      </c>
      <c r="F2298" s="1">
        <v>446</v>
      </c>
      <c r="G2298">
        <v>237.66220441192957</v>
      </c>
      <c r="H2298">
        <v>262.91589110748004</v>
      </c>
      <c r="I2298">
        <v>122.94054661170821</v>
      </c>
      <c r="J2298">
        <v>137.58838523620506</v>
      </c>
      <c r="K2298" s="13">
        <v>244.7814065</v>
      </c>
      <c r="L2298" s="13">
        <v>285.17400079999999</v>
      </c>
      <c r="M2298" s="13">
        <v>90.083645829999995</v>
      </c>
      <c r="N2298" s="13">
        <v>92.810634690000001</v>
      </c>
      <c r="O2298" s="1">
        <v>-1.3963863421311999</v>
      </c>
      <c r="P2298" s="14">
        <v>3.9512262036991899E-4</v>
      </c>
    </row>
    <row r="2299" spans="1:16" x14ac:dyDescent="0.2">
      <c r="A2299" t="s">
        <v>945</v>
      </c>
      <c r="B2299" s="1" t="s">
        <v>7451</v>
      </c>
      <c r="C2299" s="1">
        <v>821</v>
      </c>
      <c r="D2299" s="1">
        <v>690.94</v>
      </c>
      <c r="E2299" s="1">
        <v>127</v>
      </c>
      <c r="F2299" s="1">
        <v>281</v>
      </c>
      <c r="G2299">
        <v>5.467653465912969</v>
      </c>
      <c r="H2299">
        <v>3.8948466603816199</v>
      </c>
      <c r="I2299">
        <v>3.5862183916543238</v>
      </c>
      <c r="J2299">
        <v>7.2873930332220658</v>
      </c>
      <c r="K2299" s="13">
        <v>5.6314377340000004</v>
      </c>
      <c r="L2299" s="13">
        <v>4.2245791989999999</v>
      </c>
      <c r="M2299" s="13">
        <v>2.627771198</v>
      </c>
      <c r="N2299" s="13">
        <v>4.9157315969999997</v>
      </c>
      <c r="O2299" s="1">
        <v>-0.20137476738937801</v>
      </c>
      <c r="P2299" s="1">
        <v>0.79857757763370296</v>
      </c>
    </row>
    <row r="2300" spans="1:16" x14ac:dyDescent="0.2">
      <c r="A2300" t="s">
        <v>947</v>
      </c>
      <c r="B2300" s="1" t="s">
        <v>7899</v>
      </c>
      <c r="C2300" s="1">
        <v>1968.97</v>
      </c>
      <c r="D2300" s="1">
        <v>1086.58</v>
      </c>
      <c r="E2300" s="1">
        <v>1017.46</v>
      </c>
      <c r="F2300" s="1">
        <v>583.41</v>
      </c>
      <c r="G2300">
        <v>131.58096259791736</v>
      </c>
      <c r="H2300">
        <v>61.462167400123128</v>
      </c>
      <c r="I2300">
        <v>288.30122827429585</v>
      </c>
      <c r="J2300">
        <v>151.82240882438279</v>
      </c>
      <c r="K2300" s="13">
        <v>135.52248739999999</v>
      </c>
      <c r="L2300" s="13">
        <v>66.665472750000006</v>
      </c>
      <c r="M2300" s="13">
        <v>211.25028689999999</v>
      </c>
      <c r="N2300" s="13">
        <v>102.4122356</v>
      </c>
      <c r="O2300" s="1">
        <v>0.80858792698241699</v>
      </c>
      <c r="P2300" s="1">
        <v>0.200131907260611</v>
      </c>
    </row>
    <row r="2301" spans="1:16" x14ac:dyDescent="0.2">
      <c r="A2301" t="s">
        <v>948</v>
      </c>
      <c r="B2301" s="1" t="s">
        <v>7900</v>
      </c>
      <c r="C2301" s="1">
        <v>2970</v>
      </c>
      <c r="D2301" s="1">
        <v>2279.9</v>
      </c>
      <c r="E2301" s="1">
        <v>703</v>
      </c>
      <c r="F2301" s="1">
        <v>825</v>
      </c>
      <c r="G2301">
        <v>550.66838426508798</v>
      </c>
      <c r="H2301">
        <v>357.80112042748442</v>
      </c>
      <c r="I2301">
        <v>552.6678566145448</v>
      </c>
      <c r="J2301">
        <v>595.65623319271117</v>
      </c>
      <c r="K2301" s="13">
        <v>567.16372709999996</v>
      </c>
      <c r="L2301" s="13">
        <v>388.09208740000003</v>
      </c>
      <c r="M2301" s="13">
        <v>404.96269810000001</v>
      </c>
      <c r="N2301" s="13">
        <v>401.80159809999998</v>
      </c>
      <c r="O2301" s="1">
        <v>-7.0855113738557102E-2</v>
      </c>
      <c r="P2301" s="1">
        <v>0.88306753049260001</v>
      </c>
    </row>
    <row r="2302" spans="1:16" x14ac:dyDescent="0.2">
      <c r="A2302" t="s">
        <v>949</v>
      </c>
      <c r="B2302" s="1" t="s">
        <v>7901</v>
      </c>
      <c r="C2302" s="1">
        <v>1177.53</v>
      </c>
      <c r="D2302" s="1">
        <v>1364</v>
      </c>
      <c r="E2302" s="1">
        <v>228.55</v>
      </c>
      <c r="F2302" s="1">
        <v>346.66</v>
      </c>
      <c r="G2302">
        <v>12.817046095315904</v>
      </c>
      <c r="H2302">
        <v>12.566737403834033</v>
      </c>
      <c r="I2302">
        <v>10.548054847155791</v>
      </c>
      <c r="J2302">
        <v>14.693584236873113</v>
      </c>
      <c r="K2302" s="13">
        <v>13.20098237</v>
      </c>
      <c r="L2302" s="13">
        <v>13.63062068</v>
      </c>
      <c r="M2302" s="13">
        <v>7.7289979850000003</v>
      </c>
      <c r="N2302" s="13">
        <v>9.9115988359999996</v>
      </c>
      <c r="O2302" s="1">
        <v>-0.45540473964265299</v>
      </c>
      <c r="P2302" s="1">
        <v>0.40052228429721698</v>
      </c>
    </row>
    <row r="2303" spans="1:16" x14ac:dyDescent="0.2">
      <c r="A2303" t="s">
        <v>950</v>
      </c>
      <c r="B2303" s="1" t="s">
        <v>7429</v>
      </c>
      <c r="C2303" s="1">
        <v>254</v>
      </c>
      <c r="D2303" s="1">
        <v>245</v>
      </c>
      <c r="E2303" s="1">
        <v>35</v>
      </c>
      <c r="F2303" s="1">
        <v>80</v>
      </c>
      <c r="G2303">
        <v>61.144401392903433</v>
      </c>
      <c r="H2303">
        <v>49.92076929954623</v>
      </c>
      <c r="I2303">
        <v>35.724504457256039</v>
      </c>
      <c r="J2303">
        <v>74.993049951602003</v>
      </c>
      <c r="K2303" s="13">
        <v>62.975989859999999</v>
      </c>
      <c r="L2303" s="13">
        <v>54.146995240000003</v>
      </c>
      <c r="M2303" s="13">
        <v>26.176828520000001</v>
      </c>
      <c r="N2303" s="13">
        <v>50.58677411</v>
      </c>
      <c r="O2303" s="1">
        <v>-0.43352165523143299</v>
      </c>
      <c r="P2303" s="1">
        <v>0.67372975282982395</v>
      </c>
    </row>
    <row r="2304" spans="1:16" x14ac:dyDescent="0.2">
      <c r="A2304" t="s">
        <v>951</v>
      </c>
      <c r="B2304" s="1" t="s">
        <v>7902</v>
      </c>
      <c r="C2304" s="1">
        <v>576</v>
      </c>
      <c r="D2304" s="1">
        <v>422</v>
      </c>
      <c r="E2304" s="1">
        <v>319</v>
      </c>
      <c r="F2304" s="1">
        <v>208</v>
      </c>
      <c r="G2304">
        <v>44.896473677817106</v>
      </c>
      <c r="H2304">
        <v>27.841613673381328</v>
      </c>
      <c r="I2304">
        <v>105.42791530066476</v>
      </c>
      <c r="J2304">
        <v>63.133683912744011</v>
      </c>
      <c r="K2304" s="13">
        <v>46.241353359999998</v>
      </c>
      <c r="L2304" s="13">
        <v>30.198647659999999</v>
      </c>
      <c r="M2304" s="13">
        <v>77.251413339999999</v>
      </c>
      <c r="N2304" s="13">
        <v>42.587005179999998</v>
      </c>
      <c r="O2304" s="1">
        <v>0.80855791802225097</v>
      </c>
      <c r="P2304" s="1">
        <v>0.199484589768607</v>
      </c>
    </row>
    <row r="2305" spans="1:16" x14ac:dyDescent="0.2">
      <c r="A2305" t="s">
        <v>952</v>
      </c>
      <c r="B2305" s="1" t="s">
        <v>7903</v>
      </c>
      <c r="C2305" s="1">
        <v>522</v>
      </c>
      <c r="D2305" s="1">
        <v>488</v>
      </c>
      <c r="E2305" s="1">
        <v>191</v>
      </c>
      <c r="F2305" s="1">
        <v>140</v>
      </c>
      <c r="G2305">
        <v>34.176217824525409</v>
      </c>
      <c r="H2305">
        <v>27.043663415203049</v>
      </c>
      <c r="I2305">
        <v>53.022725924301746</v>
      </c>
      <c r="J2305">
        <v>35.693536547212524</v>
      </c>
      <c r="K2305" s="13">
        <v>35.199970860000001</v>
      </c>
      <c r="L2305" s="13">
        <v>29.33314399</v>
      </c>
      <c r="M2305" s="13">
        <v>38.85195401</v>
      </c>
      <c r="N2305" s="13">
        <v>24.07717611</v>
      </c>
      <c r="O2305" s="1">
        <v>0.11023343107415701</v>
      </c>
      <c r="P2305" s="1">
        <v>0.883443798856683</v>
      </c>
    </row>
    <row r="2306" spans="1:16" x14ac:dyDescent="0.2">
      <c r="A2306" t="s">
        <v>953</v>
      </c>
      <c r="B2306" s="1" t="s">
        <v>7429</v>
      </c>
      <c r="C2306" s="1">
        <v>106</v>
      </c>
      <c r="D2306" s="1">
        <v>100</v>
      </c>
      <c r="E2306" s="1">
        <v>0</v>
      </c>
      <c r="F2306" s="1">
        <v>20</v>
      </c>
      <c r="G2306">
        <v>13.233721601925019</v>
      </c>
      <c r="H2306">
        <v>10.567404529814475</v>
      </c>
      <c r="I2306">
        <v>0</v>
      </c>
      <c r="J2306">
        <v>9.7233109177936701</v>
      </c>
      <c r="K2306" s="13">
        <v>13.63013945</v>
      </c>
      <c r="L2306" s="13">
        <v>11.462026939999999</v>
      </c>
      <c r="M2306" s="13">
        <v>0</v>
      </c>
      <c r="N2306" s="13">
        <v>6.5588869010000002</v>
      </c>
      <c r="O2306" s="1">
        <v>-1.7203084793922501</v>
      </c>
      <c r="P2306" s="1">
        <v>0.48924283916178601</v>
      </c>
    </row>
    <row r="2307" spans="1:16" x14ac:dyDescent="0.2">
      <c r="A2307" t="s">
        <v>954</v>
      </c>
      <c r="B2307" s="1" t="s">
        <v>7429</v>
      </c>
      <c r="C2307" s="1">
        <v>294</v>
      </c>
      <c r="D2307" s="1">
        <v>429</v>
      </c>
      <c r="E2307" s="1">
        <v>158</v>
      </c>
      <c r="F2307" s="1">
        <v>172</v>
      </c>
      <c r="G2307">
        <v>20.999988225906566</v>
      </c>
      <c r="H2307">
        <v>25.937088091940215</v>
      </c>
      <c r="I2307">
        <v>47.852429904852848</v>
      </c>
      <c r="J2307">
        <v>47.841877686337568</v>
      </c>
      <c r="K2307" s="13">
        <v>21.62904559</v>
      </c>
      <c r="L2307" s="13">
        <v>28.13288747</v>
      </c>
      <c r="M2307" s="13">
        <v>35.063463329999998</v>
      </c>
      <c r="N2307" s="13">
        <v>32.271874009999998</v>
      </c>
      <c r="O2307" s="1">
        <v>0.56444252125179895</v>
      </c>
      <c r="P2307" s="1">
        <v>0.41858769548861302</v>
      </c>
    </row>
    <row r="2308" spans="1:16" x14ac:dyDescent="0.2">
      <c r="A2308" t="s">
        <v>955</v>
      </c>
      <c r="B2308" s="1" t="s">
        <v>7904</v>
      </c>
      <c r="C2308" s="1">
        <v>745</v>
      </c>
      <c r="D2308" s="1">
        <v>657</v>
      </c>
      <c r="E2308" s="1">
        <v>118</v>
      </c>
      <c r="F2308" s="1">
        <v>262</v>
      </c>
      <c r="G2308">
        <v>165.61579635678257</v>
      </c>
      <c r="H2308">
        <v>123.62407585993626</v>
      </c>
      <c r="I2308">
        <v>111.22506795890298</v>
      </c>
      <c r="J2308">
        <v>226.80614890337182</v>
      </c>
      <c r="K2308" s="13">
        <v>170.57683900000001</v>
      </c>
      <c r="L2308" s="13">
        <v>134.08992570000001</v>
      </c>
      <c r="M2308" s="13">
        <v>81.499227930000004</v>
      </c>
      <c r="N2308" s="13">
        <v>152.99272970000001</v>
      </c>
      <c r="O2308" s="1">
        <v>-0.19720866345881999</v>
      </c>
      <c r="P2308" s="1">
        <v>0.80498466731892204</v>
      </c>
    </row>
    <row r="2309" spans="1:16" x14ac:dyDescent="0.2">
      <c r="A2309" t="s">
        <v>956</v>
      </c>
      <c r="B2309" s="1" t="s">
        <v>7905</v>
      </c>
      <c r="C2309" s="1">
        <v>306</v>
      </c>
      <c r="D2309" s="1">
        <v>207</v>
      </c>
      <c r="E2309" s="1">
        <v>55</v>
      </c>
      <c r="F2309" s="1">
        <v>69</v>
      </c>
      <c r="G2309">
        <v>69.623235861667098</v>
      </c>
      <c r="H2309">
        <v>39.865326655216037</v>
      </c>
      <c r="I2309">
        <v>53.060416541884948</v>
      </c>
      <c r="J2309">
        <v>61.135000055193039</v>
      </c>
      <c r="K2309" s="13">
        <v>71.708808910000002</v>
      </c>
      <c r="L2309" s="13">
        <v>43.240272189999999</v>
      </c>
      <c r="M2309" s="13">
        <v>38.879571489999996</v>
      </c>
      <c r="N2309" s="13">
        <v>41.23878732</v>
      </c>
      <c r="O2309" s="1">
        <v>-0.33799255130322198</v>
      </c>
      <c r="P2309" s="1">
        <v>0.710250858792427</v>
      </c>
    </row>
    <row r="2310" spans="1:16" x14ac:dyDescent="0.2">
      <c r="A2310" t="s">
        <v>957</v>
      </c>
      <c r="B2310" s="1" t="s">
        <v>7429</v>
      </c>
      <c r="C2310" s="1">
        <v>1825</v>
      </c>
      <c r="D2310" s="1">
        <v>5638.11</v>
      </c>
      <c r="E2310" s="1">
        <v>5</v>
      </c>
      <c r="F2310" s="1">
        <v>113</v>
      </c>
      <c r="G2310">
        <v>93.221351183460087</v>
      </c>
      <c r="H2310">
        <v>243.76888645490865</v>
      </c>
      <c r="I2310">
        <v>1.0829233473058688</v>
      </c>
      <c r="J2310">
        <v>22.477034740036864</v>
      </c>
      <c r="K2310" s="13">
        <v>96.013808839999996</v>
      </c>
      <c r="L2310" s="13">
        <v>264.40603620000002</v>
      </c>
      <c r="M2310" s="13">
        <v>0.79350292499999997</v>
      </c>
      <c r="N2310" s="13">
        <v>15.161947400000001</v>
      </c>
      <c r="O2310" s="1">
        <v>-4.3638259634040502</v>
      </c>
      <c r="P2310" s="1">
        <v>3.6190478810305501E-2</v>
      </c>
    </row>
    <row r="2311" spans="1:16" x14ac:dyDescent="0.2">
      <c r="A2311" t="s">
        <v>958</v>
      </c>
      <c r="B2311" s="1" t="s">
        <v>7025</v>
      </c>
      <c r="C2311" s="1">
        <v>1024</v>
      </c>
      <c r="D2311" s="1">
        <v>4576.2700000000004</v>
      </c>
      <c r="E2311" s="1">
        <v>30</v>
      </c>
      <c r="F2311" s="1">
        <v>28</v>
      </c>
      <c r="G2311">
        <v>105.60264577893392</v>
      </c>
      <c r="H2311">
        <v>399.46495664736756</v>
      </c>
      <c r="I2311">
        <v>13.118110512453105</v>
      </c>
      <c r="J2311">
        <v>11.244520034163282</v>
      </c>
      <c r="K2311" s="13">
        <v>108.7659867</v>
      </c>
      <c r="L2311" s="13">
        <v>433.2831286</v>
      </c>
      <c r="M2311" s="13">
        <v>9.6121845389999994</v>
      </c>
      <c r="N2311" s="13">
        <v>7.5850228160000004</v>
      </c>
      <c r="O2311" s="1">
        <v>-4.9155379649244102</v>
      </c>
      <c r="P2311" s="14">
        <v>7.7900659758085698E-10</v>
      </c>
    </row>
    <row r="2312" spans="1:16" x14ac:dyDescent="0.2">
      <c r="A2312" t="s">
        <v>959</v>
      </c>
      <c r="B2312" s="1" t="s">
        <v>9424</v>
      </c>
      <c r="C2312" s="1">
        <v>6506</v>
      </c>
      <c r="D2312" s="1">
        <v>17724</v>
      </c>
      <c r="E2312" s="1">
        <v>221</v>
      </c>
      <c r="F2312" s="1">
        <v>70</v>
      </c>
      <c r="G2312">
        <v>531.35061921100134</v>
      </c>
      <c r="H2312">
        <v>1225.2397484979324</v>
      </c>
      <c r="I2312">
        <v>76.53050758038286</v>
      </c>
      <c r="J2312">
        <v>22.262463516560391</v>
      </c>
      <c r="K2312" s="13">
        <v>547.26729590000002</v>
      </c>
      <c r="L2312" s="13">
        <v>1328.9669160000001</v>
      </c>
      <c r="M2312" s="13">
        <v>56.077082220000001</v>
      </c>
      <c r="N2312" s="13">
        <v>15.01720778</v>
      </c>
      <c r="O2312" s="1">
        <v>-4.6611122649374304</v>
      </c>
      <c r="P2312" s="14">
        <v>3.1357224132848601E-10</v>
      </c>
    </row>
    <row r="2313" spans="1:16" x14ac:dyDescent="0.2">
      <c r="A2313" t="s">
        <v>960</v>
      </c>
      <c r="B2313" s="1" t="s">
        <v>7429</v>
      </c>
      <c r="C2313" s="1">
        <v>2234.61</v>
      </c>
      <c r="D2313" s="1">
        <v>3496.43</v>
      </c>
      <c r="E2313" s="1">
        <v>523</v>
      </c>
      <c r="F2313" s="1">
        <v>408.04</v>
      </c>
      <c r="G2313">
        <v>48.416258284521483</v>
      </c>
      <c r="H2313">
        <v>64.121921366695915</v>
      </c>
      <c r="I2313">
        <v>48.04700952528561</v>
      </c>
      <c r="J2313">
        <v>34.427086664020102</v>
      </c>
      <c r="K2313" s="13">
        <v>49.86657357</v>
      </c>
      <c r="L2313" s="13">
        <v>69.550397950000004</v>
      </c>
      <c r="M2313" s="13">
        <v>35.2060399</v>
      </c>
      <c r="N2313" s="13">
        <v>23.222888749999999</v>
      </c>
      <c r="O2313" s="1">
        <v>-0.91657316881151596</v>
      </c>
      <c r="P2313" s="1">
        <v>8.1374639006815602E-2</v>
      </c>
    </row>
    <row r="2314" spans="1:16" x14ac:dyDescent="0.2">
      <c r="A2314" t="s">
        <v>962</v>
      </c>
      <c r="B2314" s="1" t="s">
        <v>7429</v>
      </c>
      <c r="C2314" s="1">
        <v>402</v>
      </c>
      <c r="D2314" s="1">
        <v>300</v>
      </c>
      <c r="E2314" s="1">
        <v>60</v>
      </c>
      <c r="F2314" s="1">
        <v>124</v>
      </c>
      <c r="G2314">
        <v>42.669194799413425</v>
      </c>
      <c r="H2314">
        <v>26.952673672876386</v>
      </c>
      <c r="I2314">
        <v>27.003175110896159</v>
      </c>
      <c r="J2314">
        <v>51.252862762294626</v>
      </c>
      <c r="K2314" s="13">
        <v>43.947356059999997</v>
      </c>
      <c r="L2314" s="13">
        <v>29.234451180000001</v>
      </c>
      <c r="M2314" s="13">
        <v>19.786348199999999</v>
      </c>
      <c r="N2314" s="13">
        <v>34.572763639999998</v>
      </c>
      <c r="O2314" s="1">
        <v>-0.23888556720225501</v>
      </c>
      <c r="P2314" s="1">
        <v>0.79732663972218498</v>
      </c>
    </row>
    <row r="2315" spans="1:16" x14ac:dyDescent="0.2">
      <c r="A2315" t="s">
        <v>963</v>
      </c>
      <c r="B2315" s="1" t="s">
        <v>6918</v>
      </c>
      <c r="C2315" s="1">
        <v>3256</v>
      </c>
      <c r="D2315" s="1">
        <v>8819.5400000000009</v>
      </c>
      <c r="E2315" s="1">
        <v>76</v>
      </c>
      <c r="F2315" s="1">
        <v>117</v>
      </c>
      <c r="G2315">
        <v>729.40098656535304</v>
      </c>
      <c r="H2315">
        <v>1672.3227138540417</v>
      </c>
      <c r="I2315">
        <v>72.188950909146385</v>
      </c>
      <c r="J2315">
        <v>102.06476984736989</v>
      </c>
      <c r="K2315" s="13">
        <v>751.25028759999998</v>
      </c>
      <c r="L2315" s="13">
        <v>1813.8993310000001</v>
      </c>
      <c r="M2315" s="13">
        <v>52.895843280000001</v>
      </c>
      <c r="N2315" s="13">
        <v>68.848079389999995</v>
      </c>
      <c r="O2315" s="1">
        <v>-4.2963670341497204</v>
      </c>
      <c r="P2315" s="14">
        <v>1.4015983122060599E-12</v>
      </c>
    </row>
    <row r="2316" spans="1:16" x14ac:dyDescent="0.2">
      <c r="A2316" t="s">
        <v>964</v>
      </c>
      <c r="B2316" s="1" t="s">
        <v>8967</v>
      </c>
      <c r="C2316" s="1">
        <v>749.99</v>
      </c>
      <c r="D2316" s="1">
        <v>1339.08</v>
      </c>
      <c r="E2316" s="1">
        <v>92</v>
      </c>
      <c r="F2316" s="1">
        <v>62</v>
      </c>
      <c r="G2316">
        <v>62.842533447305563</v>
      </c>
      <c r="H2316">
        <v>94.972296541665457</v>
      </c>
      <c r="I2316">
        <v>32.685958693528981</v>
      </c>
      <c r="J2316">
        <v>20.230096311463406</v>
      </c>
      <c r="K2316" s="13">
        <v>64.724989679999993</v>
      </c>
      <c r="L2316" s="13">
        <v>103.0125249</v>
      </c>
      <c r="M2316" s="13">
        <v>23.950359809999998</v>
      </c>
      <c r="N2316" s="13">
        <v>13.646268729999999</v>
      </c>
      <c r="O2316" s="1">
        <v>-2.0553113298063601</v>
      </c>
      <c r="P2316" s="1">
        <v>1.8111860921090699E-3</v>
      </c>
    </row>
    <row r="2317" spans="1:16" x14ac:dyDescent="0.2">
      <c r="A2317" t="s">
        <v>965</v>
      </c>
      <c r="B2317" s="1" t="s">
        <v>7428</v>
      </c>
      <c r="C2317" s="1">
        <v>116</v>
      </c>
      <c r="D2317" s="1">
        <v>192</v>
      </c>
      <c r="E2317" s="1">
        <v>19</v>
      </c>
      <c r="F2317" s="1">
        <v>0</v>
      </c>
      <c r="G2317">
        <v>9.0416509490048345</v>
      </c>
      <c r="H2317">
        <v>12.667274467509987</v>
      </c>
      <c r="I2317">
        <v>6.2794056135192191</v>
      </c>
      <c r="J2317">
        <v>0</v>
      </c>
      <c r="K2317" s="13">
        <v>9.3124947749999993</v>
      </c>
      <c r="L2317" s="13">
        <v>13.739669080000001</v>
      </c>
      <c r="M2317" s="13">
        <v>4.6011813589999999</v>
      </c>
      <c r="N2317" s="13">
        <v>0</v>
      </c>
      <c r="O2317" s="1">
        <v>-2.2613635325679802</v>
      </c>
      <c r="P2317" s="1">
        <v>0.31046382931000799</v>
      </c>
    </row>
    <row r="2318" spans="1:16" x14ac:dyDescent="0.2">
      <c r="A2318" t="s">
        <v>967</v>
      </c>
      <c r="B2318" s="1" t="s">
        <v>9297</v>
      </c>
      <c r="C2318" s="1">
        <v>304</v>
      </c>
      <c r="D2318" s="1">
        <v>213</v>
      </c>
      <c r="E2318" s="1">
        <v>12</v>
      </c>
      <c r="F2318" s="1">
        <v>0</v>
      </c>
      <c r="G2318">
        <v>28.795014911358422</v>
      </c>
      <c r="H2318">
        <v>17.077155446365623</v>
      </c>
      <c r="I2318">
        <v>4.819479731749075</v>
      </c>
      <c r="J2318">
        <v>0</v>
      </c>
      <c r="K2318" s="13">
        <v>29.65757331</v>
      </c>
      <c r="L2318" s="13">
        <v>18.52288471</v>
      </c>
      <c r="M2318" s="13">
        <v>3.5314330159999998</v>
      </c>
      <c r="N2318" s="13">
        <v>0</v>
      </c>
      <c r="O2318" s="1">
        <v>-3.6555358825705402</v>
      </c>
      <c r="P2318" s="1">
        <v>3.1856819126379998E-2</v>
      </c>
    </row>
    <row r="2319" spans="1:16" x14ac:dyDescent="0.2">
      <c r="A2319" t="s">
        <v>968</v>
      </c>
      <c r="B2319" s="1" t="s">
        <v>6914</v>
      </c>
      <c r="C2319" s="1">
        <v>302</v>
      </c>
      <c r="D2319" s="1">
        <v>124</v>
      </c>
      <c r="E2319" s="1">
        <v>0</v>
      </c>
      <c r="F2319" s="1">
        <v>0</v>
      </c>
      <c r="G2319">
        <v>28.237261911889487</v>
      </c>
      <c r="H2319">
        <v>9.8136265757993826</v>
      </c>
      <c r="I2319">
        <v>0</v>
      </c>
      <c r="J2319">
        <v>0</v>
      </c>
      <c r="K2319" s="13">
        <v>29.083112750000002</v>
      </c>
      <c r="L2319" s="13">
        <v>10.64443515</v>
      </c>
      <c r="M2319" s="13">
        <v>0</v>
      </c>
      <c r="N2319" s="13">
        <v>0</v>
      </c>
      <c r="O2319" s="1">
        <v>-8.4493099622618093</v>
      </c>
      <c r="P2319" s="14">
        <v>3.3341586183165299E-5</v>
      </c>
    </row>
    <row r="2320" spans="1:16" x14ac:dyDescent="0.2">
      <c r="A2320" t="s">
        <v>969</v>
      </c>
      <c r="B2320" s="1" t="s">
        <v>6914</v>
      </c>
      <c r="C2320" s="1">
        <v>817</v>
      </c>
      <c r="D2320" s="1">
        <v>745</v>
      </c>
      <c r="E2320" s="1">
        <v>97</v>
      </c>
      <c r="F2320" s="1">
        <v>241</v>
      </c>
      <c r="G2320">
        <v>71.769833032594462</v>
      </c>
      <c r="H2320">
        <v>55.394718039806705</v>
      </c>
      <c r="I2320">
        <v>36.129903499772134</v>
      </c>
      <c r="J2320">
        <v>82.441326409748768</v>
      </c>
      <c r="K2320" s="13">
        <v>73.919707680000002</v>
      </c>
      <c r="L2320" s="13">
        <v>60.084361199999996</v>
      </c>
      <c r="M2320" s="13">
        <v>26.473881240000001</v>
      </c>
      <c r="N2320" s="13">
        <v>55.611030069999998</v>
      </c>
      <c r="O2320" s="1">
        <v>-0.52607937179470099</v>
      </c>
      <c r="P2320" s="1">
        <v>0.50197784801047995</v>
      </c>
    </row>
    <row r="2321" spans="1:16" x14ac:dyDescent="0.2">
      <c r="A2321" t="s">
        <v>970</v>
      </c>
      <c r="B2321" s="1" t="s">
        <v>6914</v>
      </c>
      <c r="C2321" s="1">
        <v>420</v>
      </c>
      <c r="D2321" s="1">
        <v>134</v>
      </c>
      <c r="E2321" s="1">
        <v>0</v>
      </c>
      <c r="F2321" s="1">
        <v>0</v>
      </c>
      <c r="G2321">
        <v>39.270364248323126</v>
      </c>
      <c r="H2321">
        <v>10.605048073847721</v>
      </c>
      <c r="I2321">
        <v>0</v>
      </c>
      <c r="J2321">
        <v>0</v>
      </c>
      <c r="K2321" s="13">
        <v>40.446713099999997</v>
      </c>
      <c r="L2321" s="13">
        <v>11.50285734</v>
      </c>
      <c r="M2321" s="13">
        <v>0</v>
      </c>
      <c r="N2321" s="13">
        <v>0</v>
      </c>
      <c r="O2321" s="1">
        <v>-8.8232081454309199</v>
      </c>
      <c r="P2321" s="14">
        <v>1.00636163312487E-5</v>
      </c>
    </row>
    <row r="2322" spans="1:16" x14ac:dyDescent="0.2">
      <c r="A2322" t="s">
        <v>971</v>
      </c>
      <c r="B2322" s="1" t="s">
        <v>6914</v>
      </c>
      <c r="C2322" s="1">
        <v>244</v>
      </c>
      <c r="D2322" s="1">
        <v>121</v>
      </c>
      <c r="E2322" s="1">
        <v>44</v>
      </c>
      <c r="F2322" s="1">
        <v>220</v>
      </c>
      <c r="G2322">
        <v>18.142359403914078</v>
      </c>
      <c r="H2322">
        <v>7.6152035134733023</v>
      </c>
      <c r="I2322">
        <v>13.871767601052516</v>
      </c>
      <c r="J2322">
        <v>63.699301388071504</v>
      </c>
      <c r="K2322" s="13">
        <v>18.685816129999999</v>
      </c>
      <c r="L2322" s="13">
        <v>8.2598965149999994</v>
      </c>
      <c r="M2322" s="13">
        <v>10.164420399999999</v>
      </c>
      <c r="N2322" s="13">
        <v>42.968544049999998</v>
      </c>
      <c r="O2322" s="1">
        <v>1.21267413959973</v>
      </c>
      <c r="P2322" s="1">
        <v>0.30404245535438101</v>
      </c>
    </row>
    <row r="2323" spans="1:16" x14ac:dyDescent="0.2">
      <c r="A2323" t="s">
        <v>972</v>
      </c>
      <c r="B2323" s="1" t="s">
        <v>6914</v>
      </c>
      <c r="C2323" s="1">
        <v>110</v>
      </c>
      <c r="D2323" s="1">
        <v>73</v>
      </c>
      <c r="E2323" s="1">
        <v>1</v>
      </c>
      <c r="F2323" s="1">
        <v>26</v>
      </c>
      <c r="G2323">
        <v>9.8719968190331215</v>
      </c>
      <c r="H2323">
        <v>5.5453298703621705</v>
      </c>
      <c r="I2323">
        <v>0.38052878074228885</v>
      </c>
      <c r="J2323">
        <v>9.0864390595324167</v>
      </c>
      <c r="K2323" s="13">
        <v>10.16771376</v>
      </c>
      <c r="L2323" s="13">
        <v>6.014790122</v>
      </c>
      <c r="M2323" s="13">
        <v>0.27882924599999998</v>
      </c>
      <c r="N2323" s="13">
        <v>6.1292831860000003</v>
      </c>
      <c r="O2323" s="1">
        <v>-1.1028202185768401</v>
      </c>
      <c r="P2323" s="1">
        <v>0.61986239258064402</v>
      </c>
    </row>
    <row r="2324" spans="1:16" x14ac:dyDescent="0.2">
      <c r="A2324" t="s">
        <v>973</v>
      </c>
      <c r="B2324" s="1" t="s">
        <v>7486</v>
      </c>
      <c r="C2324" s="1">
        <v>363</v>
      </c>
      <c r="D2324" s="1">
        <v>221</v>
      </c>
      <c r="E2324" s="1">
        <v>11</v>
      </c>
      <c r="F2324" s="1">
        <v>69</v>
      </c>
      <c r="G2324">
        <v>26.38268507692062</v>
      </c>
      <c r="H2324">
        <v>13.595552026356307</v>
      </c>
      <c r="I2324">
        <v>3.3898481293647933</v>
      </c>
      <c r="J2324">
        <v>19.52852795758043</v>
      </c>
      <c r="K2324" s="13">
        <v>27.172981830000001</v>
      </c>
      <c r="L2324" s="13">
        <v>14.746533380000001</v>
      </c>
      <c r="M2324" s="13">
        <v>2.4838825490000001</v>
      </c>
      <c r="N2324" s="13">
        <v>13.17302381</v>
      </c>
      <c r="O2324" s="1">
        <v>-1.19499889403344</v>
      </c>
      <c r="P2324" s="1">
        <v>0.36452614480060203</v>
      </c>
    </row>
    <row r="2325" spans="1:16" x14ac:dyDescent="0.2">
      <c r="A2325" t="s">
        <v>974</v>
      </c>
      <c r="B2325" s="1" t="s">
        <v>6913</v>
      </c>
      <c r="C2325" s="1">
        <v>30</v>
      </c>
      <c r="D2325" s="1">
        <v>59</v>
      </c>
      <c r="E2325" s="1">
        <v>0</v>
      </c>
      <c r="F2325" s="1">
        <v>0</v>
      </c>
      <c r="G2325">
        <v>0.88860783430701062</v>
      </c>
      <c r="H2325">
        <v>1.4792211194657368</v>
      </c>
      <c r="I2325">
        <v>0</v>
      </c>
      <c r="J2325">
        <v>0</v>
      </c>
      <c r="K2325" s="13">
        <v>0.91522619699999996</v>
      </c>
      <c r="L2325" s="13">
        <v>1.604450012</v>
      </c>
      <c r="M2325" s="13">
        <v>0</v>
      </c>
      <c r="N2325" s="13">
        <v>0</v>
      </c>
      <c r="O2325" s="1">
        <v>-6.2282674140446996</v>
      </c>
      <c r="P2325" s="1">
        <v>5.1371736133033898E-2</v>
      </c>
    </row>
    <row r="2326" spans="1:16" x14ac:dyDescent="0.2">
      <c r="A2326" t="s">
        <v>975</v>
      </c>
      <c r="B2326" s="1" t="s">
        <v>6912</v>
      </c>
      <c r="C2326" s="1">
        <v>0</v>
      </c>
      <c r="D2326" s="1">
        <v>0</v>
      </c>
      <c r="E2326" s="1">
        <v>0</v>
      </c>
      <c r="F2326" s="1">
        <v>0</v>
      </c>
      <c r="G2326">
        <v>0</v>
      </c>
      <c r="H2326">
        <v>0</v>
      </c>
      <c r="I2326">
        <v>0</v>
      </c>
      <c r="J2326">
        <v>0</v>
      </c>
      <c r="K2326" s="13">
        <v>0</v>
      </c>
      <c r="L2326" s="13">
        <v>0</v>
      </c>
      <c r="M2326" s="13">
        <v>0</v>
      </c>
      <c r="N2326" s="13">
        <v>0</v>
      </c>
      <c r="O2326" s="1" t="s">
        <v>6745</v>
      </c>
      <c r="P2326" s="1" t="s">
        <v>6745</v>
      </c>
    </row>
    <row r="2327" spans="1:16" x14ac:dyDescent="0.2">
      <c r="A2327" t="s">
        <v>976</v>
      </c>
      <c r="B2327" s="1" t="s">
        <v>6912</v>
      </c>
      <c r="C2327" s="1">
        <v>0</v>
      </c>
      <c r="D2327" s="1">
        <v>0</v>
      </c>
      <c r="E2327" s="1">
        <v>0</v>
      </c>
      <c r="F2327" s="1">
        <v>0</v>
      </c>
      <c r="G2327">
        <v>0</v>
      </c>
      <c r="H2327">
        <v>0</v>
      </c>
      <c r="I2327">
        <v>0</v>
      </c>
      <c r="J2327">
        <v>0</v>
      </c>
      <c r="K2327" s="13">
        <v>0</v>
      </c>
      <c r="L2327" s="13">
        <v>0</v>
      </c>
      <c r="M2327" s="13">
        <v>0</v>
      </c>
      <c r="N2327" s="13">
        <v>0</v>
      </c>
      <c r="O2327" s="1" t="s">
        <v>6745</v>
      </c>
      <c r="P2327" s="1" t="s">
        <v>6745</v>
      </c>
    </row>
    <row r="2328" spans="1:16" x14ac:dyDescent="0.2">
      <c r="A2328" t="s">
        <v>977</v>
      </c>
      <c r="B2328" s="1" t="s">
        <v>6912</v>
      </c>
      <c r="C2328" s="1">
        <v>2</v>
      </c>
      <c r="D2328" s="1">
        <v>0</v>
      </c>
      <c r="E2328" s="1">
        <v>0</v>
      </c>
      <c r="F2328" s="1">
        <v>0</v>
      </c>
      <c r="G2328">
        <v>0.10109374510948281</v>
      </c>
      <c r="H2328">
        <v>0</v>
      </c>
      <c r="I2328">
        <v>0</v>
      </c>
      <c r="J2328">
        <v>0</v>
      </c>
      <c r="K2328" s="13">
        <v>0.104122021</v>
      </c>
      <c r="L2328" s="13">
        <v>0</v>
      </c>
      <c r="M2328" s="13">
        <v>0</v>
      </c>
      <c r="N2328" s="13">
        <v>0</v>
      </c>
      <c r="O2328" s="1">
        <v>-0.68855544330441398</v>
      </c>
      <c r="P2328" s="1" t="s">
        <v>6745</v>
      </c>
    </row>
    <row r="2329" spans="1:16" x14ac:dyDescent="0.2">
      <c r="A2329" t="s">
        <v>979</v>
      </c>
      <c r="B2329" s="1" t="s">
        <v>7428</v>
      </c>
      <c r="C2329" s="1">
        <v>2602.4899999999998</v>
      </c>
      <c r="D2329" s="1">
        <v>1687</v>
      </c>
      <c r="E2329" s="1">
        <v>0</v>
      </c>
      <c r="F2329" s="1">
        <v>0</v>
      </c>
      <c r="G2329">
        <v>216.19474464442416</v>
      </c>
      <c r="H2329">
        <v>118.6214831875531</v>
      </c>
      <c r="I2329">
        <v>0</v>
      </c>
      <c r="J2329">
        <v>0</v>
      </c>
      <c r="K2329" s="13">
        <v>222.67088620000001</v>
      </c>
      <c r="L2329" s="13">
        <v>128.6638202</v>
      </c>
      <c r="M2329" s="13">
        <v>0</v>
      </c>
      <c r="N2329" s="13">
        <v>0</v>
      </c>
      <c r="O2329" s="1">
        <v>-11.791543161666</v>
      </c>
      <c r="P2329" s="14">
        <v>2.35172808198296E-13</v>
      </c>
    </row>
    <row r="2330" spans="1:16" x14ac:dyDescent="0.2">
      <c r="A2330" t="s">
        <v>980</v>
      </c>
      <c r="B2330" s="1" t="s">
        <v>6912</v>
      </c>
      <c r="C2330" s="1">
        <v>7</v>
      </c>
      <c r="D2330" s="1">
        <v>2</v>
      </c>
      <c r="E2330" s="1">
        <v>0</v>
      </c>
      <c r="F2330" s="1">
        <v>0</v>
      </c>
      <c r="G2330">
        <v>0.45420674459465321</v>
      </c>
      <c r="H2330">
        <v>0.10984435386166053</v>
      </c>
      <c r="I2330">
        <v>0</v>
      </c>
      <c r="J2330">
        <v>0</v>
      </c>
      <c r="K2330" s="13">
        <v>0.46781256599999999</v>
      </c>
      <c r="L2330" s="13">
        <v>0.119143631</v>
      </c>
      <c r="M2330" s="13">
        <v>0</v>
      </c>
      <c r="N2330" s="13">
        <v>0</v>
      </c>
      <c r="O2330" s="1">
        <v>-2.8777184579651802</v>
      </c>
      <c r="P2330" s="1" t="s">
        <v>6745</v>
      </c>
    </row>
    <row r="2331" spans="1:16" x14ac:dyDescent="0.2">
      <c r="A2331" t="s">
        <v>981</v>
      </c>
      <c r="B2331" s="1" t="s">
        <v>6912</v>
      </c>
      <c r="C2331" s="1">
        <v>0</v>
      </c>
      <c r="D2331" s="1">
        <v>0</v>
      </c>
      <c r="E2331" s="1">
        <v>0</v>
      </c>
      <c r="F2331" s="1">
        <v>0</v>
      </c>
      <c r="G2331">
        <v>0</v>
      </c>
      <c r="H2331">
        <v>0</v>
      </c>
      <c r="I2331">
        <v>0</v>
      </c>
      <c r="J2331">
        <v>0</v>
      </c>
      <c r="K2331" s="13">
        <v>0</v>
      </c>
      <c r="L2331" s="13">
        <v>0</v>
      </c>
      <c r="M2331" s="13">
        <v>0</v>
      </c>
      <c r="N2331" s="13">
        <v>0</v>
      </c>
      <c r="O2331" s="1" t="s">
        <v>6745</v>
      </c>
      <c r="P2331" s="1" t="s">
        <v>6745</v>
      </c>
    </row>
    <row r="2332" spans="1:16" x14ac:dyDescent="0.2">
      <c r="A2332" t="s">
        <v>982</v>
      </c>
      <c r="B2332" s="1" t="s">
        <v>6912</v>
      </c>
      <c r="C2332" s="1">
        <v>2.5</v>
      </c>
      <c r="D2332" s="1">
        <v>0</v>
      </c>
      <c r="E2332" s="1">
        <v>0</v>
      </c>
      <c r="F2332" s="1">
        <v>0</v>
      </c>
      <c r="G2332">
        <v>0.1655448485645406</v>
      </c>
      <c r="H2332">
        <v>0</v>
      </c>
      <c r="I2332">
        <v>0</v>
      </c>
      <c r="J2332">
        <v>0</v>
      </c>
      <c r="K2332" s="13">
        <v>0.170503766</v>
      </c>
      <c r="L2332" s="13">
        <v>0</v>
      </c>
      <c r="M2332" s="13">
        <v>0</v>
      </c>
      <c r="N2332" s="13">
        <v>0</v>
      </c>
      <c r="O2332" s="1">
        <v>-0.68855544330441398</v>
      </c>
      <c r="P2332" s="1" t="s">
        <v>6745</v>
      </c>
    </row>
    <row r="2333" spans="1:16" x14ac:dyDescent="0.2">
      <c r="A2333" t="s">
        <v>983</v>
      </c>
      <c r="B2333" s="1" t="s">
        <v>7427</v>
      </c>
      <c r="C2333" s="1">
        <v>56.76</v>
      </c>
      <c r="D2333" s="1">
        <v>25.17</v>
      </c>
      <c r="E2333" s="1">
        <v>0</v>
      </c>
      <c r="F2333" s="1">
        <v>0</v>
      </c>
      <c r="G2333">
        <v>4.4721752244313544</v>
      </c>
      <c r="H2333">
        <v>1.6786178776380687</v>
      </c>
      <c r="I2333">
        <v>0</v>
      </c>
      <c r="J2333">
        <v>0</v>
      </c>
      <c r="K2333" s="13">
        <v>4.6061398130000004</v>
      </c>
      <c r="L2333" s="13">
        <v>1.820727435</v>
      </c>
      <c r="M2333" s="13">
        <v>0</v>
      </c>
      <c r="N2333" s="13">
        <v>0</v>
      </c>
      <c r="O2333" s="1">
        <v>-6.0562772606969304</v>
      </c>
      <c r="P2333" s="1">
        <v>7.1102178763650506E-2</v>
      </c>
    </row>
    <row r="2334" spans="1:16" x14ac:dyDescent="0.2">
      <c r="A2334" t="s">
        <v>985</v>
      </c>
      <c r="B2334" s="1" t="s">
        <v>7426</v>
      </c>
      <c r="C2334" s="1">
        <v>14</v>
      </c>
      <c r="D2334" s="1">
        <v>0</v>
      </c>
      <c r="E2334" s="1">
        <v>0</v>
      </c>
      <c r="F2334" s="1">
        <v>0</v>
      </c>
      <c r="G2334">
        <v>2.1669614848689855</v>
      </c>
      <c r="H2334">
        <v>0</v>
      </c>
      <c r="I2334">
        <v>0</v>
      </c>
      <c r="J2334">
        <v>0</v>
      </c>
      <c r="K2334" s="13">
        <v>2.2318730969999998</v>
      </c>
      <c r="L2334" s="13">
        <v>0</v>
      </c>
      <c r="M2334" s="13">
        <v>0</v>
      </c>
      <c r="N2334" s="13">
        <v>0</v>
      </c>
      <c r="O2334" s="1">
        <v>-3.4917906860297201</v>
      </c>
      <c r="P2334" s="1">
        <v>0.61096564572234802</v>
      </c>
    </row>
    <row r="2335" spans="1:16" x14ac:dyDescent="0.2">
      <c r="A2335" t="s">
        <v>986</v>
      </c>
      <c r="B2335" s="1" t="s">
        <v>7037</v>
      </c>
      <c r="C2335" s="1">
        <v>10680.78</v>
      </c>
      <c r="D2335" s="1">
        <v>19170.560000000001</v>
      </c>
      <c r="E2335" s="1">
        <v>37</v>
      </c>
      <c r="F2335" s="1">
        <v>23</v>
      </c>
      <c r="G2335">
        <v>109.14084942162032</v>
      </c>
      <c r="H2335">
        <v>165.81024587592631</v>
      </c>
      <c r="I2335">
        <v>1.6031024279700057</v>
      </c>
      <c r="J2335">
        <v>0.91520892046352942</v>
      </c>
      <c r="K2335" s="13">
        <v>112.41017770000001</v>
      </c>
      <c r="L2335" s="13">
        <v>179.84752080000001</v>
      </c>
      <c r="M2335" s="13">
        <v>1.174659747</v>
      </c>
      <c r="N2335" s="13">
        <v>0.61735676799999994</v>
      </c>
      <c r="O2335" s="1">
        <v>-7.2537834461199102</v>
      </c>
      <c r="P2335" s="14">
        <v>7.0775288531853899E-47</v>
      </c>
    </row>
    <row r="2336" spans="1:16" x14ac:dyDescent="0.2">
      <c r="A2336" t="s">
        <v>987</v>
      </c>
      <c r="B2336" s="1" t="s">
        <v>9615</v>
      </c>
      <c r="C2336" s="1">
        <v>1268</v>
      </c>
      <c r="D2336" s="1">
        <v>2390</v>
      </c>
      <c r="E2336" s="1">
        <v>0</v>
      </c>
      <c r="F2336" s="1">
        <v>3</v>
      </c>
      <c r="G2336">
        <v>60.612770655286049</v>
      </c>
      <c r="H2336">
        <v>96.701895692414169</v>
      </c>
      <c r="I2336">
        <v>0</v>
      </c>
      <c r="J2336">
        <v>0.55843700114810602</v>
      </c>
      <c r="K2336" s="13">
        <v>62.42843405</v>
      </c>
      <c r="L2336" s="13">
        <v>104.8885496</v>
      </c>
      <c r="M2336" s="13">
        <v>0</v>
      </c>
      <c r="N2336" s="13">
        <v>0.37669525999999998</v>
      </c>
      <c r="O2336" s="1">
        <v>-8.5751552992417306</v>
      </c>
      <c r="P2336" s="14">
        <v>1.6156645294671399E-15</v>
      </c>
    </row>
    <row r="2337" spans="1:16" x14ac:dyDescent="0.2">
      <c r="A2337" t="s">
        <v>988</v>
      </c>
      <c r="B2337" s="1" t="s">
        <v>6912</v>
      </c>
      <c r="C2337" s="1">
        <v>3</v>
      </c>
      <c r="D2337" s="1">
        <v>1</v>
      </c>
      <c r="E2337" s="1">
        <v>0</v>
      </c>
      <c r="F2337" s="1">
        <v>0</v>
      </c>
      <c r="G2337">
        <v>0.2028149145485823</v>
      </c>
      <c r="H2337">
        <v>5.7223028408149759E-2</v>
      </c>
      <c r="I2337">
        <v>0</v>
      </c>
      <c r="J2337">
        <v>0</v>
      </c>
      <c r="K2337" s="13">
        <v>0.20889026199999999</v>
      </c>
      <c r="L2337" s="13">
        <v>6.2067454000000001E-2</v>
      </c>
      <c r="M2337" s="13">
        <v>0</v>
      </c>
      <c r="N2337" s="13">
        <v>0</v>
      </c>
      <c r="O2337" s="1">
        <v>-1.71130089355144</v>
      </c>
      <c r="P2337" s="1" t="s">
        <v>6745</v>
      </c>
    </row>
    <row r="2338" spans="1:16" x14ac:dyDescent="0.2">
      <c r="A2338" t="s">
        <v>989</v>
      </c>
      <c r="B2338" s="1" t="s">
        <v>6912</v>
      </c>
      <c r="C2338" s="1">
        <v>0</v>
      </c>
      <c r="D2338" s="1">
        <v>0</v>
      </c>
      <c r="E2338" s="1">
        <v>0</v>
      </c>
      <c r="F2338" s="1">
        <v>0</v>
      </c>
      <c r="G2338">
        <v>0</v>
      </c>
      <c r="H2338">
        <v>0</v>
      </c>
      <c r="I2338">
        <v>0</v>
      </c>
      <c r="J2338">
        <v>0</v>
      </c>
      <c r="K2338" s="13">
        <v>0</v>
      </c>
      <c r="L2338" s="13">
        <v>0</v>
      </c>
      <c r="M2338" s="13">
        <v>0</v>
      </c>
      <c r="N2338" s="13">
        <v>0</v>
      </c>
      <c r="O2338" s="1" t="s">
        <v>6745</v>
      </c>
      <c r="P2338" s="1" t="s">
        <v>6745</v>
      </c>
    </row>
    <row r="2339" spans="1:16" x14ac:dyDescent="0.2">
      <c r="A2339" t="s">
        <v>990</v>
      </c>
      <c r="B2339" s="1" t="s">
        <v>6912</v>
      </c>
      <c r="C2339" s="1">
        <v>0</v>
      </c>
      <c r="D2339" s="1">
        <v>0</v>
      </c>
      <c r="E2339" s="1">
        <v>0</v>
      </c>
      <c r="F2339" s="1">
        <v>0</v>
      </c>
      <c r="G2339">
        <v>0</v>
      </c>
      <c r="H2339">
        <v>0</v>
      </c>
      <c r="I2339">
        <v>0</v>
      </c>
      <c r="J2339">
        <v>0</v>
      </c>
      <c r="K2339" s="13">
        <v>0</v>
      </c>
      <c r="L2339" s="13">
        <v>0</v>
      </c>
      <c r="M2339" s="13">
        <v>0</v>
      </c>
      <c r="N2339" s="13">
        <v>0</v>
      </c>
      <c r="O2339" s="1" t="s">
        <v>6745</v>
      </c>
      <c r="P2339" s="1" t="s">
        <v>6745</v>
      </c>
    </row>
    <row r="2340" spans="1:16" x14ac:dyDescent="0.2">
      <c r="A2340" t="s">
        <v>991</v>
      </c>
      <c r="B2340" s="1" t="s">
        <v>6912</v>
      </c>
      <c r="C2340" s="1">
        <v>0</v>
      </c>
      <c r="D2340" s="1">
        <v>0</v>
      </c>
      <c r="E2340" s="1">
        <v>0</v>
      </c>
      <c r="F2340" s="1">
        <v>0</v>
      </c>
      <c r="G2340">
        <v>0</v>
      </c>
      <c r="H2340">
        <v>0</v>
      </c>
      <c r="I2340">
        <v>0</v>
      </c>
      <c r="J2340">
        <v>0</v>
      </c>
      <c r="K2340" s="13">
        <v>0</v>
      </c>
      <c r="L2340" s="13">
        <v>0</v>
      </c>
      <c r="M2340" s="13">
        <v>0</v>
      </c>
      <c r="N2340" s="13">
        <v>0</v>
      </c>
      <c r="O2340" s="1" t="s">
        <v>6745</v>
      </c>
      <c r="P2340" s="1" t="s">
        <v>6745</v>
      </c>
    </row>
    <row r="2341" spans="1:16" x14ac:dyDescent="0.2">
      <c r="A2341" t="s">
        <v>992</v>
      </c>
      <c r="B2341" s="1" t="s">
        <v>7427</v>
      </c>
      <c r="C2341" s="1">
        <v>2.5</v>
      </c>
      <c r="D2341" s="1">
        <v>0</v>
      </c>
      <c r="E2341" s="1">
        <v>0</v>
      </c>
      <c r="F2341" s="1">
        <v>0</v>
      </c>
      <c r="G2341">
        <v>0.16592309269682823</v>
      </c>
      <c r="H2341">
        <v>0</v>
      </c>
      <c r="I2341">
        <v>0</v>
      </c>
      <c r="J2341">
        <v>0</v>
      </c>
      <c r="K2341" s="13">
        <v>0.17089334</v>
      </c>
      <c r="L2341" s="13">
        <v>0</v>
      </c>
      <c r="M2341" s="13">
        <v>0</v>
      </c>
      <c r="N2341" s="13">
        <v>0</v>
      </c>
      <c r="O2341" s="1">
        <v>-0.68855544330441398</v>
      </c>
      <c r="P2341" s="1" t="s">
        <v>6745</v>
      </c>
    </row>
    <row r="2342" spans="1:16" x14ac:dyDescent="0.2">
      <c r="A2342" t="s">
        <v>993</v>
      </c>
      <c r="B2342" s="1" t="s">
        <v>6912</v>
      </c>
      <c r="C2342" s="1">
        <v>6.1</v>
      </c>
      <c r="D2342" s="1">
        <v>3.39</v>
      </c>
      <c r="E2342" s="1">
        <v>0</v>
      </c>
      <c r="F2342" s="1">
        <v>0</v>
      </c>
      <c r="G2342">
        <v>2.262004810785883</v>
      </c>
      <c r="H2342">
        <v>1.0640342104909621</v>
      </c>
      <c r="I2342">
        <v>0</v>
      </c>
      <c r="J2342">
        <v>0</v>
      </c>
      <c r="K2342" s="13">
        <v>2.329763458</v>
      </c>
      <c r="L2342" s="13">
        <v>1.154113932</v>
      </c>
      <c r="M2342" s="13">
        <v>0</v>
      </c>
      <c r="N2342" s="13">
        <v>0</v>
      </c>
      <c r="O2342" s="1">
        <v>-2.8890575856973402</v>
      </c>
      <c r="P2342" s="1" t="s">
        <v>6745</v>
      </c>
    </row>
    <row r="2343" spans="1:16" x14ac:dyDescent="0.2">
      <c r="A2343" t="s">
        <v>995</v>
      </c>
      <c r="B2343" s="1" t="s">
        <v>7426</v>
      </c>
      <c r="C2343" s="1">
        <v>0</v>
      </c>
      <c r="D2343" s="1">
        <v>0</v>
      </c>
      <c r="E2343" s="1">
        <v>0</v>
      </c>
      <c r="F2343" s="1">
        <v>0</v>
      </c>
      <c r="G2343">
        <v>0</v>
      </c>
      <c r="H2343">
        <v>0</v>
      </c>
      <c r="I2343">
        <v>0</v>
      </c>
      <c r="J2343">
        <v>0</v>
      </c>
      <c r="K2343" s="13">
        <v>0</v>
      </c>
      <c r="L2343" s="13">
        <v>0</v>
      </c>
      <c r="M2343" s="13">
        <v>0</v>
      </c>
      <c r="N2343" s="13">
        <v>0</v>
      </c>
      <c r="O2343" s="1" t="s">
        <v>6745</v>
      </c>
      <c r="P2343" s="1" t="s">
        <v>6745</v>
      </c>
    </row>
    <row r="2344" spans="1:16" x14ac:dyDescent="0.2">
      <c r="A2344" t="s">
        <v>996</v>
      </c>
      <c r="B2344" s="1" t="s">
        <v>7426</v>
      </c>
      <c r="C2344" s="1">
        <v>0</v>
      </c>
      <c r="D2344" s="1">
        <v>0</v>
      </c>
      <c r="E2344" s="1">
        <v>0</v>
      </c>
      <c r="F2344" s="1">
        <v>0</v>
      </c>
      <c r="G2344">
        <v>0</v>
      </c>
      <c r="H2344">
        <v>0</v>
      </c>
      <c r="I2344">
        <v>0</v>
      </c>
      <c r="J2344">
        <v>0</v>
      </c>
      <c r="K2344" s="13">
        <v>0</v>
      </c>
      <c r="L2344" s="13">
        <v>0</v>
      </c>
      <c r="M2344" s="13">
        <v>0</v>
      </c>
      <c r="N2344" s="13">
        <v>0</v>
      </c>
      <c r="O2344" s="1" t="s">
        <v>6745</v>
      </c>
      <c r="P2344" s="1" t="s">
        <v>6745</v>
      </c>
    </row>
    <row r="2345" spans="1:16" x14ac:dyDescent="0.2">
      <c r="A2345" t="s">
        <v>997</v>
      </c>
      <c r="B2345" s="1" t="s">
        <v>7426</v>
      </c>
      <c r="C2345" s="1">
        <v>3</v>
      </c>
      <c r="D2345" s="1">
        <v>0</v>
      </c>
      <c r="E2345" s="1">
        <v>0</v>
      </c>
      <c r="F2345" s="1">
        <v>0</v>
      </c>
      <c r="G2345">
        <v>0.32925494313995279</v>
      </c>
      <c r="H2345">
        <v>0</v>
      </c>
      <c r="I2345">
        <v>0</v>
      </c>
      <c r="J2345">
        <v>0</v>
      </c>
      <c r="K2345" s="13">
        <v>0.33911781800000002</v>
      </c>
      <c r="L2345" s="13">
        <v>0</v>
      </c>
      <c r="M2345" s="13">
        <v>0</v>
      </c>
      <c r="N2345" s="13">
        <v>0</v>
      </c>
      <c r="O2345" s="1">
        <v>-1.27200931838454</v>
      </c>
      <c r="P2345" s="1" t="s">
        <v>6745</v>
      </c>
    </row>
    <row r="2346" spans="1:16" x14ac:dyDescent="0.2">
      <c r="A2346" t="s">
        <v>998</v>
      </c>
      <c r="B2346" s="1" t="s">
        <v>6912</v>
      </c>
      <c r="C2346" s="1">
        <v>0</v>
      </c>
      <c r="D2346" s="1">
        <v>0</v>
      </c>
      <c r="E2346" s="1">
        <v>0</v>
      </c>
      <c r="F2346" s="1">
        <v>0</v>
      </c>
      <c r="G2346">
        <v>0</v>
      </c>
      <c r="H2346">
        <v>0</v>
      </c>
      <c r="I2346">
        <v>0</v>
      </c>
      <c r="J2346">
        <v>0</v>
      </c>
      <c r="K2346" s="13">
        <v>0</v>
      </c>
      <c r="L2346" s="13">
        <v>0</v>
      </c>
      <c r="M2346" s="13">
        <v>0</v>
      </c>
      <c r="N2346" s="13">
        <v>0</v>
      </c>
      <c r="O2346" s="1" t="s">
        <v>6745</v>
      </c>
      <c r="P2346" s="1" t="s">
        <v>6745</v>
      </c>
    </row>
    <row r="2347" spans="1:16" x14ac:dyDescent="0.2">
      <c r="A2347" t="s">
        <v>1279</v>
      </c>
      <c r="B2347" s="1" t="s">
        <v>6912</v>
      </c>
      <c r="C2347" s="1">
        <v>0.74</v>
      </c>
      <c r="D2347" s="1">
        <v>0</v>
      </c>
      <c r="E2347" s="1">
        <v>0</v>
      </c>
      <c r="F2347" s="1">
        <v>0</v>
      </c>
      <c r="G2347">
        <v>2.8982327249634558E-2</v>
      </c>
      <c r="H2347">
        <v>0</v>
      </c>
      <c r="I2347">
        <v>0</v>
      </c>
      <c r="J2347">
        <v>0</v>
      </c>
      <c r="K2347" s="13">
        <v>2.9850497E-2</v>
      </c>
      <c r="L2347" s="13">
        <v>0</v>
      </c>
      <c r="M2347" s="13">
        <v>0</v>
      </c>
      <c r="N2347" s="13">
        <v>0</v>
      </c>
      <c r="O2347" s="1" t="s">
        <v>6745</v>
      </c>
      <c r="P2347" s="1" t="s">
        <v>6745</v>
      </c>
    </row>
    <row r="2348" spans="1:16" x14ac:dyDescent="0.2">
      <c r="A2348" t="s">
        <v>1332</v>
      </c>
      <c r="B2348" s="1" t="s">
        <v>6912</v>
      </c>
      <c r="C2348" s="1">
        <v>0</v>
      </c>
      <c r="D2348" s="1">
        <v>0</v>
      </c>
      <c r="E2348" s="1">
        <v>0</v>
      </c>
      <c r="F2348" s="1">
        <v>0</v>
      </c>
      <c r="G2348">
        <v>0</v>
      </c>
      <c r="H2348">
        <v>0</v>
      </c>
      <c r="I2348">
        <v>0</v>
      </c>
      <c r="J2348">
        <v>0</v>
      </c>
      <c r="K2348" s="13">
        <v>0</v>
      </c>
      <c r="L2348" s="13">
        <v>0</v>
      </c>
      <c r="M2348" s="13">
        <v>0</v>
      </c>
      <c r="N2348" s="13">
        <v>0</v>
      </c>
      <c r="O2348" s="1" t="s">
        <v>6745</v>
      </c>
      <c r="P2348" s="1" t="s">
        <v>6745</v>
      </c>
    </row>
    <row r="2349" spans="1:16" x14ac:dyDescent="0.2">
      <c r="A2349" t="s">
        <v>1230</v>
      </c>
      <c r="B2349" s="1" t="s">
        <v>6912</v>
      </c>
      <c r="C2349" s="1">
        <v>8</v>
      </c>
      <c r="D2349" s="1">
        <v>0</v>
      </c>
      <c r="E2349" s="1">
        <v>0</v>
      </c>
      <c r="F2349" s="1">
        <v>0</v>
      </c>
      <c r="G2349">
        <v>0.6664841933795348</v>
      </c>
      <c r="H2349">
        <v>0</v>
      </c>
      <c r="I2349">
        <v>0</v>
      </c>
      <c r="J2349">
        <v>0</v>
      </c>
      <c r="K2349" s="13">
        <v>0.68644881400000002</v>
      </c>
      <c r="L2349" s="13">
        <v>0</v>
      </c>
      <c r="M2349" s="13">
        <v>0</v>
      </c>
      <c r="N2349" s="13">
        <v>0</v>
      </c>
      <c r="O2349" s="1">
        <v>-2.6850012631483402</v>
      </c>
      <c r="P2349" s="1" t="s">
        <v>6745</v>
      </c>
    </row>
    <row r="2350" spans="1:16" x14ac:dyDescent="0.2">
      <c r="A2350" t="s">
        <v>1256</v>
      </c>
      <c r="B2350" s="1" t="s">
        <v>6912</v>
      </c>
      <c r="C2350" s="1">
        <v>3</v>
      </c>
      <c r="D2350" s="1">
        <v>15</v>
      </c>
      <c r="E2350" s="1">
        <v>0</v>
      </c>
      <c r="F2350" s="1">
        <v>0</v>
      </c>
      <c r="G2350">
        <v>0.19509583944262876</v>
      </c>
      <c r="H2350">
        <v>0.8256770554265489</v>
      </c>
      <c r="I2350">
        <v>0</v>
      </c>
      <c r="J2350">
        <v>0</v>
      </c>
      <c r="K2350" s="13">
        <v>0.200939961</v>
      </c>
      <c r="L2350" s="13">
        <v>0.89557777699999996</v>
      </c>
      <c r="M2350" s="13">
        <v>0</v>
      </c>
      <c r="N2350" s="13">
        <v>0</v>
      </c>
      <c r="O2350" s="1">
        <v>-3.9394013514923398</v>
      </c>
      <c r="P2350" s="1">
        <v>0.55955163755678905</v>
      </c>
    </row>
    <row r="2351" spans="1:16" x14ac:dyDescent="0.2">
      <c r="A2351" t="s">
        <v>1264</v>
      </c>
      <c r="B2351" s="1" t="s">
        <v>7427</v>
      </c>
      <c r="C2351" s="1">
        <v>30</v>
      </c>
      <c r="D2351" s="1">
        <v>33</v>
      </c>
      <c r="E2351" s="1">
        <v>0</v>
      </c>
      <c r="F2351" s="1">
        <v>0</v>
      </c>
      <c r="G2351">
        <v>1.9379423636258157</v>
      </c>
      <c r="H2351">
        <v>1.8043706148239189</v>
      </c>
      <c r="I2351">
        <v>0</v>
      </c>
      <c r="J2351">
        <v>0</v>
      </c>
      <c r="K2351" s="13">
        <v>1.995993678</v>
      </c>
      <c r="L2351" s="13">
        <v>1.9571262309999999</v>
      </c>
      <c r="M2351" s="13">
        <v>0</v>
      </c>
      <c r="N2351" s="13">
        <v>0</v>
      </c>
      <c r="O2351" s="1">
        <v>-5.7157341974203701</v>
      </c>
      <c r="P2351" s="1">
        <v>0.119864404694896</v>
      </c>
    </row>
    <row r="2352" spans="1:16" x14ac:dyDescent="0.2">
      <c r="A2352" t="s">
        <v>1274</v>
      </c>
      <c r="B2352" s="1" t="s">
        <v>6912</v>
      </c>
      <c r="C2352" s="1">
        <v>12</v>
      </c>
      <c r="D2352" s="1">
        <v>6</v>
      </c>
      <c r="E2352" s="1">
        <v>0</v>
      </c>
      <c r="F2352" s="1">
        <v>0</v>
      </c>
      <c r="G2352">
        <v>0.53244078381491355</v>
      </c>
      <c r="H2352">
        <v>0.22533752632822315</v>
      </c>
      <c r="I2352">
        <v>0</v>
      </c>
      <c r="J2352">
        <v>0</v>
      </c>
      <c r="K2352" s="13">
        <v>0.54839011599999998</v>
      </c>
      <c r="L2352" s="13">
        <v>0.244414302</v>
      </c>
      <c r="M2352" s="13">
        <v>0</v>
      </c>
      <c r="N2352" s="13">
        <v>0</v>
      </c>
      <c r="O2352" s="1">
        <v>-3.8888714118975298</v>
      </c>
      <c r="P2352" s="1">
        <v>0.56386228544030303</v>
      </c>
    </row>
    <row r="2353" spans="1:16" x14ac:dyDescent="0.2">
      <c r="A2353" t="s">
        <v>1290</v>
      </c>
      <c r="B2353" s="1" t="s">
        <v>6912</v>
      </c>
      <c r="C2353" s="1">
        <v>28</v>
      </c>
      <c r="D2353" s="1">
        <v>3</v>
      </c>
      <c r="E2353" s="1">
        <v>12</v>
      </c>
      <c r="F2353" s="1">
        <v>0</v>
      </c>
      <c r="G2353">
        <v>1.6781283576083061</v>
      </c>
      <c r="H2353">
        <v>0.15218806798783707</v>
      </c>
      <c r="I2353">
        <v>3.0494644795111068</v>
      </c>
      <c r="J2353">
        <v>0</v>
      </c>
      <c r="K2353" s="13">
        <v>1.7283969100000001</v>
      </c>
      <c r="L2353" s="13">
        <v>0.165072107</v>
      </c>
      <c r="M2353" s="13">
        <v>2.234469308</v>
      </c>
      <c r="N2353" s="13">
        <v>0</v>
      </c>
      <c r="O2353" s="1">
        <v>0.44391637037925002</v>
      </c>
      <c r="P2353" s="1">
        <v>0.91632337548294496</v>
      </c>
    </row>
    <row r="2354" spans="1:16" x14ac:dyDescent="0.2">
      <c r="A2354" t="s">
        <v>1294</v>
      </c>
      <c r="B2354" s="1" t="s">
        <v>6912</v>
      </c>
      <c r="C2354" s="1">
        <v>19</v>
      </c>
      <c r="D2354" s="1">
        <v>14</v>
      </c>
      <c r="E2354" s="1">
        <v>0</v>
      </c>
      <c r="F2354" s="1">
        <v>0</v>
      </c>
      <c r="G2354">
        <v>0.88210621065695771</v>
      </c>
      <c r="H2354">
        <v>0.55015810903221662</v>
      </c>
      <c r="I2354">
        <v>0</v>
      </c>
      <c r="J2354">
        <v>0</v>
      </c>
      <c r="K2354" s="13">
        <v>0.90852981600000005</v>
      </c>
      <c r="L2354" s="13">
        <v>0.59673376300000003</v>
      </c>
      <c r="M2354" s="13">
        <v>0</v>
      </c>
      <c r="N2354" s="13">
        <v>0</v>
      </c>
      <c r="O2354" s="1">
        <v>-4.7726811123108401</v>
      </c>
      <c r="P2354" s="1">
        <v>0.337349948359357</v>
      </c>
    </row>
    <row r="2355" spans="1:16" x14ac:dyDescent="0.2">
      <c r="A2355" t="s">
        <v>1311</v>
      </c>
      <c r="B2355" s="1" t="s">
        <v>7426</v>
      </c>
      <c r="C2355" s="1">
        <v>49</v>
      </c>
      <c r="D2355" s="1">
        <v>48</v>
      </c>
      <c r="E2355" s="1">
        <v>15</v>
      </c>
      <c r="F2355" s="1">
        <v>100</v>
      </c>
      <c r="G2355">
        <v>2.4302775218749773</v>
      </c>
      <c r="H2355">
        <v>2.0150843561007639</v>
      </c>
      <c r="I2355">
        <v>3.1544688056411139</v>
      </c>
      <c r="J2355">
        <v>19.31380483955601</v>
      </c>
      <c r="K2355" s="13">
        <v>2.5030768000000001</v>
      </c>
      <c r="L2355" s="13">
        <v>2.1856787180000001</v>
      </c>
      <c r="M2355" s="13">
        <v>2.3114103400000001</v>
      </c>
      <c r="N2355" s="13">
        <v>13.028181719999999</v>
      </c>
      <c r="O2355" s="1">
        <v>1.9044240661184799</v>
      </c>
      <c r="P2355" s="1">
        <v>0.187140423588043</v>
      </c>
    </row>
    <row r="2356" spans="1:16" x14ac:dyDescent="0.2">
      <c r="A2356" t="s">
        <v>1325</v>
      </c>
      <c r="B2356" s="1" t="s">
        <v>7426</v>
      </c>
      <c r="C2356" s="1">
        <v>5795</v>
      </c>
      <c r="D2356" s="1">
        <v>2425</v>
      </c>
      <c r="E2356" s="1">
        <v>21</v>
      </c>
      <c r="F2356" s="1">
        <v>2</v>
      </c>
      <c r="G2356">
        <v>855.91961696262445</v>
      </c>
      <c r="H2356">
        <v>303.16808944729615</v>
      </c>
      <c r="I2356">
        <v>13.151461640874595</v>
      </c>
      <c r="J2356">
        <v>1.1503171221389801</v>
      </c>
      <c r="K2356" s="13">
        <v>881.55880000000002</v>
      </c>
      <c r="L2356" s="13">
        <v>328.83389670000003</v>
      </c>
      <c r="M2356" s="13">
        <v>9.6366222970000006</v>
      </c>
      <c r="N2356" s="13">
        <v>0.77594967100000001</v>
      </c>
      <c r="O2356" s="1">
        <v>-6.7094774222596198</v>
      </c>
      <c r="P2356" s="14">
        <v>4.30257034834608E-14</v>
      </c>
    </row>
    <row r="2357" spans="1:16" x14ac:dyDescent="0.2">
      <c r="A2357" t="s">
        <v>1337</v>
      </c>
      <c r="B2357" s="1" t="s">
        <v>7435</v>
      </c>
      <c r="C2357" s="1">
        <v>15</v>
      </c>
      <c r="D2357" s="1">
        <v>0</v>
      </c>
      <c r="E2357" s="1">
        <v>0</v>
      </c>
      <c r="F2357" s="1">
        <v>0</v>
      </c>
      <c r="G2357">
        <v>1.1567629418279761</v>
      </c>
      <c r="H2357">
        <v>0</v>
      </c>
      <c r="I2357">
        <v>0</v>
      </c>
      <c r="J2357">
        <v>0</v>
      </c>
      <c r="K2357" s="13">
        <v>1.1914139260000001</v>
      </c>
      <c r="L2357" s="13">
        <v>0</v>
      </c>
      <c r="M2357" s="13">
        <v>0</v>
      </c>
      <c r="N2357" s="13">
        <v>0</v>
      </c>
      <c r="O2357" s="1">
        <v>-3.5912748500565401</v>
      </c>
      <c r="P2357" s="1">
        <v>0.59951068508709005</v>
      </c>
    </row>
    <row r="2358" spans="1:16" x14ac:dyDescent="0.2">
      <c r="A2358" t="s">
        <v>1352</v>
      </c>
      <c r="B2358" s="1" t="s">
        <v>7426</v>
      </c>
      <c r="C2358" s="1">
        <v>435</v>
      </c>
      <c r="D2358" s="1">
        <v>1224</v>
      </c>
      <c r="E2358" s="1">
        <v>133</v>
      </c>
      <c r="F2358" s="1">
        <v>11</v>
      </c>
      <c r="G2358">
        <v>23.241644146966749</v>
      </c>
      <c r="H2358">
        <v>55.354280777780851</v>
      </c>
      <c r="I2358">
        <v>30.130366849418397</v>
      </c>
      <c r="J2358">
        <v>2.2886444275542548</v>
      </c>
      <c r="K2358" s="13">
        <v>23.937850610000002</v>
      </c>
      <c r="L2358" s="13">
        <v>60.040500569999999</v>
      </c>
      <c r="M2358" s="13">
        <v>22.077771500000001</v>
      </c>
      <c r="N2358" s="13">
        <v>1.543811576</v>
      </c>
      <c r="O2358" s="1">
        <v>-1.7868121543767701</v>
      </c>
      <c r="P2358" s="1">
        <v>0.19920651411350401</v>
      </c>
    </row>
    <row r="2359" spans="1:16" x14ac:dyDescent="0.2">
      <c r="A2359" t="s">
        <v>1365</v>
      </c>
      <c r="B2359" s="1" t="s">
        <v>7428</v>
      </c>
      <c r="C2359" s="1">
        <v>680</v>
      </c>
      <c r="D2359" s="1">
        <v>927</v>
      </c>
      <c r="E2359" s="1">
        <v>0</v>
      </c>
      <c r="F2359" s="1">
        <v>9</v>
      </c>
      <c r="G2359">
        <v>62.573505420669953</v>
      </c>
      <c r="H2359">
        <v>72.202712052780754</v>
      </c>
      <c r="I2359">
        <v>0</v>
      </c>
      <c r="J2359">
        <v>3.2250179084255457</v>
      </c>
      <c r="K2359" s="13">
        <v>64.447902880000001</v>
      </c>
      <c r="L2359" s="13">
        <v>78.315297630000003</v>
      </c>
      <c r="M2359" s="13">
        <v>0</v>
      </c>
      <c r="N2359" s="13">
        <v>2.1754449579999999</v>
      </c>
      <c r="O2359" s="1">
        <v>-5.8229381396782998</v>
      </c>
      <c r="P2359" s="14">
        <v>4.3887772543445502E-8</v>
      </c>
    </row>
    <row r="2360" spans="1:16" x14ac:dyDescent="0.2">
      <c r="A2360" t="s">
        <v>1377</v>
      </c>
      <c r="B2360" s="1" t="s">
        <v>7428</v>
      </c>
      <c r="C2360" s="1">
        <v>952.95</v>
      </c>
      <c r="D2360" s="1">
        <v>1058.93</v>
      </c>
      <c r="E2360" s="1">
        <v>102</v>
      </c>
      <c r="F2360" s="1">
        <v>62</v>
      </c>
      <c r="G2360">
        <v>52.75904647687063</v>
      </c>
      <c r="H2360">
        <v>49.623372882922467</v>
      </c>
      <c r="I2360">
        <v>23.944302098016372</v>
      </c>
      <c r="J2360">
        <v>13.366772658146086</v>
      </c>
      <c r="K2360" s="13">
        <v>54.339450550000002</v>
      </c>
      <c r="L2360" s="13">
        <v>53.824421630000003</v>
      </c>
      <c r="M2360" s="13">
        <v>17.54498487</v>
      </c>
      <c r="N2360" s="13">
        <v>9.0165943300000002</v>
      </c>
      <c r="O2360" s="1">
        <v>-1.8951438612611899</v>
      </c>
      <c r="P2360" s="1">
        <v>1.20660174834318E-3</v>
      </c>
    </row>
    <row r="2361" spans="1:16" x14ac:dyDescent="0.2">
      <c r="A2361" t="s">
        <v>1386</v>
      </c>
      <c r="B2361" s="1" t="s">
        <v>7428</v>
      </c>
      <c r="C2361" s="1">
        <v>326</v>
      </c>
      <c r="D2361" s="1">
        <v>190</v>
      </c>
      <c r="E2361" s="1">
        <v>42</v>
      </c>
      <c r="F2361" s="1">
        <v>68</v>
      </c>
      <c r="G2361">
        <v>17.678005912075907</v>
      </c>
      <c r="H2361">
        <v>8.7209034769383678</v>
      </c>
      <c r="I2361">
        <v>9.6569537873254649</v>
      </c>
      <c r="J2361">
        <v>14.359279072873639</v>
      </c>
      <c r="K2361" s="13">
        <v>18.207552870000001</v>
      </c>
      <c r="L2361" s="13">
        <v>9.4592035669999994</v>
      </c>
      <c r="M2361" s="13">
        <v>7.0760512200000001</v>
      </c>
      <c r="N2361" s="13">
        <v>9.6860923410000002</v>
      </c>
      <c r="O2361" s="1">
        <v>-0.52347080849624295</v>
      </c>
      <c r="P2361" s="1">
        <v>0.59218991192387005</v>
      </c>
    </row>
    <row r="2362" spans="1:16" x14ac:dyDescent="0.2">
      <c r="A2362" t="s">
        <v>1399</v>
      </c>
      <c r="B2362" s="1" t="s">
        <v>7428</v>
      </c>
      <c r="C2362" s="1">
        <v>1047.6400000000001</v>
      </c>
      <c r="D2362" s="1">
        <v>1049.21</v>
      </c>
      <c r="E2362" s="1">
        <v>50</v>
      </c>
      <c r="F2362" s="1">
        <v>32.07</v>
      </c>
      <c r="G2362">
        <v>74.64782638678804</v>
      </c>
      <c r="H2362">
        <v>63.279016367090748</v>
      </c>
      <c r="I2362">
        <v>15.10602804990852</v>
      </c>
      <c r="J2362">
        <v>8.8984036644024034</v>
      </c>
      <c r="K2362" s="13">
        <v>76.883911699999999</v>
      </c>
      <c r="L2362" s="13">
        <v>68.636133729999997</v>
      </c>
      <c r="M2362" s="13">
        <v>11.0688143</v>
      </c>
      <c r="N2362" s="13">
        <v>6.0024433779999997</v>
      </c>
      <c r="O2362" s="1">
        <v>-2.95601608792939</v>
      </c>
      <c r="P2362" s="14">
        <v>8.3197701066994803E-8</v>
      </c>
    </row>
    <row r="2363" spans="1:16" x14ac:dyDescent="0.2">
      <c r="A2363" t="s">
        <v>1412</v>
      </c>
      <c r="B2363" s="1" t="s">
        <v>7428</v>
      </c>
      <c r="C2363" s="1">
        <v>4650.8</v>
      </c>
      <c r="D2363" s="1">
        <v>6361.02</v>
      </c>
      <c r="E2363" s="1">
        <v>63</v>
      </c>
      <c r="F2363" s="1">
        <v>55</v>
      </c>
      <c r="G2363">
        <v>436.25809770610061</v>
      </c>
      <c r="H2363">
        <v>505.05049677549897</v>
      </c>
      <c r="I2363">
        <v>25.05714435344245</v>
      </c>
      <c r="J2363">
        <v>20.090307111630729</v>
      </c>
      <c r="K2363" s="13">
        <v>449.32626549999998</v>
      </c>
      <c r="L2363" s="13">
        <v>547.8074001</v>
      </c>
      <c r="M2363" s="13">
        <v>18.36041062</v>
      </c>
      <c r="N2363" s="13">
        <v>13.55197353</v>
      </c>
      <c r="O2363" s="1">
        <v>-4.8407559936109701</v>
      </c>
      <c r="P2363" s="14">
        <v>3.6117397676333501E-33</v>
      </c>
    </row>
    <row r="2364" spans="1:16" x14ac:dyDescent="0.2">
      <c r="A2364" t="s">
        <v>1420</v>
      </c>
      <c r="B2364" s="1" t="s">
        <v>7428</v>
      </c>
      <c r="C2364" s="1">
        <v>506</v>
      </c>
      <c r="D2364" s="1">
        <v>825</v>
      </c>
      <c r="E2364" s="1">
        <v>28</v>
      </c>
      <c r="F2364" s="1">
        <v>102</v>
      </c>
      <c r="G2364">
        <v>39.440305001693503</v>
      </c>
      <c r="H2364">
        <v>54.429694977581974</v>
      </c>
      <c r="I2364">
        <v>9.2538609041335853</v>
      </c>
      <c r="J2364">
        <v>30.959787303364852</v>
      </c>
      <c r="K2364" s="13">
        <v>40.621744450000001</v>
      </c>
      <c r="L2364" s="13">
        <v>59.037640570000001</v>
      </c>
      <c r="M2364" s="13">
        <v>6.7806883190000002</v>
      </c>
      <c r="N2364" s="13">
        <v>20.88401215</v>
      </c>
      <c r="O2364" s="1">
        <v>-1.6972305795596101</v>
      </c>
      <c r="P2364" s="1">
        <v>6.4340603149443107E-2</v>
      </c>
    </row>
    <row r="2365" spans="1:16" x14ac:dyDescent="0.2">
      <c r="A2365" t="s">
        <v>1428</v>
      </c>
      <c r="B2365" s="1" t="s">
        <v>7428</v>
      </c>
      <c r="C2365" s="1">
        <v>18</v>
      </c>
      <c r="D2365" s="1">
        <v>11</v>
      </c>
      <c r="E2365" s="1">
        <v>27</v>
      </c>
      <c r="F2365" s="1">
        <v>52</v>
      </c>
      <c r="G2365">
        <v>1.4456871420449173</v>
      </c>
      <c r="H2365">
        <v>0.74780213806373774</v>
      </c>
      <c r="I2365">
        <v>9.1947677831526136</v>
      </c>
      <c r="J2365">
        <v>16.263469726831293</v>
      </c>
      <c r="K2365" s="13">
        <v>1.4889928880000001</v>
      </c>
      <c r="L2365" s="13">
        <v>0.81111007300000004</v>
      </c>
      <c r="M2365" s="13">
        <v>6.7373883340000003</v>
      </c>
      <c r="N2365" s="13">
        <v>10.97056954</v>
      </c>
      <c r="O2365" s="1">
        <v>3.1442943596237098</v>
      </c>
      <c r="P2365" s="1">
        <v>1.1843529266154401E-2</v>
      </c>
    </row>
    <row r="2366" spans="1:16" x14ac:dyDescent="0.2">
      <c r="A2366" t="s">
        <v>1442</v>
      </c>
      <c r="B2366" s="1" t="s">
        <v>7428</v>
      </c>
      <c r="C2366" s="1">
        <v>419</v>
      </c>
      <c r="D2366" s="1">
        <v>368.1</v>
      </c>
      <c r="E2366" s="1">
        <v>154</v>
      </c>
      <c r="F2366" s="1">
        <v>207</v>
      </c>
      <c r="G2366">
        <v>46.513167733952585</v>
      </c>
      <c r="H2366">
        <v>34.587559260922887</v>
      </c>
      <c r="I2366">
        <v>72.486612356073138</v>
      </c>
      <c r="J2366">
        <v>89.482949125371732</v>
      </c>
      <c r="K2366" s="13">
        <v>47.906475700000001</v>
      </c>
      <c r="L2366" s="13">
        <v>37.515696030000001</v>
      </c>
      <c r="M2366" s="13">
        <v>53.113952189999999</v>
      </c>
      <c r="N2366" s="13">
        <v>60.360976610000002</v>
      </c>
      <c r="O2366" s="1">
        <v>0.57745579314121398</v>
      </c>
      <c r="P2366" s="1">
        <v>0.33640207414120399</v>
      </c>
    </row>
    <row r="2367" spans="1:16" x14ac:dyDescent="0.2">
      <c r="A2367" t="s">
        <v>1451</v>
      </c>
      <c r="B2367" s="1" t="s">
        <v>6918</v>
      </c>
      <c r="C2367" s="1">
        <v>937</v>
      </c>
      <c r="D2367" s="1">
        <v>1277</v>
      </c>
      <c r="E2367" s="1">
        <v>3206</v>
      </c>
      <c r="F2367" s="1">
        <v>3287</v>
      </c>
      <c r="G2367">
        <v>179.4567282691398</v>
      </c>
      <c r="H2367">
        <v>207.0156869897146</v>
      </c>
      <c r="I2367">
        <v>2603.5076663715258</v>
      </c>
      <c r="J2367">
        <v>2451.4774774481184</v>
      </c>
      <c r="K2367" s="13">
        <v>184.83237779999999</v>
      </c>
      <c r="L2367" s="13">
        <v>224.54135969999999</v>
      </c>
      <c r="M2367" s="13">
        <v>1907.6982250000001</v>
      </c>
      <c r="N2367" s="13">
        <v>1653.651071</v>
      </c>
      <c r="O2367" s="1">
        <v>3.2518609557404998</v>
      </c>
      <c r="P2367" s="14">
        <v>3.6541239063303404E-21</v>
      </c>
    </row>
    <row r="2368" spans="1:16" x14ac:dyDescent="0.2">
      <c r="A2368" t="s">
        <v>1464</v>
      </c>
      <c r="B2368" s="1" t="s">
        <v>7919</v>
      </c>
      <c r="C2368" s="1">
        <v>817</v>
      </c>
      <c r="D2368" s="1">
        <v>847</v>
      </c>
      <c r="E2368" s="1">
        <v>296</v>
      </c>
      <c r="F2368" s="1">
        <v>520</v>
      </c>
      <c r="G2368">
        <v>21.960417757043093</v>
      </c>
      <c r="H2368">
        <v>19.270552012503074</v>
      </c>
      <c r="I2368">
        <v>33.735367071507</v>
      </c>
      <c r="J2368">
        <v>54.428947111696331</v>
      </c>
      <c r="K2368" s="13">
        <v>22.618244919999999</v>
      </c>
      <c r="L2368" s="13">
        <v>20.901971320000001</v>
      </c>
      <c r="M2368" s="13">
        <v>24.71930493</v>
      </c>
      <c r="N2368" s="13">
        <v>36.715200330000002</v>
      </c>
      <c r="O2368" s="1">
        <v>0.660880899887344</v>
      </c>
      <c r="P2368" s="1">
        <v>0.22901108971366699</v>
      </c>
    </row>
    <row r="2369" spans="1:16" x14ac:dyDescent="0.2">
      <c r="A2369" t="s">
        <v>1470</v>
      </c>
      <c r="B2369" s="1" t="s">
        <v>9430</v>
      </c>
      <c r="C2369" s="1">
        <v>1448</v>
      </c>
      <c r="D2369" s="1">
        <v>4195.55</v>
      </c>
      <c r="E2369" s="1">
        <v>38</v>
      </c>
      <c r="F2369" s="1">
        <v>23</v>
      </c>
      <c r="G2369">
        <v>151.47993564918826</v>
      </c>
      <c r="H2369">
        <v>371.50755947651942</v>
      </c>
      <c r="I2369">
        <v>16.855643399554591</v>
      </c>
      <c r="J2369">
        <v>9.3696298603997352</v>
      </c>
      <c r="K2369" s="13">
        <v>156.01753669999999</v>
      </c>
      <c r="L2369" s="13">
        <v>402.95889540000002</v>
      </c>
      <c r="M2369" s="13">
        <v>12.35083015</v>
      </c>
      <c r="N2369" s="13">
        <v>6.320310342</v>
      </c>
      <c r="O2369" s="1">
        <v>-4.8342164617843402</v>
      </c>
      <c r="P2369" s="14">
        <v>7.0257557252094097E-12</v>
      </c>
    </row>
    <row r="2370" spans="1:16" x14ac:dyDescent="0.2">
      <c r="A2370" t="s">
        <v>1232</v>
      </c>
      <c r="B2370" s="1" t="s">
        <v>7920</v>
      </c>
      <c r="C2370" s="1">
        <v>465</v>
      </c>
      <c r="D2370" s="1">
        <v>325</v>
      </c>
      <c r="E2370" s="1">
        <v>226</v>
      </c>
      <c r="F2370" s="1">
        <v>93</v>
      </c>
      <c r="G2370">
        <v>24.798901990351283</v>
      </c>
      <c r="H2370">
        <v>14.670842824898495</v>
      </c>
      <c r="I2370">
        <v>51.104968677339244</v>
      </c>
      <c r="J2370">
        <v>19.313923039096032</v>
      </c>
      <c r="K2370" s="13">
        <v>25.54175631</v>
      </c>
      <c r="L2370" s="13">
        <v>15.912856870000001</v>
      </c>
      <c r="M2370" s="13">
        <v>37.446733610000003</v>
      </c>
      <c r="N2370" s="13">
        <v>13.02826145</v>
      </c>
      <c r="O2370" s="1">
        <v>0.43623647503093999</v>
      </c>
      <c r="P2370" s="1">
        <v>0.64855041334552899</v>
      </c>
    </row>
    <row r="2371" spans="1:16" x14ac:dyDescent="0.2">
      <c r="A2371" t="s">
        <v>1234</v>
      </c>
      <c r="B2371" s="1" t="s">
        <v>9361</v>
      </c>
      <c r="C2371" s="1">
        <v>796</v>
      </c>
      <c r="D2371" s="1">
        <v>1421</v>
      </c>
      <c r="E2371" s="1">
        <v>1</v>
      </c>
      <c r="F2371" s="1">
        <v>43</v>
      </c>
      <c r="G2371">
        <v>41.76139397613597</v>
      </c>
      <c r="H2371">
        <v>63.10273764077499</v>
      </c>
      <c r="I2371">
        <v>0.22245240584031453</v>
      </c>
      <c r="J2371">
        <v>8.7849323867146047</v>
      </c>
      <c r="K2371" s="13">
        <v>43.012361939999998</v>
      </c>
      <c r="L2371" s="13">
        <v>68.444931490000002</v>
      </c>
      <c r="M2371" s="13">
        <v>0.163000119</v>
      </c>
      <c r="N2371" s="13">
        <v>5.9259010060000001</v>
      </c>
      <c r="O2371" s="1">
        <v>-4.0230711241377</v>
      </c>
      <c r="P2371" s="1">
        <v>2.1135371271924701E-3</v>
      </c>
    </row>
    <row r="2372" spans="1:16" x14ac:dyDescent="0.2">
      <c r="A2372" t="s">
        <v>1242</v>
      </c>
      <c r="B2372" s="1" t="s">
        <v>7921</v>
      </c>
      <c r="C2372" s="1">
        <v>103</v>
      </c>
      <c r="D2372" s="1">
        <v>170</v>
      </c>
      <c r="E2372" s="1">
        <v>69</v>
      </c>
      <c r="F2372" s="1">
        <v>46</v>
      </c>
      <c r="G2372">
        <v>12.970678111691532</v>
      </c>
      <c r="H2372">
        <v>18.120350021788809</v>
      </c>
      <c r="I2372">
        <v>36.842554596752329</v>
      </c>
      <c r="J2372">
        <v>22.557519288187802</v>
      </c>
      <c r="K2372" s="13">
        <v>13.35921645</v>
      </c>
      <c r="L2372" s="13">
        <v>19.654394759999999</v>
      </c>
      <c r="M2372" s="13">
        <v>26.99607031</v>
      </c>
      <c r="N2372" s="13">
        <v>15.216238479999999</v>
      </c>
      <c r="O2372" s="1">
        <v>0.46136355391628098</v>
      </c>
      <c r="P2372" s="1">
        <v>0.68666384112551204</v>
      </c>
    </row>
    <row r="2373" spans="1:16" x14ac:dyDescent="0.2">
      <c r="A2373" t="s">
        <v>1243</v>
      </c>
      <c r="B2373" s="1" t="s">
        <v>7429</v>
      </c>
      <c r="C2373" s="1">
        <v>305</v>
      </c>
      <c r="D2373" s="1">
        <v>506.07</v>
      </c>
      <c r="E2373" s="1">
        <v>32</v>
      </c>
      <c r="F2373" s="1">
        <v>38</v>
      </c>
      <c r="G2373">
        <v>77.263245717250371</v>
      </c>
      <c r="H2373">
        <v>108.51153472271633</v>
      </c>
      <c r="I2373">
        <v>34.371483358210462</v>
      </c>
      <c r="J2373">
        <v>37.485624823191763</v>
      </c>
      <c r="K2373" s="13">
        <v>79.577676249999996</v>
      </c>
      <c r="L2373" s="13">
        <v>117.6979769</v>
      </c>
      <c r="M2373" s="13">
        <v>25.185413749999999</v>
      </c>
      <c r="N2373" s="13">
        <v>25.286034319999999</v>
      </c>
      <c r="O2373" s="1">
        <v>-1.84409475314706</v>
      </c>
      <c r="P2373" s="1">
        <v>1.75546312499671E-2</v>
      </c>
    </row>
    <row r="2374" spans="1:16" x14ac:dyDescent="0.2">
      <c r="A2374" t="s">
        <v>1244</v>
      </c>
      <c r="B2374" s="1" t="s">
        <v>7429</v>
      </c>
      <c r="C2374" s="1">
        <v>208</v>
      </c>
      <c r="D2374" s="1">
        <v>169</v>
      </c>
      <c r="E2374" s="1">
        <v>45</v>
      </c>
      <c r="F2374" s="1">
        <v>27</v>
      </c>
      <c r="G2374">
        <v>9.3721324318251451</v>
      </c>
      <c r="H2374">
        <v>6.4454610814166244</v>
      </c>
      <c r="I2374">
        <v>8.5973138958295294</v>
      </c>
      <c r="J2374">
        <v>4.7374746007430071</v>
      </c>
      <c r="K2374" s="13">
        <v>9.6528758729999993</v>
      </c>
      <c r="L2374" s="13">
        <v>6.991125244</v>
      </c>
      <c r="M2374" s="13">
        <v>6.299609051</v>
      </c>
      <c r="N2374" s="13">
        <v>3.1956769010000001</v>
      </c>
      <c r="O2374" s="1">
        <v>-0.659937537060451</v>
      </c>
      <c r="P2374" s="1">
        <v>0.54272980741717902</v>
      </c>
    </row>
    <row r="2375" spans="1:16" x14ac:dyDescent="0.2">
      <c r="A2375" t="s">
        <v>1245</v>
      </c>
      <c r="B2375" s="1" t="s">
        <v>7429</v>
      </c>
      <c r="C2375" s="1">
        <v>42</v>
      </c>
      <c r="D2375" s="1">
        <v>59</v>
      </c>
      <c r="E2375" s="1">
        <v>24</v>
      </c>
      <c r="F2375" s="1">
        <v>37</v>
      </c>
      <c r="G2375">
        <v>2.4031503269492553</v>
      </c>
      <c r="H2375">
        <v>2.8574317356980941</v>
      </c>
      <c r="I2375">
        <v>5.8226150403271824</v>
      </c>
      <c r="J2375">
        <v>8.2440652581398339</v>
      </c>
      <c r="K2375" s="13">
        <v>2.4751370060000002</v>
      </c>
      <c r="L2375" s="13">
        <v>3.0993381059999998</v>
      </c>
      <c r="M2375" s="13">
        <v>4.2664719299999998</v>
      </c>
      <c r="N2375" s="13">
        <v>5.5610575539999996</v>
      </c>
      <c r="O2375" s="1">
        <v>0.95871743584226699</v>
      </c>
      <c r="P2375" s="1">
        <v>0.48444406959432801</v>
      </c>
    </row>
    <row r="2376" spans="1:16" x14ac:dyDescent="0.2">
      <c r="A2376" t="s">
        <v>1246</v>
      </c>
      <c r="B2376" s="1" t="s">
        <v>7429</v>
      </c>
      <c r="C2376" s="1">
        <v>360.87</v>
      </c>
      <c r="D2376" s="1">
        <v>317</v>
      </c>
      <c r="E2376" s="1">
        <v>84</v>
      </c>
      <c r="F2376" s="1">
        <v>4</v>
      </c>
      <c r="G2376">
        <v>11.215130251634136</v>
      </c>
      <c r="H2376">
        <v>8.3388278555418331</v>
      </c>
      <c r="I2376">
        <v>11.068990539395166</v>
      </c>
      <c r="J2376">
        <v>0.48408495154208142</v>
      </c>
      <c r="K2376" s="13">
        <v>11.551080929999999</v>
      </c>
      <c r="L2376" s="13">
        <v>9.0447819319999994</v>
      </c>
      <c r="M2376" s="13">
        <v>8.1107092079999994</v>
      </c>
      <c r="N2376" s="13">
        <v>0.32654087399999998</v>
      </c>
      <c r="O2376" s="1">
        <v>-1.1732071072932</v>
      </c>
      <c r="P2376" s="1">
        <v>0.49334692168575001</v>
      </c>
    </row>
    <row r="2377" spans="1:16" x14ac:dyDescent="0.2">
      <c r="A2377" t="s">
        <v>1247</v>
      </c>
      <c r="B2377" s="1" t="s">
        <v>8449</v>
      </c>
      <c r="C2377" s="1">
        <v>1825</v>
      </c>
      <c r="D2377" s="1">
        <v>1642</v>
      </c>
      <c r="E2377" s="1">
        <v>276</v>
      </c>
      <c r="F2377" s="1">
        <v>242</v>
      </c>
      <c r="G2377">
        <v>117.36946503245969</v>
      </c>
      <c r="H2377">
        <v>89.383552842013628</v>
      </c>
      <c r="I2377">
        <v>75.262133670708806</v>
      </c>
      <c r="J2377">
        <v>60.606006900001312</v>
      </c>
      <c r="K2377" s="13">
        <v>120.8852826</v>
      </c>
      <c r="L2377" s="13">
        <v>96.950645550000004</v>
      </c>
      <c r="M2377" s="13">
        <v>55.147691960000003</v>
      </c>
      <c r="N2377" s="13">
        <v>40.881953490000001</v>
      </c>
      <c r="O2377" s="1">
        <v>-1.02776733240783</v>
      </c>
      <c r="P2377" s="1">
        <v>1.28243006109134E-2</v>
      </c>
    </row>
    <row r="2378" spans="1:16" x14ac:dyDescent="0.2">
      <c r="A2378" t="s">
        <v>1248</v>
      </c>
      <c r="B2378" s="1" t="s">
        <v>7514</v>
      </c>
      <c r="C2378" s="1">
        <v>139</v>
      </c>
      <c r="D2378" s="1">
        <v>129</v>
      </c>
      <c r="E2378" s="1">
        <v>33</v>
      </c>
      <c r="F2378" s="1">
        <v>141</v>
      </c>
      <c r="G2378">
        <v>9.6439891333821741</v>
      </c>
      <c r="H2378">
        <v>7.5757184607767121</v>
      </c>
      <c r="I2378">
        <v>9.70802844054551</v>
      </c>
      <c r="J2378">
        <v>38.095096095040503</v>
      </c>
      <c r="K2378" s="13">
        <v>9.9328760769999995</v>
      </c>
      <c r="L2378" s="13">
        <v>8.2170687099999995</v>
      </c>
      <c r="M2378" s="13">
        <v>7.1134757400000002</v>
      </c>
      <c r="N2378" s="13">
        <v>25.697154900000001</v>
      </c>
      <c r="O2378" s="1">
        <v>1.0452310642112499</v>
      </c>
      <c r="P2378" s="1">
        <v>0.37822553591330499</v>
      </c>
    </row>
    <row r="2379" spans="1:16" x14ac:dyDescent="0.2">
      <c r="A2379" t="s">
        <v>1249</v>
      </c>
      <c r="B2379" s="1" t="s">
        <v>7429</v>
      </c>
      <c r="C2379" s="1">
        <v>91</v>
      </c>
      <c r="D2379" s="1">
        <v>96.99</v>
      </c>
      <c r="E2379" s="1">
        <v>143</v>
      </c>
      <c r="F2379" s="1">
        <v>69</v>
      </c>
      <c r="G2379">
        <v>10.42049350049678</v>
      </c>
      <c r="H2379">
        <v>9.4008269462812191</v>
      </c>
      <c r="I2379">
        <v>69.431751369788472</v>
      </c>
      <c r="J2379">
        <v>30.768337741312664</v>
      </c>
      <c r="K2379" s="13">
        <v>10.73264073</v>
      </c>
      <c r="L2379" s="13">
        <v>10.19668845</v>
      </c>
      <c r="M2379" s="13">
        <v>50.875528639999999</v>
      </c>
      <c r="N2379" s="13">
        <v>20.75486931</v>
      </c>
      <c r="O2379" s="1">
        <v>1.91065632517078</v>
      </c>
      <c r="P2379" s="1">
        <v>2.8805943145681901E-2</v>
      </c>
    </row>
    <row r="2380" spans="1:16" x14ac:dyDescent="0.2">
      <c r="A2380" t="s">
        <v>1250</v>
      </c>
      <c r="B2380" s="1" t="s">
        <v>9219</v>
      </c>
      <c r="C2380" s="1">
        <v>1920</v>
      </c>
      <c r="D2380" s="1">
        <v>5012.04</v>
      </c>
      <c r="E2380" s="1">
        <v>92</v>
      </c>
      <c r="F2380" s="1">
        <v>188</v>
      </c>
      <c r="G2380">
        <v>27.329988877164073</v>
      </c>
      <c r="H2380">
        <v>60.387209133173343</v>
      </c>
      <c r="I2380">
        <v>5.5526620452907789</v>
      </c>
      <c r="J2380">
        <v>10.4208735043822</v>
      </c>
      <c r="K2380" s="13">
        <v>28.148662229999999</v>
      </c>
      <c r="L2380" s="13">
        <v>65.499509950000004</v>
      </c>
      <c r="M2380" s="13">
        <v>4.0686661549999998</v>
      </c>
      <c r="N2380" s="13">
        <v>7.0294297180000003</v>
      </c>
      <c r="O2380" s="1">
        <v>-2.9670445185429801</v>
      </c>
      <c r="P2380" s="14">
        <v>1.01633891948712E-5</v>
      </c>
    </row>
    <row r="2381" spans="1:16" x14ac:dyDescent="0.2">
      <c r="A2381" t="s">
        <v>1251</v>
      </c>
      <c r="B2381" s="1" t="s">
        <v>7429</v>
      </c>
      <c r="C2381" s="1">
        <v>1784.12</v>
      </c>
      <c r="D2381" s="1">
        <v>2590</v>
      </c>
      <c r="E2381" s="1">
        <v>293</v>
      </c>
      <c r="F2381" s="1">
        <v>289</v>
      </c>
      <c r="G2381">
        <v>70.733952282219136</v>
      </c>
      <c r="H2381">
        <v>86.91521954999638</v>
      </c>
      <c r="I2381">
        <v>49.254585854196272</v>
      </c>
      <c r="J2381">
        <v>44.617964626004884</v>
      </c>
      <c r="K2381" s="13">
        <v>72.852796990000002</v>
      </c>
      <c r="L2381" s="13">
        <v>94.273346439999997</v>
      </c>
      <c r="M2381" s="13">
        <v>36.090881240000002</v>
      </c>
      <c r="N2381" s="13">
        <v>30.097174330000001</v>
      </c>
      <c r="O2381" s="1">
        <v>-1.2107248993416999</v>
      </c>
      <c r="P2381" s="1">
        <v>9.3605431096222408E-3</v>
      </c>
    </row>
    <row r="2382" spans="1:16" x14ac:dyDescent="0.2">
      <c r="A2382" t="s">
        <v>1252</v>
      </c>
      <c r="B2382" s="1" t="s">
        <v>7429</v>
      </c>
      <c r="C2382" s="1">
        <v>355</v>
      </c>
      <c r="D2382" s="1">
        <v>315.10000000000002</v>
      </c>
      <c r="E2382" s="1">
        <v>21</v>
      </c>
      <c r="F2382" s="1">
        <v>28</v>
      </c>
      <c r="G2382">
        <v>49.656014351449173</v>
      </c>
      <c r="H2382">
        <v>37.306466112463724</v>
      </c>
      <c r="I2382">
        <v>12.454835261823455</v>
      </c>
      <c r="J2382">
        <v>15.251395551955016</v>
      </c>
      <c r="K2382" s="13">
        <v>51.143466689999997</v>
      </c>
      <c r="L2382" s="13">
        <v>40.46478192</v>
      </c>
      <c r="M2382" s="13">
        <v>9.1261752089999995</v>
      </c>
      <c r="N2382" s="13">
        <v>10.28787204</v>
      </c>
      <c r="O2382" s="1">
        <v>-2.0706213436186198</v>
      </c>
      <c r="P2382" s="1">
        <v>6.0687816838361401E-3</v>
      </c>
    </row>
    <row r="2383" spans="1:16" x14ac:dyDescent="0.2">
      <c r="A2383" t="s">
        <v>1253</v>
      </c>
      <c r="B2383" s="1" t="s">
        <v>7925</v>
      </c>
      <c r="C2383" s="1">
        <v>136</v>
      </c>
      <c r="D2383" s="1">
        <v>152</v>
      </c>
      <c r="E2383" s="1">
        <v>47</v>
      </c>
      <c r="F2383" s="1">
        <v>71</v>
      </c>
      <c r="G2383">
        <v>41.294153054616338</v>
      </c>
      <c r="H2383">
        <v>39.064785748961555</v>
      </c>
      <c r="I2383">
        <v>60.509379675037763</v>
      </c>
      <c r="J2383">
        <v>83.949101474567726</v>
      </c>
      <c r="K2383" s="13">
        <v>42.531124759999997</v>
      </c>
      <c r="L2383" s="13">
        <v>42.371958560000003</v>
      </c>
      <c r="M2383" s="13">
        <v>44.337736239999998</v>
      </c>
      <c r="N2383" s="13">
        <v>56.628104010000001</v>
      </c>
      <c r="O2383" s="1">
        <v>0.40502869721599299</v>
      </c>
      <c r="P2383" s="1">
        <v>0.69009729690190302</v>
      </c>
    </row>
    <row r="2384" spans="1:16" x14ac:dyDescent="0.2">
      <c r="A2384" t="s">
        <v>1254</v>
      </c>
      <c r="B2384" s="1" t="s">
        <v>7926</v>
      </c>
      <c r="C2384" s="1">
        <v>166</v>
      </c>
      <c r="D2384" s="1">
        <v>154</v>
      </c>
      <c r="E2384" s="1">
        <v>122</v>
      </c>
      <c r="F2384" s="1">
        <v>62</v>
      </c>
      <c r="G2384">
        <v>3.0313717886014486</v>
      </c>
      <c r="H2384">
        <v>2.3803676607686874</v>
      </c>
      <c r="I2384">
        <v>9.4463957301536077</v>
      </c>
      <c r="J2384">
        <v>4.4089061533784459</v>
      </c>
      <c r="K2384" s="13">
        <v>3.122176923</v>
      </c>
      <c r="L2384" s="13">
        <v>2.5818864210000001</v>
      </c>
      <c r="M2384" s="13">
        <v>6.9217665840000002</v>
      </c>
      <c r="N2384" s="13">
        <v>2.9740401250000001</v>
      </c>
      <c r="O2384" s="1">
        <v>0.93273230861928502</v>
      </c>
      <c r="P2384" s="1">
        <v>0.31635509280140101</v>
      </c>
    </row>
    <row r="2385" spans="1:16" x14ac:dyDescent="0.2">
      <c r="A2385" t="s">
        <v>1255</v>
      </c>
      <c r="B2385" s="1" t="s">
        <v>7429</v>
      </c>
      <c r="C2385" s="1">
        <v>1128</v>
      </c>
      <c r="D2385" s="1">
        <v>1852</v>
      </c>
      <c r="E2385" s="1">
        <v>55</v>
      </c>
      <c r="F2385" s="1">
        <v>99</v>
      </c>
      <c r="G2385">
        <v>57.116262489700212</v>
      </c>
      <c r="H2385">
        <v>79.375023626223438</v>
      </c>
      <c r="I2385">
        <v>11.808332095027271</v>
      </c>
      <c r="J2385">
        <v>19.520634254543236</v>
      </c>
      <c r="K2385" s="13">
        <v>58.827187530000003</v>
      </c>
      <c r="L2385" s="13">
        <v>86.094807560000007</v>
      </c>
      <c r="M2385" s="13">
        <v>8.6524554810000005</v>
      </c>
      <c r="N2385" s="13">
        <v>13.167699089999999</v>
      </c>
      <c r="O2385" s="1">
        <v>-2.59656140878056</v>
      </c>
      <c r="P2385" s="14">
        <v>9.2946560185755602E-6</v>
      </c>
    </row>
    <row r="2386" spans="1:16" x14ac:dyDescent="0.2">
      <c r="A2386" t="s">
        <v>1257</v>
      </c>
      <c r="B2386" s="1" t="s">
        <v>7449</v>
      </c>
      <c r="C2386" s="1">
        <v>199</v>
      </c>
      <c r="D2386" s="1">
        <v>226</v>
      </c>
      <c r="E2386" s="1">
        <v>66</v>
      </c>
      <c r="F2386" s="1">
        <v>40</v>
      </c>
      <c r="G2386">
        <v>8.3332142472803774</v>
      </c>
      <c r="H2386">
        <v>8.0105090330090043</v>
      </c>
      <c r="I2386">
        <v>11.718677291038118</v>
      </c>
      <c r="J2386">
        <v>6.522701605593447</v>
      </c>
      <c r="K2386" s="13">
        <v>8.5828367599999993</v>
      </c>
      <c r="L2386" s="13">
        <v>8.6886680740000006</v>
      </c>
      <c r="M2386" s="13">
        <v>8.5867616810000005</v>
      </c>
      <c r="N2386" s="13">
        <v>4.3999068299999999</v>
      </c>
      <c r="O2386" s="1">
        <v>-0.28318782578144502</v>
      </c>
      <c r="P2386" s="1">
        <v>0.78943746257694603</v>
      </c>
    </row>
    <row r="2387" spans="1:16" x14ac:dyDescent="0.2">
      <c r="A2387" t="s">
        <v>1258</v>
      </c>
      <c r="B2387" s="1" t="s">
        <v>7429</v>
      </c>
      <c r="C2387" s="1">
        <v>70</v>
      </c>
      <c r="D2387" s="1">
        <v>56</v>
      </c>
      <c r="E2387" s="1">
        <v>0</v>
      </c>
      <c r="F2387" s="1">
        <v>8</v>
      </c>
      <c r="G2387">
        <v>3.0272935880427756</v>
      </c>
      <c r="H2387">
        <v>2.0499191476991969</v>
      </c>
      <c r="I2387">
        <v>0</v>
      </c>
      <c r="J2387">
        <v>1.3472696815126513</v>
      </c>
      <c r="K2387" s="13">
        <v>3.1179765599999998</v>
      </c>
      <c r="L2387" s="13">
        <v>2.2234625760000002</v>
      </c>
      <c r="M2387" s="13">
        <v>0</v>
      </c>
      <c r="N2387" s="13">
        <v>0.90880457699999995</v>
      </c>
      <c r="O2387" s="1">
        <v>-2.3240350059043302</v>
      </c>
      <c r="P2387" s="1">
        <v>0.368387949877724</v>
      </c>
    </row>
    <row r="2388" spans="1:16" x14ac:dyDescent="0.2">
      <c r="A2388" t="s">
        <v>1259</v>
      </c>
      <c r="B2388" s="1" t="s">
        <v>9013</v>
      </c>
      <c r="C2388" s="1">
        <v>2077.25</v>
      </c>
      <c r="D2388" s="1">
        <v>3201.75</v>
      </c>
      <c r="E2388" s="1">
        <v>179.75</v>
      </c>
      <c r="F2388" s="1">
        <v>181</v>
      </c>
      <c r="G2388">
        <v>26.147248087348874</v>
      </c>
      <c r="H2388">
        <v>34.112758691935262</v>
      </c>
      <c r="I2388">
        <v>9.5935933752147982</v>
      </c>
      <c r="J2388">
        <v>8.8720471958126286</v>
      </c>
      <c r="K2388" s="13">
        <v>26.93049229</v>
      </c>
      <c r="L2388" s="13">
        <v>37.000699470000001</v>
      </c>
      <c r="M2388" s="13">
        <v>7.0296244139999997</v>
      </c>
      <c r="N2388" s="13">
        <v>5.9846645479999996</v>
      </c>
      <c r="O2388" s="1">
        <v>-2.1771278539857599</v>
      </c>
      <c r="P2388" s="14">
        <v>1.90623663471615E-6</v>
      </c>
    </row>
    <row r="2389" spans="1:16" x14ac:dyDescent="0.2">
      <c r="A2389" t="s">
        <v>1260</v>
      </c>
      <c r="B2389" s="1" t="s">
        <v>7429</v>
      </c>
      <c r="C2389" s="1">
        <v>340</v>
      </c>
      <c r="D2389" s="1">
        <v>926.36</v>
      </c>
      <c r="E2389" s="1">
        <v>16</v>
      </c>
      <c r="F2389" s="1">
        <v>19</v>
      </c>
      <c r="G2389">
        <v>7.3066719646577614</v>
      </c>
      <c r="H2389">
        <v>16.850496080016718</v>
      </c>
      <c r="I2389">
        <v>1.4579272842446855</v>
      </c>
      <c r="J2389">
        <v>1.5900191047075172</v>
      </c>
      <c r="K2389" s="13">
        <v>7.5255442700000001</v>
      </c>
      <c r="L2389" s="13">
        <v>18.277036670000001</v>
      </c>
      <c r="M2389" s="13">
        <v>1.0682838880000001</v>
      </c>
      <c r="N2389" s="13">
        <v>1.0725518869999999</v>
      </c>
      <c r="O2389" s="1">
        <v>-3.4973886699021501</v>
      </c>
      <c r="P2389" s="14">
        <v>4.1001782818475897E-5</v>
      </c>
    </row>
    <row r="2390" spans="1:16" x14ac:dyDescent="0.2">
      <c r="A2390" t="s">
        <v>1261</v>
      </c>
      <c r="B2390" s="1" t="s">
        <v>7429</v>
      </c>
      <c r="C2390" s="1">
        <v>24</v>
      </c>
      <c r="D2390" s="1">
        <v>59</v>
      </c>
      <c r="E2390" s="1">
        <v>0</v>
      </c>
      <c r="F2390" s="1">
        <v>0</v>
      </c>
      <c r="G2390">
        <v>4.5367188694685039</v>
      </c>
      <c r="H2390">
        <v>9.4400618947249395</v>
      </c>
      <c r="I2390">
        <v>0</v>
      </c>
      <c r="J2390">
        <v>0</v>
      </c>
      <c r="K2390" s="13">
        <v>4.6726168709999998</v>
      </c>
      <c r="L2390" s="13">
        <v>10.23924498</v>
      </c>
      <c r="M2390" s="13">
        <v>0</v>
      </c>
      <c r="N2390" s="13">
        <v>0</v>
      </c>
      <c r="O2390" s="1">
        <v>-6.1323904309901103</v>
      </c>
      <c r="P2390" s="1">
        <v>6.4717845099072802E-2</v>
      </c>
    </row>
    <row r="2391" spans="1:16" x14ac:dyDescent="0.2">
      <c r="A2391" t="s">
        <v>1262</v>
      </c>
      <c r="B2391" s="1" t="s">
        <v>7431</v>
      </c>
      <c r="C2391" s="1">
        <v>23</v>
      </c>
      <c r="D2391" s="1">
        <v>14</v>
      </c>
      <c r="E2391" s="1">
        <v>64</v>
      </c>
      <c r="F2391" s="1">
        <v>28</v>
      </c>
      <c r="G2391">
        <v>0.45335548304469708</v>
      </c>
      <c r="H2391">
        <v>0.23357764547692161</v>
      </c>
      <c r="I2391">
        <v>5.3489211830917887</v>
      </c>
      <c r="J2391">
        <v>2.1492014089273859</v>
      </c>
      <c r="K2391" s="13">
        <v>0.46693580499999998</v>
      </c>
      <c r="L2391" s="13">
        <v>0.25335201800000001</v>
      </c>
      <c r="M2391" s="13">
        <v>3.9193767620000002</v>
      </c>
      <c r="N2391" s="13">
        <v>1.449749894</v>
      </c>
      <c r="O2391" s="1">
        <v>3.0590378213346598</v>
      </c>
      <c r="P2391" s="1">
        <v>1.33345063727824E-2</v>
      </c>
    </row>
    <row r="2392" spans="1:16" x14ac:dyDescent="0.2">
      <c r="A2392" t="s">
        <v>1263</v>
      </c>
      <c r="B2392" s="1" t="s">
        <v>7930</v>
      </c>
      <c r="C2392" s="1">
        <v>1181</v>
      </c>
      <c r="D2392" s="1">
        <v>909.58</v>
      </c>
      <c r="E2392" s="1">
        <v>295</v>
      </c>
      <c r="F2392" s="1">
        <v>272</v>
      </c>
      <c r="G2392">
        <v>370.20020353901401</v>
      </c>
      <c r="H2392">
        <v>241.3347506811366</v>
      </c>
      <c r="I2392">
        <v>392.08836906375865</v>
      </c>
      <c r="J2392">
        <v>332.01958949795591</v>
      </c>
      <c r="K2392" s="13">
        <v>381.28959859999998</v>
      </c>
      <c r="L2392" s="13">
        <v>261.76582969999998</v>
      </c>
      <c r="M2392" s="13">
        <v>287.29943659999998</v>
      </c>
      <c r="N2392" s="13">
        <v>223.96475380000001</v>
      </c>
      <c r="O2392" s="1">
        <v>-0.16477951449072001</v>
      </c>
      <c r="P2392" s="1">
        <v>0.76975600099057995</v>
      </c>
    </row>
    <row r="2393" spans="1:16" x14ac:dyDescent="0.2">
      <c r="A2393" t="s">
        <v>1265</v>
      </c>
      <c r="B2393" s="1" t="s">
        <v>7429</v>
      </c>
      <c r="C2393" s="1">
        <v>1323</v>
      </c>
      <c r="D2393" s="1">
        <v>1470</v>
      </c>
      <c r="E2393" s="1">
        <v>172</v>
      </c>
      <c r="F2393" s="1">
        <v>233</v>
      </c>
      <c r="G2393">
        <v>30.776811361512827</v>
      </c>
      <c r="H2393">
        <v>28.944984228140527</v>
      </c>
      <c r="I2393">
        <v>16.965529292400198</v>
      </c>
      <c r="J2393">
        <v>21.107060168238863</v>
      </c>
      <c r="K2393" s="13">
        <v>31.698734730000002</v>
      </c>
      <c r="L2393" s="13">
        <v>31.3954281</v>
      </c>
      <c r="M2393" s="13">
        <v>12.43134811</v>
      </c>
      <c r="N2393" s="13">
        <v>14.23782718</v>
      </c>
      <c r="O2393" s="1">
        <v>-1.09010152108284</v>
      </c>
      <c r="P2393" s="1">
        <v>1.50506595769498E-2</v>
      </c>
    </row>
    <row r="2394" spans="1:16" x14ac:dyDescent="0.2">
      <c r="A2394" t="s">
        <v>1266</v>
      </c>
      <c r="B2394" s="1" t="s">
        <v>7429</v>
      </c>
      <c r="C2394" s="1">
        <v>1682</v>
      </c>
      <c r="D2394" s="1">
        <v>2535</v>
      </c>
      <c r="E2394" s="1">
        <v>80</v>
      </c>
      <c r="F2394" s="1">
        <v>152</v>
      </c>
      <c r="G2394">
        <v>48.246939938879976</v>
      </c>
      <c r="H2394">
        <v>61.548000649077117</v>
      </c>
      <c r="I2394">
        <v>9.729912998045096</v>
      </c>
      <c r="J2394">
        <v>16.978347517021678</v>
      </c>
      <c r="K2394" s="13">
        <v>49.692183280000002</v>
      </c>
      <c r="L2394" s="13">
        <v>66.758572529999995</v>
      </c>
      <c r="M2394" s="13">
        <v>7.1295114640000001</v>
      </c>
      <c r="N2394" s="13">
        <v>11.452792369999999</v>
      </c>
      <c r="O2394" s="1">
        <v>-2.5061415303415302</v>
      </c>
      <c r="P2394" s="14">
        <v>3.7288460619313499E-6</v>
      </c>
    </row>
    <row r="2395" spans="1:16" x14ac:dyDescent="0.2">
      <c r="A2395" t="s">
        <v>1267</v>
      </c>
      <c r="B2395" s="1" t="s">
        <v>7429</v>
      </c>
      <c r="C2395" s="1">
        <v>592</v>
      </c>
      <c r="D2395" s="1">
        <v>1218</v>
      </c>
      <c r="E2395" s="1">
        <v>112</v>
      </c>
      <c r="F2395" s="1">
        <v>46</v>
      </c>
      <c r="G2395">
        <v>27.223505279340117</v>
      </c>
      <c r="H2395">
        <v>47.40911295348387</v>
      </c>
      <c r="I2395">
        <v>21.838135072973824</v>
      </c>
      <c r="J2395">
        <v>8.2373632440242517</v>
      </c>
      <c r="K2395" s="13">
        <v>28.03898891</v>
      </c>
      <c r="L2395" s="13">
        <v>51.422705399999998</v>
      </c>
      <c r="M2395" s="13">
        <v>16.001708789999999</v>
      </c>
      <c r="N2395" s="13">
        <v>5.5565366909999998</v>
      </c>
      <c r="O2395" s="1">
        <v>-1.80069784332705</v>
      </c>
      <c r="P2395" s="1">
        <v>3.3544360325233002E-2</v>
      </c>
    </row>
    <row r="2396" spans="1:16" x14ac:dyDescent="0.2">
      <c r="A2396" t="s">
        <v>1268</v>
      </c>
      <c r="B2396" s="1" t="s">
        <v>7933</v>
      </c>
      <c r="C2396" s="1">
        <v>71</v>
      </c>
      <c r="D2396" s="1">
        <v>79</v>
      </c>
      <c r="E2396" s="1">
        <v>43</v>
      </c>
      <c r="F2396" s="1">
        <v>34</v>
      </c>
      <c r="G2396">
        <v>2.1785702071093547</v>
      </c>
      <c r="H2396">
        <v>2.0517881006444711</v>
      </c>
      <c r="I2396">
        <v>5.5944430219481642</v>
      </c>
      <c r="J2396">
        <v>4.0625636391035105</v>
      </c>
      <c r="K2396" s="13">
        <v>2.24382956</v>
      </c>
      <c r="L2396" s="13">
        <v>2.2254897520000001</v>
      </c>
      <c r="M2396" s="13">
        <v>4.099280813</v>
      </c>
      <c r="N2396" s="13">
        <v>2.740413802</v>
      </c>
      <c r="O2396" s="1">
        <v>0.750754241835493</v>
      </c>
      <c r="P2396" s="1">
        <v>0.530842633078487</v>
      </c>
    </row>
    <row r="2397" spans="1:16" x14ac:dyDescent="0.2">
      <c r="A2397" t="s">
        <v>1269</v>
      </c>
      <c r="B2397" s="1" t="s">
        <v>7934</v>
      </c>
      <c r="C2397" s="1">
        <v>641</v>
      </c>
      <c r="D2397" s="1">
        <v>1338</v>
      </c>
      <c r="E2397" s="1">
        <v>141</v>
      </c>
      <c r="F2397" s="1">
        <v>171</v>
      </c>
      <c r="G2397">
        <v>171.3452150622204</v>
      </c>
      <c r="H2397">
        <v>302.73474564731453</v>
      </c>
      <c r="I2397">
        <v>159.81158251597395</v>
      </c>
      <c r="J2397">
        <v>177.99922462055474</v>
      </c>
      <c r="K2397" s="13">
        <v>176.47788320000001</v>
      </c>
      <c r="L2397" s="13">
        <v>328.36386659999999</v>
      </c>
      <c r="M2397" s="13">
        <v>117.1005856</v>
      </c>
      <c r="N2397" s="13">
        <v>120.06988080000001</v>
      </c>
      <c r="O2397" s="1">
        <v>-0.98124049842177097</v>
      </c>
      <c r="P2397" s="1">
        <v>0.16461802303648501</v>
      </c>
    </row>
    <row r="2398" spans="1:16" x14ac:dyDescent="0.2">
      <c r="A2398" t="s">
        <v>1270</v>
      </c>
      <c r="B2398" s="1" t="s">
        <v>7935</v>
      </c>
      <c r="C2398" s="1">
        <v>528</v>
      </c>
      <c r="D2398" s="1">
        <v>538</v>
      </c>
      <c r="E2398" s="1">
        <v>373</v>
      </c>
      <c r="F2398" s="1">
        <v>185</v>
      </c>
      <c r="G2398">
        <v>30.818086251942109</v>
      </c>
      <c r="H2398">
        <v>26.579464291051913</v>
      </c>
      <c r="I2398">
        <v>92.311490552970113</v>
      </c>
      <c r="J2398">
        <v>42.048598084886017</v>
      </c>
      <c r="K2398" s="13">
        <v>31.741246019999998</v>
      </c>
      <c r="L2398" s="13">
        <v>28.829646390000001</v>
      </c>
      <c r="M2398" s="13">
        <v>67.640464030000004</v>
      </c>
      <c r="N2398" s="13">
        <v>28.36400085</v>
      </c>
      <c r="O2398" s="1">
        <v>0.79607144483859804</v>
      </c>
      <c r="P2398" s="1">
        <v>0.26637574959340998</v>
      </c>
    </row>
    <row r="2399" spans="1:16" x14ac:dyDescent="0.2">
      <c r="A2399" t="s">
        <v>1271</v>
      </c>
      <c r="B2399" s="1" t="s">
        <v>7936</v>
      </c>
      <c r="C2399" s="1">
        <v>12</v>
      </c>
      <c r="D2399" s="1">
        <v>8</v>
      </c>
      <c r="E2399" s="1">
        <v>6</v>
      </c>
      <c r="F2399" s="1">
        <v>0</v>
      </c>
      <c r="G2399">
        <v>4.116983068553111</v>
      </c>
      <c r="H2399">
        <v>2.3231648383655132</v>
      </c>
      <c r="I2399">
        <v>8.728191640175492</v>
      </c>
      <c r="J2399">
        <v>0</v>
      </c>
      <c r="K2399" s="13">
        <v>4.2403078299999999</v>
      </c>
      <c r="L2399" s="13">
        <v>2.5198408840000002</v>
      </c>
      <c r="M2399" s="13">
        <v>6.3955086110000003</v>
      </c>
      <c r="N2399" s="13">
        <v>0</v>
      </c>
      <c r="O2399" s="1">
        <v>4.2917506853370098E-2</v>
      </c>
      <c r="P2399" s="1">
        <v>0.992395975596437</v>
      </c>
    </row>
    <row r="2400" spans="1:16" x14ac:dyDescent="0.2">
      <c r="A2400" t="s">
        <v>1272</v>
      </c>
      <c r="B2400" s="1" t="s">
        <v>7429</v>
      </c>
      <c r="C2400" s="1">
        <v>135</v>
      </c>
      <c r="D2400" s="1">
        <v>319</v>
      </c>
      <c r="E2400" s="1">
        <v>71</v>
      </c>
      <c r="F2400" s="1">
        <v>24</v>
      </c>
      <c r="G2400">
        <v>4.5091142653854019</v>
      </c>
      <c r="H2400">
        <v>9.018625632110199</v>
      </c>
      <c r="I2400">
        <v>10.055206850576518</v>
      </c>
      <c r="J2400">
        <v>3.121596483228815</v>
      </c>
      <c r="K2400" s="13">
        <v>4.6441853670000004</v>
      </c>
      <c r="L2400" s="13">
        <v>9.7821304839999996</v>
      </c>
      <c r="M2400" s="13">
        <v>7.3678677840000004</v>
      </c>
      <c r="N2400" s="13">
        <v>2.1056817429999999</v>
      </c>
      <c r="O2400" s="1">
        <v>-0.53727022200478503</v>
      </c>
      <c r="P2400" s="1">
        <v>0.69497105243911494</v>
      </c>
    </row>
    <row r="2401" spans="1:16" x14ac:dyDescent="0.2">
      <c r="A2401" t="s">
        <v>1273</v>
      </c>
      <c r="B2401" s="1" t="s">
        <v>7937</v>
      </c>
      <c r="C2401" s="1">
        <v>230</v>
      </c>
      <c r="D2401" s="1">
        <v>167</v>
      </c>
      <c r="E2401" s="1">
        <v>14</v>
      </c>
      <c r="F2401" s="1">
        <v>43</v>
      </c>
      <c r="G2401">
        <v>9.2833931937962326</v>
      </c>
      <c r="H2401">
        <v>5.7054195295153045</v>
      </c>
      <c r="I2401">
        <v>2.395974175734449</v>
      </c>
      <c r="J2401">
        <v>6.7585792933455124</v>
      </c>
      <c r="K2401" s="13">
        <v>9.5614784400000001</v>
      </c>
      <c r="L2401" s="13">
        <v>6.1884327590000003</v>
      </c>
      <c r="M2401" s="13">
        <v>1.755629815</v>
      </c>
      <c r="N2401" s="13">
        <v>4.5590187919999998</v>
      </c>
      <c r="O2401" s="1">
        <v>-1.1160238810305101</v>
      </c>
      <c r="P2401" s="1">
        <v>0.34354127026616998</v>
      </c>
    </row>
    <row r="2402" spans="1:16" x14ac:dyDescent="0.2">
      <c r="A2402" t="s">
        <v>1275</v>
      </c>
      <c r="B2402" s="1" t="s">
        <v>7915</v>
      </c>
      <c r="C2402" s="1">
        <v>447</v>
      </c>
      <c r="D2402" s="1">
        <v>335</v>
      </c>
      <c r="E2402" s="1">
        <v>59</v>
      </c>
      <c r="F2402" s="1">
        <v>222</v>
      </c>
      <c r="G2402">
        <v>24.937794688294019</v>
      </c>
      <c r="H2402">
        <v>15.819309866879122</v>
      </c>
      <c r="I2402">
        <v>13.956538617122268</v>
      </c>
      <c r="J2402">
        <v>48.229365127325089</v>
      </c>
      <c r="K2402" s="13">
        <v>25.684809560000001</v>
      </c>
      <c r="L2402" s="13">
        <v>17.158551599999999</v>
      </c>
      <c r="M2402" s="13">
        <v>10.22653564</v>
      </c>
      <c r="N2402" s="13">
        <v>32.533254759999998</v>
      </c>
      <c r="O2402" s="1">
        <v>0.199810984116783</v>
      </c>
      <c r="P2402" s="1">
        <v>0.86124793205741801</v>
      </c>
    </row>
    <row r="2403" spans="1:16" x14ac:dyDescent="0.2">
      <c r="A2403" t="s">
        <v>1276</v>
      </c>
      <c r="B2403" s="1" t="s">
        <v>7938</v>
      </c>
      <c r="C2403" s="1">
        <v>64</v>
      </c>
      <c r="D2403" s="1">
        <v>88</v>
      </c>
      <c r="E2403" s="1">
        <v>89</v>
      </c>
      <c r="F2403" s="1">
        <v>5</v>
      </c>
      <c r="G2403">
        <v>4.4617117841599585</v>
      </c>
      <c r="H2403">
        <v>5.1927380467145952</v>
      </c>
      <c r="I2403">
        <v>26.307933362374289</v>
      </c>
      <c r="J2403">
        <v>1.3573742041239962</v>
      </c>
      <c r="K2403" s="13">
        <v>4.5953629390000001</v>
      </c>
      <c r="L2403" s="13">
        <v>5.6323483440000004</v>
      </c>
      <c r="M2403" s="13">
        <v>19.276915689999999</v>
      </c>
      <c r="N2403" s="13">
        <v>0.91562061100000003</v>
      </c>
      <c r="O2403" s="1">
        <v>1.0652759061778501</v>
      </c>
      <c r="P2403" s="1">
        <v>0.58670718932757604</v>
      </c>
    </row>
    <row r="2404" spans="1:16" x14ac:dyDescent="0.2">
      <c r="A2404" t="s">
        <v>1277</v>
      </c>
      <c r="B2404" s="1" t="s">
        <v>7429</v>
      </c>
      <c r="C2404" s="1">
        <v>394</v>
      </c>
      <c r="D2404" s="1">
        <v>320</v>
      </c>
      <c r="E2404" s="1">
        <v>136</v>
      </c>
      <c r="F2404" s="1">
        <v>103</v>
      </c>
      <c r="G2404">
        <v>7.4140070101583735</v>
      </c>
      <c r="H2404">
        <v>5.0968159701562534</v>
      </c>
      <c r="I2404">
        <v>10.851027568495722</v>
      </c>
      <c r="J2404">
        <v>7.5474812688820778</v>
      </c>
      <c r="K2404" s="13">
        <v>7.6360945510000002</v>
      </c>
      <c r="L2404" s="13">
        <v>5.5283056320000004</v>
      </c>
      <c r="M2404" s="13">
        <v>7.9509986850000001</v>
      </c>
      <c r="N2404" s="13">
        <v>5.091174852</v>
      </c>
      <c r="O2404" s="1">
        <v>0.143179592649746</v>
      </c>
      <c r="P2404" s="1">
        <v>0.861283409408239</v>
      </c>
    </row>
    <row r="2405" spans="1:16" x14ac:dyDescent="0.2">
      <c r="A2405" t="s">
        <v>1278</v>
      </c>
      <c r="B2405" s="1" t="s">
        <v>7879</v>
      </c>
      <c r="C2405" s="1">
        <v>83</v>
      </c>
      <c r="D2405" s="1">
        <v>130</v>
      </c>
      <c r="E2405" s="1">
        <v>70</v>
      </c>
      <c r="F2405" s="1">
        <v>70</v>
      </c>
      <c r="G2405">
        <v>1.9897807668784204</v>
      </c>
      <c r="H2405">
        <v>2.6379265117891761</v>
      </c>
      <c r="I2405">
        <v>7.1154171188592494</v>
      </c>
      <c r="J2405">
        <v>6.5348139125639433</v>
      </c>
      <c r="K2405" s="13">
        <v>2.0493849079999999</v>
      </c>
      <c r="L2405" s="13">
        <v>2.8612498620000002</v>
      </c>
      <c r="M2405" s="13">
        <v>5.2137617189999999</v>
      </c>
      <c r="N2405" s="13">
        <v>4.4080772210000001</v>
      </c>
      <c r="O2405" s="1">
        <v>1.0917835675548999</v>
      </c>
      <c r="P2405" s="1">
        <v>0.245912986739942</v>
      </c>
    </row>
    <row r="2406" spans="1:16" x14ac:dyDescent="0.2">
      <c r="A2406" t="s">
        <v>1280</v>
      </c>
      <c r="B2406" s="1" t="s">
        <v>7939</v>
      </c>
      <c r="C2406" s="1">
        <v>326</v>
      </c>
      <c r="D2406" s="1">
        <v>362</v>
      </c>
      <c r="E2406" s="1">
        <v>129</v>
      </c>
      <c r="F2406" s="1">
        <v>217</v>
      </c>
      <c r="G2406">
        <v>15.405941160903462</v>
      </c>
      <c r="H2406">
        <v>14.480094940213679</v>
      </c>
      <c r="I2406">
        <v>25.848511142623838</v>
      </c>
      <c r="J2406">
        <v>39.93359575581713</v>
      </c>
      <c r="K2406" s="13">
        <v>15.86742812</v>
      </c>
      <c r="L2406" s="13">
        <v>15.70596052</v>
      </c>
      <c r="M2406" s="13">
        <v>18.940277940000001</v>
      </c>
      <c r="N2406" s="13">
        <v>26.93732005</v>
      </c>
      <c r="O2406" s="1">
        <v>0.69716641636875198</v>
      </c>
      <c r="P2406" s="1">
        <v>0.303054392115087</v>
      </c>
    </row>
    <row r="2407" spans="1:16" x14ac:dyDescent="0.2">
      <c r="A2407" t="s">
        <v>1281</v>
      </c>
      <c r="B2407" s="1" t="s">
        <v>8117</v>
      </c>
      <c r="C2407" s="1">
        <v>854.74</v>
      </c>
      <c r="D2407" s="1">
        <v>948</v>
      </c>
      <c r="E2407" s="1">
        <v>90</v>
      </c>
      <c r="F2407" s="1">
        <v>150</v>
      </c>
      <c r="G2407">
        <v>149.86809648488128</v>
      </c>
      <c r="H2407">
        <v>140.69404118704944</v>
      </c>
      <c r="I2407">
        <v>66.910281990077706</v>
      </c>
      <c r="J2407">
        <v>102.41757073370194</v>
      </c>
      <c r="K2407" s="13">
        <v>154.35741469999999</v>
      </c>
      <c r="L2407" s="13">
        <v>152.60501160000001</v>
      </c>
      <c r="M2407" s="13">
        <v>49.027943270000002</v>
      </c>
      <c r="N2407" s="13">
        <v>69.086062220000002</v>
      </c>
      <c r="O2407" s="1">
        <v>-1.2190061661054299</v>
      </c>
      <c r="P2407" s="1">
        <v>2.9092423768434902E-2</v>
      </c>
    </row>
    <row r="2408" spans="1:16" x14ac:dyDescent="0.2">
      <c r="A2408" t="s">
        <v>1282</v>
      </c>
      <c r="B2408" s="1" t="s">
        <v>7429</v>
      </c>
      <c r="C2408" s="1">
        <v>213</v>
      </c>
      <c r="D2408" s="1">
        <v>312</v>
      </c>
      <c r="E2408" s="1">
        <v>83</v>
      </c>
      <c r="F2408" s="1">
        <v>130</v>
      </c>
      <c r="G2408">
        <v>18.055854245692313</v>
      </c>
      <c r="H2408">
        <v>22.386450280981297</v>
      </c>
      <c r="I2408">
        <v>29.832642048991524</v>
      </c>
      <c r="J2408">
        <v>42.913094974737234</v>
      </c>
      <c r="K2408" s="13">
        <v>18.596719700000001</v>
      </c>
      <c r="L2408" s="13">
        <v>24.281657389999999</v>
      </c>
      <c r="M2408" s="13">
        <v>21.859616169999999</v>
      </c>
      <c r="N2408" s="13">
        <v>28.947149679999999</v>
      </c>
      <c r="O2408" s="1">
        <v>0.38281428990182897</v>
      </c>
      <c r="P2408" s="1">
        <v>0.66269304573710697</v>
      </c>
    </row>
    <row r="2409" spans="1:16" x14ac:dyDescent="0.2">
      <c r="A2409" t="s">
        <v>1283</v>
      </c>
      <c r="B2409" s="1" t="s">
        <v>7429</v>
      </c>
      <c r="C2409" s="1">
        <v>713</v>
      </c>
      <c r="D2409" s="1">
        <v>649</v>
      </c>
      <c r="E2409" s="1">
        <v>77</v>
      </c>
      <c r="F2409" s="1">
        <v>239</v>
      </c>
      <c r="G2409">
        <v>12.747809254566844</v>
      </c>
      <c r="H2409">
        <v>9.8216154838223577</v>
      </c>
      <c r="I2409">
        <v>5.8372990048745823</v>
      </c>
      <c r="J2409">
        <v>16.639948439968975</v>
      </c>
      <c r="K2409" s="13">
        <v>13.12967153</v>
      </c>
      <c r="L2409" s="13">
        <v>10.653100390000001</v>
      </c>
      <c r="M2409" s="13">
        <v>4.2772314800000002</v>
      </c>
      <c r="N2409" s="13">
        <v>11.22452432</v>
      </c>
      <c r="O2409" s="1">
        <v>-0.43147288261269101</v>
      </c>
      <c r="P2409" s="1">
        <v>0.63787048230375099</v>
      </c>
    </row>
    <row r="2410" spans="1:16" x14ac:dyDescent="0.2">
      <c r="A2410" t="s">
        <v>1284</v>
      </c>
      <c r="B2410" s="1" t="s">
        <v>7429</v>
      </c>
      <c r="C2410" s="1">
        <v>917</v>
      </c>
      <c r="D2410" s="1">
        <v>683</v>
      </c>
      <c r="E2410" s="1">
        <v>363</v>
      </c>
      <c r="F2410" s="1">
        <v>167</v>
      </c>
      <c r="G2410">
        <v>45.40338363452905</v>
      </c>
      <c r="H2410">
        <v>28.624096767707808</v>
      </c>
      <c r="I2410">
        <v>76.208023258282253</v>
      </c>
      <c r="J2410">
        <v>32.199075580782299</v>
      </c>
      <c r="K2410" s="13">
        <v>46.76344787</v>
      </c>
      <c r="L2410" s="13">
        <v>31.047374730000001</v>
      </c>
      <c r="M2410" s="13">
        <v>55.840784560000003</v>
      </c>
      <c r="N2410" s="13">
        <v>21.719977570000001</v>
      </c>
      <c r="O2410" s="1">
        <v>0.146036358620663</v>
      </c>
      <c r="P2410" s="1">
        <v>0.86802587970105405</v>
      </c>
    </row>
    <row r="2411" spans="1:16" x14ac:dyDescent="0.2">
      <c r="A2411" t="s">
        <v>1285</v>
      </c>
      <c r="B2411" s="1" t="s">
        <v>7429</v>
      </c>
      <c r="C2411" s="1">
        <v>1084.28</v>
      </c>
      <c r="D2411" s="1">
        <v>985</v>
      </c>
      <c r="E2411" s="1">
        <v>52</v>
      </c>
      <c r="F2411" s="1">
        <v>88</v>
      </c>
      <c r="G2411">
        <v>71.962836379726767</v>
      </c>
      <c r="H2411">
        <v>55.33440697930957</v>
      </c>
      <c r="I2411">
        <v>14.63340380597079</v>
      </c>
      <c r="J2411">
        <v>22.743512940386839</v>
      </c>
      <c r="K2411" s="13">
        <v>74.118492470000007</v>
      </c>
      <c r="L2411" s="13">
        <v>60.018944279999999</v>
      </c>
      <c r="M2411" s="13">
        <v>10.722502889999999</v>
      </c>
      <c r="N2411" s="13">
        <v>15.341701029999999</v>
      </c>
      <c r="O2411" s="1">
        <v>-2.1905817489678299</v>
      </c>
      <c r="P2411" s="14">
        <v>2.69179820980276E-5</v>
      </c>
    </row>
    <row r="2412" spans="1:16" x14ac:dyDescent="0.2">
      <c r="A2412" t="s">
        <v>1286</v>
      </c>
      <c r="B2412" s="1" t="s">
        <v>7942</v>
      </c>
      <c r="C2412" s="1">
        <v>437</v>
      </c>
      <c r="D2412" s="1">
        <v>332</v>
      </c>
      <c r="E2412" s="1">
        <v>165</v>
      </c>
      <c r="F2412" s="1">
        <v>115</v>
      </c>
      <c r="G2412">
        <v>21.062725232451061</v>
      </c>
      <c r="H2412">
        <v>13.544513584740526</v>
      </c>
      <c r="I2412">
        <v>33.720364273576223</v>
      </c>
      <c r="J2412">
        <v>21.584351973763766</v>
      </c>
      <c r="K2412" s="13">
        <v>21.693661899999999</v>
      </c>
      <c r="L2412" s="13">
        <v>14.691174090000001</v>
      </c>
      <c r="M2412" s="13">
        <v>24.70831175</v>
      </c>
      <c r="N2412" s="13">
        <v>14.559785720000001</v>
      </c>
      <c r="O2412" s="1">
        <v>0.268933983617058</v>
      </c>
      <c r="P2412" s="1">
        <v>0.73300722920988104</v>
      </c>
    </row>
    <row r="2413" spans="1:16" x14ac:dyDescent="0.2">
      <c r="A2413" t="s">
        <v>1287</v>
      </c>
      <c r="B2413" s="1" t="s">
        <v>7943</v>
      </c>
      <c r="C2413" s="1">
        <v>702</v>
      </c>
      <c r="D2413" s="1">
        <v>629</v>
      </c>
      <c r="E2413" s="1">
        <v>167</v>
      </c>
      <c r="F2413" s="1">
        <v>222</v>
      </c>
      <c r="G2413">
        <v>32.960264771352733</v>
      </c>
      <c r="H2413">
        <v>24.997491484799607</v>
      </c>
      <c r="I2413">
        <v>33.246446928247479</v>
      </c>
      <c r="J2413">
        <v>40.589584228923378</v>
      </c>
      <c r="K2413" s="13">
        <v>33.947593769999997</v>
      </c>
      <c r="L2413" s="13">
        <v>27.113745869999999</v>
      </c>
      <c r="M2413" s="13">
        <v>24.361052820000001</v>
      </c>
      <c r="N2413" s="13">
        <v>27.379818929999999</v>
      </c>
      <c r="O2413" s="1">
        <v>-7.2948095159383497E-2</v>
      </c>
      <c r="P2413" s="1">
        <v>0.91024123447237004</v>
      </c>
    </row>
    <row r="2414" spans="1:16" x14ac:dyDescent="0.2">
      <c r="A2414" t="s">
        <v>1288</v>
      </c>
      <c r="B2414" s="1" t="s">
        <v>7944</v>
      </c>
      <c r="C2414" s="1">
        <v>353</v>
      </c>
      <c r="D2414" s="1">
        <v>276.57</v>
      </c>
      <c r="E2414" s="1">
        <v>69</v>
      </c>
      <c r="F2414" s="1">
        <v>170</v>
      </c>
      <c r="G2414">
        <v>41.40163031545638</v>
      </c>
      <c r="H2414">
        <v>27.45617355889544</v>
      </c>
      <c r="I2414">
        <v>34.313657847850081</v>
      </c>
      <c r="J2414">
        <v>77.642535229165333</v>
      </c>
      <c r="K2414" s="13">
        <v>42.641821520000001</v>
      </c>
      <c r="L2414" s="13">
        <v>29.780576700000001</v>
      </c>
      <c r="M2414" s="13">
        <v>25.143042600000001</v>
      </c>
      <c r="N2414" s="13">
        <v>52.3739919</v>
      </c>
      <c r="O2414" s="1">
        <v>0.29033670222434099</v>
      </c>
      <c r="P2414" s="1">
        <v>0.76268000811013104</v>
      </c>
    </row>
    <row r="2415" spans="1:16" x14ac:dyDescent="0.2">
      <c r="A2415" t="s">
        <v>1289</v>
      </c>
      <c r="B2415" s="1" t="s">
        <v>7429</v>
      </c>
      <c r="C2415" s="1">
        <v>2253.2600000000002</v>
      </c>
      <c r="D2415" s="1">
        <v>9608.75</v>
      </c>
      <c r="E2415" s="1">
        <v>346</v>
      </c>
      <c r="F2415" s="1">
        <v>202</v>
      </c>
      <c r="G2415">
        <v>11.133783408644193</v>
      </c>
      <c r="H2415">
        <v>40.187460136395259</v>
      </c>
      <c r="I2415">
        <v>7.2490775885044121</v>
      </c>
      <c r="J2415">
        <v>3.886788234761954</v>
      </c>
      <c r="K2415" s="13">
        <v>11.467297329999999</v>
      </c>
      <c r="L2415" s="13">
        <v>43.58967706</v>
      </c>
      <c r="M2415" s="13">
        <v>5.3117002979999999</v>
      </c>
      <c r="N2415" s="13">
        <v>2.6218440049999998</v>
      </c>
      <c r="O2415" s="1">
        <v>-2.7416864560397101</v>
      </c>
      <c r="P2415" s="14">
        <v>6.0022302640624697E-4</v>
      </c>
    </row>
    <row r="2416" spans="1:16" x14ac:dyDescent="0.2">
      <c r="A2416" t="s">
        <v>1291</v>
      </c>
      <c r="B2416" s="1" t="s">
        <v>8785</v>
      </c>
      <c r="C2416" s="1">
        <v>2502</v>
      </c>
      <c r="D2416" s="1">
        <v>3943.96</v>
      </c>
      <c r="E2416" s="1">
        <v>304</v>
      </c>
      <c r="F2416" s="1">
        <v>342</v>
      </c>
      <c r="G2416">
        <v>42.237757909241417</v>
      </c>
      <c r="H2416">
        <v>56.355752996989843</v>
      </c>
      <c r="I2416">
        <v>21.760171951691554</v>
      </c>
      <c r="J2416">
        <v>22.482660684347479</v>
      </c>
      <c r="K2416" s="13">
        <v>43.502995419999998</v>
      </c>
      <c r="L2416" s="13">
        <v>61.126756100000001</v>
      </c>
      <c r="M2416" s="13">
        <v>15.94458197</v>
      </c>
      <c r="N2416" s="13">
        <v>15.165742399999999</v>
      </c>
      <c r="O2416" s="1">
        <v>-1.6257539575723701</v>
      </c>
      <c r="P2416" s="14">
        <v>3.60678754207201E-4</v>
      </c>
    </row>
    <row r="2417" spans="1:16" x14ac:dyDescent="0.2">
      <c r="A2417" t="s">
        <v>1292</v>
      </c>
      <c r="B2417" s="1" t="s">
        <v>8989</v>
      </c>
      <c r="C2417" s="1">
        <v>3934.94</v>
      </c>
      <c r="D2417" s="1">
        <v>5796.79</v>
      </c>
      <c r="E2417" s="1">
        <v>277</v>
      </c>
      <c r="F2417" s="1">
        <v>406</v>
      </c>
      <c r="G2417">
        <v>62.300458217753523</v>
      </c>
      <c r="H2417">
        <v>77.684235798073246</v>
      </c>
      <c r="I2417">
        <v>18.595509551219333</v>
      </c>
      <c r="J2417">
        <v>25.031519207591867</v>
      </c>
      <c r="K2417" s="13">
        <v>64.166676519999996</v>
      </c>
      <c r="L2417" s="13">
        <v>84.260879880000005</v>
      </c>
      <c r="M2417" s="13">
        <v>13.62570236</v>
      </c>
      <c r="N2417" s="13">
        <v>16.885082130000001</v>
      </c>
      <c r="O2417" s="1">
        <v>-2.1466215901388699</v>
      </c>
      <c r="P2417" s="14">
        <v>6.4363013403670703E-7</v>
      </c>
    </row>
    <row r="2418" spans="1:16" x14ac:dyDescent="0.2">
      <c r="A2418" t="s">
        <v>1293</v>
      </c>
      <c r="B2418" s="1" t="s">
        <v>7538</v>
      </c>
      <c r="C2418" s="1">
        <v>493.13</v>
      </c>
      <c r="D2418" s="1">
        <v>684</v>
      </c>
      <c r="E2418" s="1">
        <v>296</v>
      </c>
      <c r="F2418" s="1">
        <v>297</v>
      </c>
      <c r="G2418">
        <v>9.2077850973373572</v>
      </c>
      <c r="H2418">
        <v>10.810407284076248</v>
      </c>
      <c r="I2418">
        <v>23.434767526425045</v>
      </c>
      <c r="J2418">
        <v>21.595250622714104</v>
      </c>
      <c r="K2418" s="13">
        <v>9.4836054930000007</v>
      </c>
      <c r="L2418" s="13">
        <v>11.725601989999999</v>
      </c>
      <c r="M2418" s="13">
        <v>17.17162772</v>
      </c>
      <c r="N2418" s="13">
        <v>14.567137430000001</v>
      </c>
      <c r="O2418" s="1">
        <v>0.71083524835381895</v>
      </c>
      <c r="P2418" s="1">
        <v>0.20347022536331999</v>
      </c>
    </row>
    <row r="2419" spans="1:16" x14ac:dyDescent="0.2">
      <c r="A2419" t="s">
        <v>1295</v>
      </c>
      <c r="B2419" s="1" t="s">
        <v>7429</v>
      </c>
      <c r="C2419" s="1">
        <v>477</v>
      </c>
      <c r="D2419" s="1">
        <v>447</v>
      </c>
      <c r="E2419" s="1">
        <v>217</v>
      </c>
      <c r="F2419" s="1">
        <v>376</v>
      </c>
      <c r="G2419">
        <v>53.983272144995432</v>
      </c>
      <c r="H2419">
        <v>42.819397632847988</v>
      </c>
      <c r="I2419">
        <v>104.12997117385123</v>
      </c>
      <c r="J2419">
        <v>165.70542232163072</v>
      </c>
      <c r="K2419" s="13">
        <v>55.600348060000002</v>
      </c>
      <c r="L2419" s="13">
        <v>46.44443089</v>
      </c>
      <c r="M2419" s="13">
        <v>76.300355760000002</v>
      </c>
      <c r="N2419" s="13">
        <v>111.7770616</v>
      </c>
      <c r="O2419" s="1">
        <v>1.05210922810218</v>
      </c>
      <c r="P2419" s="1">
        <v>5.8291506251240403E-2</v>
      </c>
    </row>
    <row r="2420" spans="1:16" x14ac:dyDescent="0.2">
      <c r="A2420" t="s">
        <v>1296</v>
      </c>
      <c r="B2420" s="1" t="s">
        <v>7429</v>
      </c>
      <c r="C2420" s="1">
        <v>5353</v>
      </c>
      <c r="D2420" s="1">
        <v>4237.93</v>
      </c>
      <c r="E2420" s="1">
        <v>1900</v>
      </c>
      <c r="F2420" s="1">
        <v>1702</v>
      </c>
      <c r="G2420">
        <v>252.14889337635404</v>
      </c>
      <c r="H2420">
        <v>168.96852234577077</v>
      </c>
      <c r="I2420">
        <v>379.47975545483712</v>
      </c>
      <c r="J2420">
        <v>312.19606694851916</v>
      </c>
      <c r="K2420" s="13">
        <v>259.70204610000002</v>
      </c>
      <c r="L2420" s="13">
        <v>183.2731727</v>
      </c>
      <c r="M2420" s="13">
        <v>278.06058159999998</v>
      </c>
      <c r="N2420" s="13">
        <v>210.59274060000001</v>
      </c>
      <c r="O2420" s="1">
        <v>0.30509664695890998</v>
      </c>
      <c r="P2420" s="1">
        <v>0.45321644401538103</v>
      </c>
    </row>
    <row r="2421" spans="1:16" x14ac:dyDescent="0.2">
      <c r="A2421" t="s">
        <v>1297</v>
      </c>
      <c r="B2421" s="1" t="s">
        <v>7947</v>
      </c>
      <c r="C2421" s="1">
        <v>830</v>
      </c>
      <c r="D2421" s="1">
        <v>475</v>
      </c>
      <c r="E2421" s="1">
        <v>281</v>
      </c>
      <c r="F2421" s="1">
        <v>218</v>
      </c>
      <c r="G2421">
        <v>80.186841325976232</v>
      </c>
      <c r="H2421">
        <v>38.842826739024275</v>
      </c>
      <c r="I2421">
        <v>115.1082686854925</v>
      </c>
      <c r="J2421">
        <v>82.014295038534144</v>
      </c>
      <c r="K2421" s="13">
        <v>82.588848549999994</v>
      </c>
      <c r="L2421" s="13">
        <v>42.131208790000002</v>
      </c>
      <c r="M2421" s="13">
        <v>84.344610419999995</v>
      </c>
      <c r="N2421" s="13">
        <v>55.322974850000001</v>
      </c>
      <c r="O2421" s="1">
        <v>0.343342877188475</v>
      </c>
      <c r="P2421" s="1">
        <v>0.629322890744061</v>
      </c>
    </row>
    <row r="2422" spans="1:16" x14ac:dyDescent="0.2">
      <c r="A2422" t="s">
        <v>1298</v>
      </c>
      <c r="B2422" s="1" t="s">
        <v>8647</v>
      </c>
      <c r="C2422" s="1">
        <v>8239.99</v>
      </c>
      <c r="D2422" s="1">
        <v>10460.33</v>
      </c>
      <c r="E2422" s="1">
        <v>1054</v>
      </c>
      <c r="F2422" s="1">
        <v>1144</v>
      </c>
      <c r="G2422">
        <v>452.74644945470391</v>
      </c>
      <c r="H2422">
        <v>486.48108424020973</v>
      </c>
      <c r="I2422">
        <v>245.55239104048147</v>
      </c>
      <c r="J2422">
        <v>244.77239746498293</v>
      </c>
      <c r="K2422" s="13">
        <v>466.30852800000002</v>
      </c>
      <c r="L2422" s="13">
        <v>527.66592579999997</v>
      </c>
      <c r="M2422" s="13">
        <v>179.9264379</v>
      </c>
      <c r="N2422" s="13">
        <v>165.11191350000001</v>
      </c>
      <c r="O2422" s="1">
        <v>-1.38937474013538</v>
      </c>
      <c r="P2422" s="14">
        <v>4.9102442196613397E-5</v>
      </c>
    </row>
    <row r="2423" spans="1:16" x14ac:dyDescent="0.2">
      <c r="A2423" t="s">
        <v>1299</v>
      </c>
      <c r="B2423" s="1" t="s">
        <v>7948</v>
      </c>
      <c r="C2423" s="1">
        <v>508</v>
      </c>
      <c r="D2423" s="1">
        <v>405</v>
      </c>
      <c r="E2423" s="1">
        <v>141</v>
      </c>
      <c r="F2423" s="1">
        <v>189</v>
      </c>
      <c r="G2423">
        <v>27.754574676151776</v>
      </c>
      <c r="H2423">
        <v>18.729151012747675</v>
      </c>
      <c r="I2423">
        <v>32.663683949973361</v>
      </c>
      <c r="J2423">
        <v>40.210615137842524</v>
      </c>
      <c r="K2423" s="13">
        <v>28.585966559999999</v>
      </c>
      <c r="L2423" s="13">
        <v>20.314736029999999</v>
      </c>
      <c r="M2423" s="13">
        <v>23.934038180000002</v>
      </c>
      <c r="N2423" s="13">
        <v>27.124184249999999</v>
      </c>
      <c r="O2423" s="1">
        <v>0.23620955037123201</v>
      </c>
      <c r="P2423" s="1">
        <v>0.72571810653107505</v>
      </c>
    </row>
    <row r="2424" spans="1:16" x14ac:dyDescent="0.2">
      <c r="A2424" t="s">
        <v>1300</v>
      </c>
      <c r="B2424" s="1" t="s">
        <v>7781</v>
      </c>
      <c r="C2424" s="1">
        <v>1298</v>
      </c>
      <c r="D2424" s="1">
        <v>1094</v>
      </c>
      <c r="E2424" s="1">
        <v>478</v>
      </c>
      <c r="F2424" s="1">
        <v>529</v>
      </c>
      <c r="G2424">
        <v>43.807654977969669</v>
      </c>
      <c r="H2424">
        <v>31.252505452442648</v>
      </c>
      <c r="I2424">
        <v>68.403511710365791</v>
      </c>
      <c r="J2424">
        <v>69.524685706970757</v>
      </c>
      <c r="K2424" s="13">
        <v>45.11991896</v>
      </c>
      <c r="L2424" s="13">
        <v>33.898300999999996</v>
      </c>
      <c r="M2424" s="13">
        <v>50.12209472</v>
      </c>
      <c r="N2424" s="13">
        <v>46.898073529999998</v>
      </c>
      <c r="O2424" s="1">
        <v>0.46094084071165298</v>
      </c>
      <c r="P2424" s="1">
        <v>0.27418247225625197</v>
      </c>
    </row>
    <row r="2425" spans="1:16" x14ac:dyDescent="0.2">
      <c r="A2425" t="s">
        <v>1301</v>
      </c>
      <c r="B2425" s="1" t="s">
        <v>8673</v>
      </c>
      <c r="C2425" s="1">
        <v>864</v>
      </c>
      <c r="D2425" s="1">
        <v>1756</v>
      </c>
      <c r="E2425" s="1">
        <v>150</v>
      </c>
      <c r="F2425" s="1">
        <v>157</v>
      </c>
      <c r="G2425">
        <v>76.360432411459726</v>
      </c>
      <c r="H2425">
        <v>131.36248400952582</v>
      </c>
      <c r="I2425">
        <v>56.210970502144392</v>
      </c>
      <c r="J2425">
        <v>54.033405184449144</v>
      </c>
      <c r="K2425" s="13">
        <v>78.647819060000003</v>
      </c>
      <c r="L2425" s="13">
        <v>142.4834572</v>
      </c>
      <c r="M2425" s="13">
        <v>41.188113260000002</v>
      </c>
      <c r="N2425" s="13">
        <v>36.448386399999997</v>
      </c>
      <c r="O2425" s="1">
        <v>-1.4039725561133001</v>
      </c>
      <c r="P2425" s="1">
        <v>2.6734192946544201E-2</v>
      </c>
    </row>
    <row r="2426" spans="1:16" x14ac:dyDescent="0.2">
      <c r="A2426" t="s">
        <v>1302</v>
      </c>
      <c r="B2426" s="1" t="s">
        <v>7950</v>
      </c>
      <c r="C2426" s="1">
        <v>303</v>
      </c>
      <c r="D2426" s="1">
        <v>102</v>
      </c>
      <c r="E2426" s="1">
        <v>88</v>
      </c>
      <c r="F2426" s="1">
        <v>155</v>
      </c>
      <c r="G2426">
        <v>10.937974693523353</v>
      </c>
      <c r="H2426">
        <v>3.1166401528776775</v>
      </c>
      <c r="I2426">
        <v>13.469520818917601</v>
      </c>
      <c r="J2426">
        <v>21.788836126679723</v>
      </c>
      <c r="K2426" s="13">
        <v>11.265623140000001</v>
      </c>
      <c r="L2426" s="13">
        <v>3.3804907630000001</v>
      </c>
      <c r="M2426" s="13">
        <v>9.8696774699999992</v>
      </c>
      <c r="N2426" s="13">
        <v>14.697721080000001</v>
      </c>
      <c r="O2426" s="1">
        <v>0.97805133946198197</v>
      </c>
      <c r="P2426" s="1">
        <v>0.33146931256864898</v>
      </c>
    </row>
    <row r="2427" spans="1:16" x14ac:dyDescent="0.2">
      <c r="A2427" t="s">
        <v>1303</v>
      </c>
      <c r="B2427" s="1" t="s">
        <v>7880</v>
      </c>
      <c r="C2427" s="1">
        <v>265</v>
      </c>
      <c r="D2427" s="1">
        <v>189</v>
      </c>
      <c r="E2427" s="1">
        <v>110</v>
      </c>
      <c r="F2427" s="1">
        <v>126</v>
      </c>
      <c r="G2427">
        <v>74.976766868049225</v>
      </c>
      <c r="H2427">
        <v>45.262114947473549</v>
      </c>
      <c r="I2427">
        <v>131.96194503598659</v>
      </c>
      <c r="J2427">
        <v>138.82236178540873</v>
      </c>
      <c r="K2427" s="13">
        <v>77.222705629999993</v>
      </c>
      <c r="L2427" s="13">
        <v>49.093945400000003</v>
      </c>
      <c r="M2427" s="13">
        <v>96.693999239999997</v>
      </c>
      <c r="N2427" s="13">
        <v>93.643017069999999</v>
      </c>
      <c r="O2427" s="1">
        <v>0.76815431583039495</v>
      </c>
      <c r="P2427" s="1">
        <v>0.279753275931998</v>
      </c>
    </row>
    <row r="2428" spans="1:16" x14ac:dyDescent="0.2">
      <c r="A2428" t="s">
        <v>1304</v>
      </c>
      <c r="B2428" s="1" t="s">
        <v>7581</v>
      </c>
      <c r="C2428" s="1">
        <v>670</v>
      </c>
      <c r="D2428" s="1">
        <v>644</v>
      </c>
      <c r="E2428" s="1">
        <v>193</v>
      </c>
      <c r="F2428" s="1">
        <v>234</v>
      </c>
      <c r="G2428">
        <v>43.377177972162478</v>
      </c>
      <c r="H2428">
        <v>35.291048625601519</v>
      </c>
      <c r="I2428">
        <v>52.980858170465936</v>
      </c>
      <c r="J2428">
        <v>58.994346910292549</v>
      </c>
      <c r="K2428" s="13">
        <v>44.676546960000003</v>
      </c>
      <c r="L2428" s="13">
        <v>38.278741869999998</v>
      </c>
      <c r="M2428" s="13">
        <v>38.82127577</v>
      </c>
      <c r="N2428" s="13">
        <v>39.794803690000002</v>
      </c>
      <c r="O2428" s="1">
        <v>8.1212590365377299E-2</v>
      </c>
      <c r="P2428" s="1">
        <v>0.89614341833630895</v>
      </c>
    </row>
    <row r="2429" spans="1:16" x14ac:dyDescent="0.2">
      <c r="A2429" t="s">
        <v>1305</v>
      </c>
      <c r="B2429" s="1" t="s">
        <v>7652</v>
      </c>
      <c r="C2429" s="1">
        <v>889.03</v>
      </c>
      <c r="D2429" s="1">
        <v>799</v>
      </c>
      <c r="E2429" s="1">
        <v>301</v>
      </c>
      <c r="F2429" s="1">
        <v>280</v>
      </c>
      <c r="G2429">
        <v>4.9173323293593887</v>
      </c>
      <c r="H2429">
        <v>3.7406935202072944</v>
      </c>
      <c r="I2429">
        <v>7.0591892907857501</v>
      </c>
      <c r="J2429">
        <v>6.0308596819219122</v>
      </c>
      <c r="K2429" s="13">
        <v>5.0646316560000004</v>
      </c>
      <c r="L2429" s="13">
        <v>4.0573756589999999</v>
      </c>
      <c r="M2429" s="13">
        <v>5.1725612539999997</v>
      </c>
      <c r="N2429" s="13">
        <v>4.0681334680000001</v>
      </c>
      <c r="O2429" s="1">
        <v>0.174397573545025</v>
      </c>
      <c r="P2429" s="1">
        <v>0.75193995985139495</v>
      </c>
    </row>
    <row r="2430" spans="1:16" x14ac:dyDescent="0.2">
      <c r="A2430" t="s">
        <v>1306</v>
      </c>
      <c r="B2430" s="1" t="s">
        <v>7625</v>
      </c>
      <c r="C2430" s="1">
        <v>304</v>
      </c>
      <c r="D2430" s="1">
        <v>319</v>
      </c>
      <c r="E2430" s="1">
        <v>369</v>
      </c>
      <c r="F2430" s="1">
        <v>655</v>
      </c>
      <c r="G2430">
        <v>27.452242195284715</v>
      </c>
      <c r="H2430">
        <v>24.382999247850268</v>
      </c>
      <c r="I2430">
        <v>141.2881674727268</v>
      </c>
      <c r="J2430">
        <v>230.33163308321699</v>
      </c>
      <c r="K2430" s="13">
        <v>28.274577669999999</v>
      </c>
      <c r="L2430" s="13">
        <v>26.447231540000001</v>
      </c>
      <c r="M2430" s="13">
        <v>103.5277099</v>
      </c>
      <c r="N2430" s="13">
        <v>155.37085500000001</v>
      </c>
      <c r="O2430" s="1">
        <v>2.40513204228357</v>
      </c>
      <c r="P2430" s="14">
        <v>5.5307083747962397E-7</v>
      </c>
    </row>
    <row r="2431" spans="1:16" x14ac:dyDescent="0.2">
      <c r="A2431" t="s">
        <v>1307</v>
      </c>
      <c r="B2431" s="1" t="s">
        <v>7429</v>
      </c>
      <c r="C2431" s="1">
        <v>97</v>
      </c>
      <c r="D2431" s="1">
        <v>121</v>
      </c>
      <c r="E2431" s="1">
        <v>43</v>
      </c>
      <c r="F2431" s="1">
        <v>28</v>
      </c>
      <c r="G2431">
        <v>44.255771746514633</v>
      </c>
      <c r="H2431">
        <v>46.727845642883295</v>
      </c>
      <c r="I2431">
        <v>83.184388389176888</v>
      </c>
      <c r="J2431">
        <v>49.746698580460588</v>
      </c>
      <c r="K2431" s="13">
        <v>45.581459119999998</v>
      </c>
      <c r="L2431" s="13">
        <v>50.683762909999999</v>
      </c>
      <c r="M2431" s="13">
        <v>60.952657109999997</v>
      </c>
      <c r="N2431" s="13">
        <v>33.556776329999998</v>
      </c>
      <c r="O2431" s="1">
        <v>9.73062615013425E-2</v>
      </c>
      <c r="P2431" s="1">
        <v>0.94455713685162301</v>
      </c>
    </row>
    <row r="2432" spans="1:16" x14ac:dyDescent="0.2">
      <c r="A2432" t="s">
        <v>1308</v>
      </c>
      <c r="B2432" s="1" t="s">
        <v>7952</v>
      </c>
      <c r="C2432" s="1">
        <v>579</v>
      </c>
      <c r="D2432" s="1">
        <v>490</v>
      </c>
      <c r="E2432" s="1">
        <v>146</v>
      </c>
      <c r="F2432" s="1">
        <v>34</v>
      </c>
      <c r="G2432">
        <v>91.075245481322469</v>
      </c>
      <c r="H2432">
        <v>65.239416918540556</v>
      </c>
      <c r="I2432">
        <v>97.375529116807428</v>
      </c>
      <c r="J2432">
        <v>20.826138510927741</v>
      </c>
      <c r="K2432" s="13">
        <v>93.803416260000006</v>
      </c>
      <c r="L2432" s="13">
        <v>70.76249919</v>
      </c>
      <c r="M2432" s="13">
        <v>71.351095470000004</v>
      </c>
      <c r="N2432" s="13">
        <v>14.048330679999999</v>
      </c>
      <c r="O2432" s="1">
        <v>-0.817345993702839</v>
      </c>
      <c r="P2432" s="1">
        <v>0.46513993668271297</v>
      </c>
    </row>
    <row r="2433" spans="1:16" x14ac:dyDescent="0.2">
      <c r="A2433" t="s">
        <v>1309</v>
      </c>
      <c r="B2433" s="1" t="s">
        <v>7429</v>
      </c>
      <c r="C2433" s="1">
        <v>331</v>
      </c>
      <c r="D2433" s="1">
        <v>273</v>
      </c>
      <c r="E2433" s="1">
        <v>187</v>
      </c>
      <c r="F2433" s="1">
        <v>88</v>
      </c>
      <c r="G2433">
        <v>122.22148111071125</v>
      </c>
      <c r="H2433">
        <v>85.324627236197784</v>
      </c>
      <c r="I2433">
        <v>292.77658652899396</v>
      </c>
      <c r="J2433">
        <v>126.5348834352878</v>
      </c>
      <c r="K2433" s="13">
        <v>125.8826414</v>
      </c>
      <c r="L2433" s="13">
        <v>92.548096700000002</v>
      </c>
      <c r="M2433" s="13">
        <v>214.5295678</v>
      </c>
      <c r="N2433" s="13">
        <v>85.354463769999995</v>
      </c>
      <c r="O2433" s="1">
        <v>0.60136575685568505</v>
      </c>
      <c r="P2433" s="1">
        <v>0.50272241189717704</v>
      </c>
    </row>
    <row r="2434" spans="1:16" x14ac:dyDescent="0.2">
      <c r="A2434" t="s">
        <v>1310</v>
      </c>
      <c r="B2434" s="1" t="s">
        <v>7429</v>
      </c>
      <c r="C2434" s="1">
        <v>25</v>
      </c>
      <c r="D2434" s="1">
        <v>56</v>
      </c>
      <c r="E2434" s="1">
        <v>7</v>
      </c>
      <c r="F2434" s="1">
        <v>0</v>
      </c>
      <c r="G2434">
        <v>1.456263507426039</v>
      </c>
      <c r="H2434">
        <v>2.7610876220681027</v>
      </c>
      <c r="I2434">
        <v>1.7289131836265621</v>
      </c>
      <c r="J2434">
        <v>0</v>
      </c>
      <c r="K2434" s="13">
        <v>1.499886069</v>
      </c>
      <c r="L2434" s="13">
        <v>2.994837628</v>
      </c>
      <c r="M2434" s="13">
        <v>1.266846514</v>
      </c>
      <c r="N2434" s="13">
        <v>0</v>
      </c>
      <c r="O2434" s="1">
        <v>-1.78448603455023</v>
      </c>
      <c r="P2434" s="1">
        <v>0.56920932099626897</v>
      </c>
    </row>
    <row r="2435" spans="1:16" x14ac:dyDescent="0.2">
      <c r="A2435" t="s">
        <v>1312</v>
      </c>
      <c r="B2435" s="1" t="s">
        <v>7429</v>
      </c>
      <c r="C2435" s="1">
        <v>90</v>
      </c>
      <c r="D2435" s="1">
        <v>55</v>
      </c>
      <c r="E2435" s="1">
        <v>114</v>
      </c>
      <c r="F2435" s="1">
        <v>32</v>
      </c>
      <c r="G2435">
        <v>3.8577731163766242</v>
      </c>
      <c r="H2435">
        <v>1.9954877515965457</v>
      </c>
      <c r="I2435">
        <v>20.719258659855839</v>
      </c>
      <c r="J2435">
        <v>5.3413643054559623</v>
      </c>
      <c r="K2435" s="13">
        <v>3.9733332099999998</v>
      </c>
      <c r="L2435" s="13">
        <v>2.1644230910000002</v>
      </c>
      <c r="M2435" s="13">
        <v>15.18186156</v>
      </c>
      <c r="N2435" s="13">
        <v>3.603032411</v>
      </c>
      <c r="O2435" s="1">
        <v>1.76685934697305</v>
      </c>
      <c r="P2435" s="1">
        <v>0.14486120010399101</v>
      </c>
    </row>
    <row r="2436" spans="1:16" x14ac:dyDescent="0.2">
      <c r="A2436" t="s">
        <v>1313</v>
      </c>
      <c r="B2436" s="1" t="s">
        <v>7429</v>
      </c>
      <c r="C2436" s="1">
        <v>1</v>
      </c>
      <c r="D2436" s="1">
        <v>0</v>
      </c>
      <c r="E2436" s="1">
        <v>0</v>
      </c>
      <c r="F2436" s="1">
        <v>0</v>
      </c>
      <c r="G2436">
        <v>4.8358939114525074E-2</v>
      </c>
      <c r="H2436">
        <v>0</v>
      </c>
      <c r="I2436">
        <v>0</v>
      </c>
      <c r="J2436">
        <v>0</v>
      </c>
      <c r="K2436" s="13">
        <v>4.9807536999999999E-2</v>
      </c>
      <c r="L2436" s="13">
        <v>0</v>
      </c>
      <c r="M2436" s="13">
        <v>0</v>
      </c>
      <c r="N2436" s="13">
        <v>0</v>
      </c>
      <c r="O2436" s="1">
        <v>0.27974099433229999</v>
      </c>
      <c r="P2436" s="1" t="s">
        <v>6745</v>
      </c>
    </row>
    <row r="2437" spans="1:16" x14ac:dyDescent="0.2">
      <c r="A2437" t="s">
        <v>1314</v>
      </c>
      <c r="B2437" s="1" t="s">
        <v>9223</v>
      </c>
      <c r="C2437" s="1">
        <v>10435.35</v>
      </c>
      <c r="D2437" s="1">
        <v>24520</v>
      </c>
      <c r="E2437" s="1">
        <v>747</v>
      </c>
      <c r="F2437" s="1">
        <v>603.9</v>
      </c>
      <c r="G2437">
        <v>93.2778443358646</v>
      </c>
      <c r="H2437">
        <v>185.517187231094</v>
      </c>
      <c r="I2437">
        <v>28.311786258823421</v>
      </c>
      <c r="J2437">
        <v>21.020573440108759</v>
      </c>
      <c r="K2437" s="13">
        <v>96.071994250000003</v>
      </c>
      <c r="L2437" s="13">
        <v>201.22282559999999</v>
      </c>
      <c r="M2437" s="13">
        <v>20.745221950000001</v>
      </c>
      <c r="N2437" s="13">
        <v>14.179487310000001</v>
      </c>
      <c r="O2437" s="1">
        <v>-2.9996791993683498</v>
      </c>
      <c r="P2437" s="14">
        <v>2.8762504820700501E-8</v>
      </c>
    </row>
    <row r="2438" spans="1:16" x14ac:dyDescent="0.2">
      <c r="A2438" t="s">
        <v>1315</v>
      </c>
      <c r="B2438" s="1" t="s">
        <v>7429</v>
      </c>
      <c r="C2438" s="1">
        <v>754</v>
      </c>
      <c r="D2438" s="1">
        <v>832</v>
      </c>
      <c r="E2438" s="1">
        <v>301</v>
      </c>
      <c r="F2438" s="1">
        <v>628</v>
      </c>
      <c r="G2438">
        <v>44.728167084015062</v>
      </c>
      <c r="H2438">
        <v>41.775849128838253</v>
      </c>
      <c r="I2438">
        <v>75.70968500771238</v>
      </c>
      <c r="J2438">
        <v>145.06994557349722</v>
      </c>
      <c r="K2438" s="13">
        <v>46.068005120000002</v>
      </c>
      <c r="L2438" s="13">
        <v>45.312536960000003</v>
      </c>
      <c r="M2438" s="13">
        <v>55.475631419999999</v>
      </c>
      <c r="N2438" s="13">
        <v>97.857342389999999</v>
      </c>
      <c r="O2438" s="1">
        <v>0.91028092685014705</v>
      </c>
      <c r="P2438" s="1">
        <v>0.12468399358011301</v>
      </c>
    </row>
    <row r="2439" spans="1:16" x14ac:dyDescent="0.2">
      <c r="A2439" t="s">
        <v>1316</v>
      </c>
      <c r="B2439" s="1" t="s">
        <v>7429</v>
      </c>
      <c r="C2439" s="1">
        <v>136</v>
      </c>
      <c r="D2439" s="1">
        <v>158.59</v>
      </c>
      <c r="E2439" s="1">
        <v>62</v>
      </c>
      <c r="F2439" s="1">
        <v>122</v>
      </c>
      <c r="G2439">
        <v>2.8884771939251501</v>
      </c>
      <c r="H2439">
        <v>2.8510053855703821</v>
      </c>
      <c r="I2439">
        <v>5.5833764704477877</v>
      </c>
      <c r="J2439">
        <v>10.090156769627562</v>
      </c>
      <c r="K2439" s="13">
        <v>2.9750019019999998</v>
      </c>
      <c r="L2439" s="13">
        <v>3.09236771</v>
      </c>
      <c r="M2439" s="13">
        <v>4.0911718910000001</v>
      </c>
      <c r="N2439" s="13">
        <v>6.8063438080000003</v>
      </c>
      <c r="O2439" s="1">
        <v>1.00694270156648</v>
      </c>
      <c r="P2439" s="1">
        <v>0.25437890079548497</v>
      </c>
    </row>
    <row r="2440" spans="1:16" x14ac:dyDescent="0.2">
      <c r="A2440" t="s">
        <v>1317</v>
      </c>
      <c r="B2440" s="1" t="s">
        <v>7538</v>
      </c>
      <c r="C2440" s="1">
        <v>566</v>
      </c>
      <c r="D2440" s="1">
        <v>506</v>
      </c>
      <c r="E2440" s="1">
        <v>204</v>
      </c>
      <c r="F2440" s="1">
        <v>123</v>
      </c>
      <c r="G2440">
        <v>99.241105611581077</v>
      </c>
      <c r="H2440">
        <v>75.096186540766894</v>
      </c>
      <c r="I2440">
        <v>151.66330584417614</v>
      </c>
      <c r="J2440">
        <v>83.982408001635577</v>
      </c>
      <c r="K2440" s="13">
        <v>102.2138858</v>
      </c>
      <c r="L2440" s="13">
        <v>81.453729820000007</v>
      </c>
      <c r="M2440" s="13">
        <v>111.13000479999999</v>
      </c>
      <c r="N2440" s="13">
        <v>56.650571020000001</v>
      </c>
      <c r="O2440" s="1">
        <v>1.4040903197313799E-2</v>
      </c>
      <c r="P2440" s="1">
        <v>0.98670847948054197</v>
      </c>
    </row>
    <row r="2441" spans="1:16" x14ac:dyDescent="0.2">
      <c r="A2441" t="s">
        <v>1318</v>
      </c>
      <c r="B2441" s="1" t="s">
        <v>7429</v>
      </c>
      <c r="C2441" s="1">
        <v>955.02</v>
      </c>
      <c r="D2441" s="1">
        <v>905</v>
      </c>
      <c r="E2441" s="1">
        <v>187</v>
      </c>
      <c r="F2441" s="1">
        <v>267</v>
      </c>
      <c r="G2441">
        <v>217.29275396277555</v>
      </c>
      <c r="H2441">
        <v>174.2904377921281</v>
      </c>
      <c r="I2441">
        <v>180.40541624240882</v>
      </c>
      <c r="J2441">
        <v>236.56586977879047</v>
      </c>
      <c r="K2441" s="13">
        <v>223.80178660000001</v>
      </c>
      <c r="L2441" s="13">
        <v>189.04563450000001</v>
      </c>
      <c r="M2441" s="13">
        <v>132.19054310000001</v>
      </c>
      <c r="N2441" s="13">
        <v>159.576177</v>
      </c>
      <c r="O2441" s="1">
        <v>-0.33651533679110801</v>
      </c>
      <c r="P2441" s="1">
        <v>0.54571334733107302</v>
      </c>
    </row>
    <row r="2442" spans="1:16" x14ac:dyDescent="0.2">
      <c r="A2442" t="s">
        <v>1319</v>
      </c>
      <c r="B2442" s="1" t="s">
        <v>7429</v>
      </c>
      <c r="C2442" s="1">
        <v>34</v>
      </c>
      <c r="D2442" s="1">
        <v>38</v>
      </c>
      <c r="E2442" s="1">
        <v>91</v>
      </c>
      <c r="F2442" s="1">
        <v>54</v>
      </c>
      <c r="G2442">
        <v>2.4711054892983504</v>
      </c>
      <c r="H2442">
        <v>2.3376967285137544</v>
      </c>
      <c r="I2442">
        <v>28.043289070199652</v>
      </c>
      <c r="J2442">
        <v>15.283195792889032</v>
      </c>
      <c r="K2442" s="13">
        <v>2.545127774</v>
      </c>
      <c r="L2442" s="13">
        <v>2.5356030249999999</v>
      </c>
      <c r="M2442" s="13">
        <v>20.548482910000001</v>
      </c>
      <c r="N2442" s="13">
        <v>10.309322979999999</v>
      </c>
      <c r="O2442" s="1">
        <v>2.73214966082335</v>
      </c>
      <c r="P2442" s="1">
        <v>3.7045753837809899E-3</v>
      </c>
    </row>
    <row r="2443" spans="1:16" x14ac:dyDescent="0.2">
      <c r="A2443" t="s">
        <v>1320</v>
      </c>
      <c r="B2443" s="1" t="s">
        <v>7429</v>
      </c>
      <c r="C2443" s="1">
        <v>506</v>
      </c>
      <c r="D2443" s="1">
        <v>354</v>
      </c>
      <c r="E2443" s="1">
        <v>150</v>
      </c>
      <c r="F2443" s="1">
        <v>161</v>
      </c>
      <c r="G2443">
        <v>63.720030335105989</v>
      </c>
      <c r="H2443">
        <v>37.732964163019055</v>
      </c>
      <c r="I2443">
        <v>80.092509992939853</v>
      </c>
      <c r="J2443">
        <v>78.951317508657297</v>
      </c>
      <c r="K2443" s="13">
        <v>65.628772100000006</v>
      </c>
      <c r="L2443" s="13">
        <v>40.927386730000002</v>
      </c>
      <c r="M2443" s="13">
        <v>58.687109360000001</v>
      </c>
      <c r="N2443" s="13">
        <v>53.256834689999998</v>
      </c>
      <c r="O2443" s="1">
        <v>0.24726369843159299</v>
      </c>
      <c r="P2443" s="1">
        <v>0.72269105053192995</v>
      </c>
    </row>
    <row r="2444" spans="1:16" x14ac:dyDescent="0.2">
      <c r="A2444" t="s">
        <v>1321</v>
      </c>
      <c r="B2444" s="1" t="s">
        <v>7471</v>
      </c>
      <c r="C2444" s="1">
        <v>230</v>
      </c>
      <c r="D2444" s="1">
        <v>217</v>
      </c>
      <c r="E2444" s="1">
        <v>151</v>
      </c>
      <c r="F2444" s="1">
        <v>133</v>
      </c>
      <c r="G2444">
        <v>15.51303862647528</v>
      </c>
      <c r="H2444">
        <v>12.388564199016093</v>
      </c>
      <c r="I2444">
        <v>43.183831548928119</v>
      </c>
      <c r="J2444">
        <v>34.932424370838135</v>
      </c>
      <c r="K2444" s="13">
        <v>15.977733710000001</v>
      </c>
      <c r="L2444" s="13">
        <v>13.43736357</v>
      </c>
      <c r="M2444" s="13">
        <v>31.642587370000001</v>
      </c>
      <c r="N2444" s="13">
        <v>23.56376573</v>
      </c>
      <c r="O2444" s="1">
        <v>1.05922871542192</v>
      </c>
      <c r="P2444" s="1">
        <v>9.4683931065668497E-2</v>
      </c>
    </row>
    <row r="2445" spans="1:16" x14ac:dyDescent="0.2">
      <c r="A2445" t="s">
        <v>1322</v>
      </c>
      <c r="B2445" s="1" t="s">
        <v>7429</v>
      </c>
      <c r="C2445" s="1">
        <v>180</v>
      </c>
      <c r="D2445" s="1">
        <v>273</v>
      </c>
      <c r="E2445" s="1">
        <v>119</v>
      </c>
      <c r="F2445" s="1">
        <v>48</v>
      </c>
      <c r="G2445">
        <v>9.9276617032831336</v>
      </c>
      <c r="H2445">
        <v>12.744691156799162</v>
      </c>
      <c r="I2445">
        <v>27.82893676328527</v>
      </c>
      <c r="J2445">
        <v>10.309171170561996</v>
      </c>
      <c r="K2445" s="13">
        <v>10.2250461</v>
      </c>
      <c r="L2445" s="13">
        <v>13.823639760000001</v>
      </c>
      <c r="M2445" s="13">
        <v>20.39141807</v>
      </c>
      <c r="N2445" s="13">
        <v>6.9540805920000004</v>
      </c>
      <c r="O2445" s="1">
        <v>0.28569545383475797</v>
      </c>
      <c r="P2445" s="1">
        <v>0.80798045197190405</v>
      </c>
    </row>
    <row r="2446" spans="1:16" x14ac:dyDescent="0.2">
      <c r="A2446" t="s">
        <v>1323</v>
      </c>
      <c r="B2446" s="1" t="s">
        <v>7429</v>
      </c>
      <c r="C2446" s="1">
        <v>15079.79</v>
      </c>
      <c r="D2446" s="1">
        <v>11716.88</v>
      </c>
      <c r="E2446" s="1">
        <v>2313</v>
      </c>
      <c r="F2446" s="1">
        <v>1569</v>
      </c>
      <c r="G2446">
        <v>392.61883744804993</v>
      </c>
      <c r="H2446">
        <v>258.21414260391469</v>
      </c>
      <c r="I2446">
        <v>255.34458943264525</v>
      </c>
      <c r="J2446">
        <v>159.0767946123805</v>
      </c>
      <c r="K2446" s="13">
        <v>404.37978559999999</v>
      </c>
      <c r="L2446" s="13">
        <v>280.0742085</v>
      </c>
      <c r="M2446" s="13">
        <v>187.10158849999999</v>
      </c>
      <c r="N2446" s="13">
        <v>107.3057021</v>
      </c>
      <c r="O2446" s="1">
        <v>-1.0595403656943001</v>
      </c>
      <c r="P2446" s="1">
        <v>1.2146997722303101E-2</v>
      </c>
    </row>
    <row r="2447" spans="1:16" x14ac:dyDescent="0.2">
      <c r="A2447" t="s">
        <v>1324</v>
      </c>
      <c r="B2447" s="1" t="s">
        <v>7429</v>
      </c>
      <c r="C2447" s="1">
        <v>290</v>
      </c>
      <c r="D2447" s="1">
        <v>349</v>
      </c>
      <c r="E2447" s="1">
        <v>113</v>
      </c>
      <c r="F2447" s="1">
        <v>105</v>
      </c>
      <c r="G2447">
        <v>8.3348992092574257</v>
      </c>
      <c r="H2447">
        <v>8.4902403636934896</v>
      </c>
      <c r="I2447">
        <v>13.770699013649788</v>
      </c>
      <c r="J2447">
        <v>11.751673106284597</v>
      </c>
      <c r="K2447" s="13">
        <v>8.5845721949999998</v>
      </c>
      <c r="L2447" s="13">
        <v>9.209012821</v>
      </c>
      <c r="M2447" s="13">
        <v>10.09036324</v>
      </c>
      <c r="N2447" s="13">
        <v>7.9271243560000002</v>
      </c>
      <c r="O2447" s="1">
        <v>0.15425416203138001</v>
      </c>
      <c r="P2447" s="1">
        <v>0.85055744513934095</v>
      </c>
    </row>
    <row r="2448" spans="1:16" x14ac:dyDescent="0.2">
      <c r="A2448" t="s">
        <v>1326</v>
      </c>
      <c r="B2448" s="1" t="s">
        <v>9058</v>
      </c>
      <c r="C2448" s="1">
        <v>1372</v>
      </c>
      <c r="D2448" s="1">
        <v>3017.12</v>
      </c>
      <c r="E2448" s="1">
        <v>63</v>
      </c>
      <c r="F2448" s="1">
        <v>214</v>
      </c>
      <c r="G2448">
        <v>42.960809545871861</v>
      </c>
      <c r="H2448">
        <v>79.965587615471449</v>
      </c>
      <c r="I2448">
        <v>8.3643863113000485</v>
      </c>
      <c r="J2448">
        <v>26.093970506875241</v>
      </c>
      <c r="K2448" s="13">
        <v>44.24770616</v>
      </c>
      <c r="L2448" s="13">
        <v>86.735367909999994</v>
      </c>
      <c r="M2448" s="13">
        <v>6.128933333</v>
      </c>
      <c r="N2448" s="13">
        <v>17.601761660000001</v>
      </c>
      <c r="O2448" s="1">
        <v>-2.33339185102091</v>
      </c>
      <c r="P2448" s="1">
        <v>3.1069159217613899E-3</v>
      </c>
    </row>
    <row r="2449" spans="1:16" x14ac:dyDescent="0.2">
      <c r="A2449" t="s">
        <v>1327</v>
      </c>
      <c r="B2449" s="1" t="s">
        <v>9050</v>
      </c>
      <c r="C2449" s="1">
        <v>4495.97</v>
      </c>
      <c r="D2449" s="1">
        <v>7197.22</v>
      </c>
      <c r="E2449" s="1">
        <v>340</v>
      </c>
      <c r="F2449" s="1">
        <v>399</v>
      </c>
      <c r="G2449">
        <v>176.08604573586419</v>
      </c>
      <c r="H2449">
        <v>238.59345074422382</v>
      </c>
      <c r="I2449">
        <v>56.461919853599646</v>
      </c>
      <c r="J2449">
        <v>60.853068252300503</v>
      </c>
      <c r="K2449" s="13">
        <v>181.360726</v>
      </c>
      <c r="L2449" s="13">
        <v>258.79245500000002</v>
      </c>
      <c r="M2449" s="13">
        <v>41.371994280000003</v>
      </c>
      <c r="N2449" s="13">
        <v>41.048609429999999</v>
      </c>
      <c r="O2449" s="1">
        <v>-2.2927765406147498</v>
      </c>
      <c r="P2449" s="14">
        <v>6.9525717491730898E-8</v>
      </c>
    </row>
    <row r="2450" spans="1:16" x14ac:dyDescent="0.2">
      <c r="A2450" t="s">
        <v>1328</v>
      </c>
      <c r="B2450" s="1" t="s">
        <v>7954</v>
      </c>
      <c r="C2450" s="1">
        <v>140</v>
      </c>
      <c r="D2450" s="1">
        <v>121</v>
      </c>
      <c r="E2450" s="1">
        <v>57</v>
      </c>
      <c r="F2450" s="1">
        <v>233.01</v>
      </c>
      <c r="G2450">
        <v>12.882780527784989</v>
      </c>
      <c r="H2450">
        <v>9.4245179702119426</v>
      </c>
      <c r="I2450">
        <v>22.239837832886444</v>
      </c>
      <c r="J2450">
        <v>83.495713649137372</v>
      </c>
      <c r="K2450" s="13">
        <v>13.26868589</v>
      </c>
      <c r="L2450" s="13">
        <v>10.222385129999999</v>
      </c>
      <c r="M2450" s="13">
        <v>16.296053090000001</v>
      </c>
      <c r="N2450" s="13">
        <v>56.322269970000001</v>
      </c>
      <c r="O2450" s="1">
        <v>1.82275279406687</v>
      </c>
      <c r="P2450" s="1">
        <v>6.4613934574818205E-2</v>
      </c>
    </row>
    <row r="2451" spans="1:16" x14ac:dyDescent="0.2">
      <c r="A2451" t="s">
        <v>1329</v>
      </c>
      <c r="B2451" s="1" t="s">
        <v>7429</v>
      </c>
      <c r="C2451" s="1">
        <v>1380</v>
      </c>
      <c r="D2451" s="1">
        <v>1344.52</v>
      </c>
      <c r="E2451" s="1">
        <v>392</v>
      </c>
      <c r="F2451" s="1">
        <v>220</v>
      </c>
      <c r="G2451">
        <v>44.655430906957434</v>
      </c>
      <c r="H2451">
        <v>36.826010187231553</v>
      </c>
      <c r="I2451">
        <v>53.784415474006259</v>
      </c>
      <c r="J2451">
        <v>27.72208734750085</v>
      </c>
      <c r="K2451" s="13">
        <v>45.993090129999999</v>
      </c>
      <c r="L2451" s="13">
        <v>39.94365123</v>
      </c>
      <c r="M2451" s="13">
        <v>39.410075589999998</v>
      </c>
      <c r="N2451" s="13">
        <v>18.700012489999999</v>
      </c>
      <c r="O2451" s="1">
        <v>-0.426832345095712</v>
      </c>
      <c r="P2451" s="1">
        <v>0.51847995413936099</v>
      </c>
    </row>
    <row r="2452" spans="1:16" x14ac:dyDescent="0.2">
      <c r="A2452" t="s">
        <v>1330</v>
      </c>
      <c r="B2452" s="1" t="s">
        <v>7429</v>
      </c>
      <c r="C2452" s="1">
        <v>760</v>
      </c>
      <c r="D2452" s="1">
        <v>924</v>
      </c>
      <c r="E2452" s="1">
        <v>199</v>
      </c>
      <c r="F2452" s="1">
        <v>96</v>
      </c>
      <c r="G2452">
        <v>18.463488791782652</v>
      </c>
      <c r="H2452">
        <v>19.000470271293295</v>
      </c>
      <c r="I2452">
        <v>20.49880004852292</v>
      </c>
      <c r="J2452">
        <v>9.0819573178076141</v>
      </c>
      <c r="K2452" s="13">
        <v>19.016564989999999</v>
      </c>
      <c r="L2452" s="13">
        <v>20.609024810000001</v>
      </c>
      <c r="M2452" s="13">
        <v>15.02032238</v>
      </c>
      <c r="N2452" s="13">
        <v>6.1262600139999996</v>
      </c>
      <c r="O2452" s="1">
        <v>-0.78730478467535903</v>
      </c>
      <c r="P2452" s="1">
        <v>0.29875720948965201</v>
      </c>
    </row>
    <row r="2453" spans="1:16" x14ac:dyDescent="0.2">
      <c r="A2453" t="s">
        <v>1331</v>
      </c>
      <c r="B2453" s="1" t="s">
        <v>7429</v>
      </c>
      <c r="C2453" s="1">
        <v>425</v>
      </c>
      <c r="D2453" s="1">
        <v>301</v>
      </c>
      <c r="E2453" s="1">
        <v>244</v>
      </c>
      <c r="F2453" s="1">
        <v>100</v>
      </c>
      <c r="G2453">
        <v>2.3797271426369608</v>
      </c>
      <c r="H2453">
        <v>1.4265826363200935</v>
      </c>
      <c r="I2453">
        <v>5.7929962634830066</v>
      </c>
      <c r="J2453">
        <v>2.1804507551950079</v>
      </c>
      <c r="K2453" s="13">
        <v>2.451012178</v>
      </c>
      <c r="L2453" s="13">
        <v>1.547355225</v>
      </c>
      <c r="M2453" s="13">
        <v>4.2447690209999998</v>
      </c>
      <c r="N2453" s="13">
        <v>1.4708292279999999</v>
      </c>
      <c r="O2453" s="1">
        <v>0.66680697879738804</v>
      </c>
      <c r="P2453" s="1">
        <v>0.46338024576256598</v>
      </c>
    </row>
    <row r="2454" spans="1:16" x14ac:dyDescent="0.2">
      <c r="A2454" t="s">
        <v>1333</v>
      </c>
      <c r="B2454" s="1" t="s">
        <v>7955</v>
      </c>
      <c r="C2454" s="1">
        <v>36</v>
      </c>
      <c r="D2454" s="1">
        <v>40</v>
      </c>
      <c r="E2454" s="1">
        <v>0</v>
      </c>
      <c r="F2454" s="1">
        <v>15</v>
      </c>
      <c r="G2454">
        <v>20.639086172614938</v>
      </c>
      <c r="H2454">
        <v>19.410653583711856</v>
      </c>
      <c r="I2454">
        <v>0</v>
      </c>
      <c r="J2454">
        <v>33.487850430690699</v>
      </c>
      <c r="K2454" s="13">
        <v>21.25733267</v>
      </c>
      <c r="L2454" s="13">
        <v>21.053933700000002</v>
      </c>
      <c r="M2454" s="13">
        <v>0</v>
      </c>
      <c r="N2454" s="13">
        <v>22.58932429</v>
      </c>
      <c r="O2454" s="1">
        <v>-0.70129563254814598</v>
      </c>
      <c r="P2454" s="1">
        <v>0.83054413854181797</v>
      </c>
    </row>
    <row r="2455" spans="1:16" x14ac:dyDescent="0.2">
      <c r="A2455" t="s">
        <v>1334</v>
      </c>
      <c r="B2455" s="1" t="s">
        <v>7429</v>
      </c>
      <c r="C2455" s="1">
        <v>67</v>
      </c>
      <c r="D2455" s="1">
        <v>69</v>
      </c>
      <c r="E2455" s="1">
        <v>6</v>
      </c>
      <c r="F2455" s="1">
        <v>19</v>
      </c>
      <c r="G2455">
        <v>10.370458534730144</v>
      </c>
      <c r="H2455">
        <v>9.0399171752206886</v>
      </c>
      <c r="I2455">
        <v>3.9377631911271309</v>
      </c>
      <c r="J2455">
        <v>11.452091420229099</v>
      </c>
      <c r="K2455" s="13">
        <v>10.681106959999999</v>
      </c>
      <c r="L2455" s="13">
        <v>9.8052245409999994</v>
      </c>
      <c r="M2455" s="13">
        <v>2.8853626769999998</v>
      </c>
      <c r="N2455" s="13">
        <v>7.7250406820000004</v>
      </c>
      <c r="O2455" s="1">
        <v>-0.76844005172367702</v>
      </c>
      <c r="P2455" s="1">
        <v>0.66293843164550004</v>
      </c>
    </row>
    <row r="2456" spans="1:16" x14ac:dyDescent="0.2">
      <c r="A2456" t="s">
        <v>1335</v>
      </c>
      <c r="B2456" s="1" t="s">
        <v>7429</v>
      </c>
      <c r="C2456" s="1">
        <v>438</v>
      </c>
      <c r="D2456" s="1">
        <v>338</v>
      </c>
      <c r="E2456" s="1">
        <v>198</v>
      </c>
      <c r="F2456" s="1">
        <v>64</v>
      </c>
      <c r="G2456">
        <v>209.7173078492082</v>
      </c>
      <c r="H2456">
        <v>136.98375529076651</v>
      </c>
      <c r="I2456">
        <v>401.97638641731305</v>
      </c>
      <c r="J2456">
        <v>119.32960036254912</v>
      </c>
      <c r="K2456" s="13">
        <v>215.99941699999999</v>
      </c>
      <c r="L2456" s="13">
        <v>148.5806178</v>
      </c>
      <c r="M2456" s="13">
        <v>294.5447977</v>
      </c>
      <c r="N2456" s="13">
        <v>80.494119679999997</v>
      </c>
      <c r="O2456" s="1">
        <v>0.18173787462183799</v>
      </c>
      <c r="P2456" s="1">
        <v>0.875070191547757</v>
      </c>
    </row>
    <row r="2457" spans="1:16" x14ac:dyDescent="0.2">
      <c r="A2457" t="s">
        <v>1336</v>
      </c>
      <c r="B2457" s="1" t="s">
        <v>7429</v>
      </c>
      <c r="C2457" s="1">
        <v>1351.02</v>
      </c>
      <c r="D2457" s="1">
        <v>2340.42</v>
      </c>
      <c r="E2457" s="1">
        <v>53</v>
      </c>
      <c r="F2457" s="1">
        <v>191</v>
      </c>
      <c r="G2457">
        <v>30.056593527790454</v>
      </c>
      <c r="H2457">
        <v>44.072124347583717</v>
      </c>
      <c r="I2457">
        <v>4.9995283746082233</v>
      </c>
      <c r="J2457">
        <v>16.547004913689257</v>
      </c>
      <c r="K2457" s="13">
        <v>30.956942680000001</v>
      </c>
      <c r="L2457" s="13">
        <v>47.803211779999998</v>
      </c>
      <c r="M2457" s="13">
        <v>3.6633621359999999</v>
      </c>
      <c r="N2457" s="13">
        <v>11.161829000000001</v>
      </c>
      <c r="O2457" s="1">
        <v>-2.26225755170073</v>
      </c>
      <c r="P2457" s="1">
        <v>3.3850215377588702E-3</v>
      </c>
    </row>
    <row r="2458" spans="1:16" x14ac:dyDescent="0.2">
      <c r="A2458" t="s">
        <v>1338</v>
      </c>
      <c r="B2458" s="1" t="s">
        <v>7429</v>
      </c>
      <c r="C2458" s="1">
        <v>283.99</v>
      </c>
      <c r="D2458" s="1">
        <v>277</v>
      </c>
      <c r="E2458" s="1">
        <v>102</v>
      </c>
      <c r="F2458" s="1">
        <v>85</v>
      </c>
      <c r="G2458">
        <v>24.214957069157951</v>
      </c>
      <c r="H2458">
        <v>19.99183362251966</v>
      </c>
      <c r="I2458">
        <v>36.877036694988028</v>
      </c>
      <c r="J2458">
        <v>28.223289469310096</v>
      </c>
      <c r="K2458" s="13">
        <v>24.940319250000002</v>
      </c>
      <c r="L2458" s="13">
        <v>21.68431567</v>
      </c>
      <c r="M2458" s="13">
        <v>27.021336770000001</v>
      </c>
      <c r="N2458" s="13">
        <v>19.038099800000001</v>
      </c>
      <c r="O2458" s="1">
        <v>0.13192034683158399</v>
      </c>
      <c r="P2458" s="1">
        <v>0.87899058071390701</v>
      </c>
    </row>
    <row r="2459" spans="1:16" x14ac:dyDescent="0.2">
      <c r="A2459" t="s">
        <v>1339</v>
      </c>
      <c r="B2459" s="1" t="s">
        <v>7429</v>
      </c>
      <c r="C2459" s="1">
        <v>36</v>
      </c>
      <c r="D2459" s="1">
        <v>43</v>
      </c>
      <c r="E2459" s="1">
        <v>0</v>
      </c>
      <c r="F2459" s="1">
        <v>2</v>
      </c>
      <c r="G2459">
        <v>6.4285678242571116</v>
      </c>
      <c r="H2459">
        <v>6.4993868761854854</v>
      </c>
      <c r="I2459">
        <v>0</v>
      </c>
      <c r="J2459">
        <v>1.3907522583237666</v>
      </c>
      <c r="K2459" s="13">
        <v>6.6211364059999998</v>
      </c>
      <c r="L2459" s="13">
        <v>7.0496163249999997</v>
      </c>
      <c r="M2459" s="13">
        <v>0</v>
      </c>
      <c r="N2459" s="13">
        <v>0.93813587200000004</v>
      </c>
      <c r="O2459" s="1">
        <v>-3.6455907412547299</v>
      </c>
      <c r="P2459" s="1">
        <v>0.19888547431440101</v>
      </c>
    </row>
    <row r="2460" spans="1:16" x14ac:dyDescent="0.2">
      <c r="A2460" t="s">
        <v>1340</v>
      </c>
      <c r="B2460" s="1" t="s">
        <v>7429</v>
      </c>
      <c r="C2460" s="1">
        <v>315.93</v>
      </c>
      <c r="D2460" s="1">
        <v>266</v>
      </c>
      <c r="E2460" s="1">
        <v>249</v>
      </c>
      <c r="F2460" s="1">
        <v>303</v>
      </c>
      <c r="G2460">
        <v>16.515313390091382</v>
      </c>
      <c r="H2460">
        <v>11.769819221605244</v>
      </c>
      <c r="I2460">
        <v>55.191282590935721</v>
      </c>
      <c r="J2460">
        <v>61.680321513132995</v>
      </c>
      <c r="K2460" s="13">
        <v>17.010031739999999</v>
      </c>
      <c r="L2460" s="13">
        <v>12.76623646</v>
      </c>
      <c r="M2460" s="13">
        <v>40.440945569999997</v>
      </c>
      <c r="N2460" s="13">
        <v>41.60663546</v>
      </c>
      <c r="O2460" s="1">
        <v>1.63202458115336</v>
      </c>
      <c r="P2460" s="14">
        <v>5.5063724096053102E-4</v>
      </c>
    </row>
    <row r="2461" spans="1:16" x14ac:dyDescent="0.2">
      <c r="A2461" t="s">
        <v>1341</v>
      </c>
      <c r="B2461" s="1" t="s">
        <v>7429</v>
      </c>
      <c r="C2461" s="1">
        <v>111</v>
      </c>
      <c r="D2461" s="1">
        <v>182</v>
      </c>
      <c r="E2461" s="1">
        <v>117</v>
      </c>
      <c r="F2461" s="1">
        <v>26</v>
      </c>
      <c r="G2461">
        <v>3.6241482651051085</v>
      </c>
      <c r="H2461">
        <v>5.0297519739584544</v>
      </c>
      <c r="I2461">
        <v>16.197352264439569</v>
      </c>
      <c r="J2461">
        <v>3.3057071288145283</v>
      </c>
      <c r="K2461" s="13">
        <v>3.7327100959999999</v>
      </c>
      <c r="L2461" s="13">
        <v>5.455564087</v>
      </c>
      <c r="M2461" s="13">
        <v>11.86847289</v>
      </c>
      <c r="N2461" s="13">
        <v>2.2298741</v>
      </c>
      <c r="O2461" s="1">
        <v>0.70260755915798401</v>
      </c>
      <c r="P2461" s="1">
        <v>0.61899518000793996</v>
      </c>
    </row>
    <row r="2462" spans="1:16" x14ac:dyDescent="0.2">
      <c r="A2462" t="s">
        <v>1342</v>
      </c>
      <c r="B2462" s="1" t="s">
        <v>7957</v>
      </c>
      <c r="C2462" s="1">
        <v>5.52</v>
      </c>
      <c r="D2462" s="1">
        <v>3</v>
      </c>
      <c r="E2462" s="1">
        <v>0</v>
      </c>
      <c r="F2462" s="1">
        <v>24</v>
      </c>
      <c r="G2462">
        <v>0.24833675876600178</v>
      </c>
      <c r="H2462">
        <v>0.11423926218601708</v>
      </c>
      <c r="I2462">
        <v>0</v>
      </c>
      <c r="J2462">
        <v>4.2045664557274014</v>
      </c>
      <c r="K2462" s="13">
        <v>0.25577571900000001</v>
      </c>
      <c r="L2462" s="13">
        <v>0.12391060600000001</v>
      </c>
      <c r="M2462" s="13">
        <v>0</v>
      </c>
      <c r="N2462" s="13">
        <v>2.836202203</v>
      </c>
      <c r="O2462" s="1">
        <v>3.23716304535753</v>
      </c>
      <c r="P2462" s="1">
        <v>0.344970379756592</v>
      </c>
    </row>
    <row r="2463" spans="1:16" x14ac:dyDescent="0.2">
      <c r="A2463" t="s">
        <v>1343</v>
      </c>
      <c r="B2463" s="1" t="s">
        <v>7429</v>
      </c>
      <c r="C2463" s="1">
        <v>1</v>
      </c>
      <c r="D2463" s="1">
        <v>1</v>
      </c>
      <c r="E2463" s="1">
        <v>20</v>
      </c>
      <c r="F2463" s="1">
        <v>0</v>
      </c>
      <c r="G2463">
        <v>0.54125967878493286</v>
      </c>
      <c r="H2463">
        <v>0.45813964980189464</v>
      </c>
      <c r="I2463">
        <v>45.899806969038814</v>
      </c>
      <c r="J2463">
        <v>0</v>
      </c>
      <c r="K2463" s="13">
        <v>0.55747318300000004</v>
      </c>
      <c r="L2463" s="13">
        <v>0.49692514300000001</v>
      </c>
      <c r="M2463" s="13">
        <v>33.632695390000002</v>
      </c>
      <c r="N2463" s="13">
        <v>0</v>
      </c>
      <c r="O2463" s="1">
        <v>5.0953350215819997</v>
      </c>
      <c r="P2463" s="1">
        <v>0.16293773330384401</v>
      </c>
    </row>
    <row r="2464" spans="1:16" x14ac:dyDescent="0.2">
      <c r="A2464" t="s">
        <v>1344</v>
      </c>
      <c r="B2464" s="1" t="s">
        <v>7429</v>
      </c>
      <c r="C2464" s="1">
        <v>1999.09</v>
      </c>
      <c r="D2464" s="1">
        <v>3765.42</v>
      </c>
      <c r="E2464" s="1">
        <v>283</v>
      </c>
      <c r="F2464" s="1">
        <v>322</v>
      </c>
      <c r="G2464">
        <v>32.906368835135922</v>
      </c>
      <c r="H2464">
        <v>52.463014776215545</v>
      </c>
      <c r="I2464">
        <v>19.751916366927802</v>
      </c>
      <c r="J2464">
        <v>20.640087539097415</v>
      </c>
      <c r="K2464" s="13">
        <v>33.892083380000003</v>
      </c>
      <c r="L2464" s="13">
        <v>56.904463829999997</v>
      </c>
      <c r="M2464" s="13">
        <v>14.473049680000001</v>
      </c>
      <c r="N2464" s="13">
        <v>13.92282947</v>
      </c>
      <c r="O2464" s="1">
        <v>-1.5638307571753201</v>
      </c>
      <c r="P2464" s="1">
        <v>3.2640056639987301E-3</v>
      </c>
    </row>
    <row r="2465" spans="1:16" x14ac:dyDescent="0.2">
      <c r="A2465" t="s">
        <v>1345</v>
      </c>
      <c r="B2465" s="1" t="s">
        <v>7958</v>
      </c>
      <c r="C2465" s="1">
        <v>4661</v>
      </c>
      <c r="D2465" s="1">
        <v>3495.37</v>
      </c>
      <c r="E2465" s="1">
        <v>738</v>
      </c>
      <c r="F2465" s="1">
        <v>1095</v>
      </c>
      <c r="G2465">
        <v>546.66571926442543</v>
      </c>
      <c r="H2465">
        <v>346.99889855210739</v>
      </c>
      <c r="I2465">
        <v>367.00694915526611</v>
      </c>
      <c r="J2465">
        <v>500.10927103491787</v>
      </c>
      <c r="K2465" s="13">
        <v>563.04116169999998</v>
      </c>
      <c r="L2465" s="13">
        <v>376.3753638</v>
      </c>
      <c r="M2465" s="13">
        <v>268.92123830000003</v>
      </c>
      <c r="N2465" s="13">
        <v>337.3501243</v>
      </c>
      <c r="O2465" s="1">
        <v>-0.45126693461977002</v>
      </c>
      <c r="P2465" s="1">
        <v>0.30934177009915398</v>
      </c>
    </row>
    <row r="2466" spans="1:16" x14ac:dyDescent="0.2">
      <c r="A2466" t="s">
        <v>1346</v>
      </c>
      <c r="B2466" s="1" t="s">
        <v>8060</v>
      </c>
      <c r="C2466" s="1">
        <v>349</v>
      </c>
      <c r="D2466" s="1">
        <v>392</v>
      </c>
      <c r="E2466" s="1">
        <v>282</v>
      </c>
      <c r="F2466" s="1">
        <v>245</v>
      </c>
      <c r="G2466">
        <v>38.159146914989449</v>
      </c>
      <c r="H2466">
        <v>36.27868203048579</v>
      </c>
      <c r="I2466">
        <v>130.7367023844605</v>
      </c>
      <c r="J2466">
        <v>104.31514429434725</v>
      </c>
      <c r="K2466" s="13">
        <v>39.302209099999999</v>
      </c>
      <c r="L2466" s="13">
        <v>39.349986999999999</v>
      </c>
      <c r="M2466" s="13">
        <v>95.796213050000006</v>
      </c>
      <c r="N2466" s="13">
        <v>70.366075839999993</v>
      </c>
      <c r="O2466" s="1">
        <v>1.2181500995538601</v>
      </c>
      <c r="P2466" s="1">
        <v>1.81882820204523E-2</v>
      </c>
    </row>
    <row r="2467" spans="1:16" x14ac:dyDescent="0.2">
      <c r="A2467" t="s">
        <v>1347</v>
      </c>
      <c r="B2467" s="1" t="s">
        <v>7429</v>
      </c>
      <c r="C2467" s="1">
        <v>905.67</v>
      </c>
      <c r="D2467" s="1">
        <v>736.15</v>
      </c>
      <c r="E2467" s="1">
        <v>342.98</v>
      </c>
      <c r="F2467" s="1">
        <v>422.67</v>
      </c>
      <c r="G2467">
        <v>15.209602462692073</v>
      </c>
      <c r="H2467">
        <v>10.46420890643053</v>
      </c>
      <c r="I2467">
        <v>24.422598216157162</v>
      </c>
      <c r="J2467">
        <v>27.6412292762136</v>
      </c>
      <c r="K2467" s="13">
        <v>15.66520807</v>
      </c>
      <c r="L2467" s="13">
        <v>11.35009492</v>
      </c>
      <c r="M2467" s="13">
        <v>17.895452299999999</v>
      </c>
      <c r="N2467" s="13">
        <v>18.645469439999999</v>
      </c>
      <c r="O2467" s="1">
        <v>0.60350207275186096</v>
      </c>
      <c r="P2467" s="1">
        <v>0.189355737502681</v>
      </c>
    </row>
    <row r="2468" spans="1:16" x14ac:dyDescent="0.2">
      <c r="A2468" t="s">
        <v>1348</v>
      </c>
      <c r="B2468" s="1" t="s">
        <v>7960</v>
      </c>
      <c r="C2468" s="1">
        <v>209.29</v>
      </c>
      <c r="D2468" s="1">
        <v>185.53</v>
      </c>
      <c r="E2468" s="1">
        <v>75.260000000000005</v>
      </c>
      <c r="F2468" s="1">
        <v>269.91000000000003</v>
      </c>
      <c r="G2468">
        <v>8.814943618094091</v>
      </c>
      <c r="H2468">
        <v>6.6142013173837739</v>
      </c>
      <c r="I2468">
        <v>13.440346425105549</v>
      </c>
      <c r="J2468">
        <v>44.268834151173017</v>
      </c>
      <c r="K2468" s="13">
        <v>9.0789963960000009</v>
      </c>
      <c r="L2468" s="13">
        <v>7.1741508039999999</v>
      </c>
      <c r="M2468" s="13">
        <v>9.8483001790000007</v>
      </c>
      <c r="N2468" s="13">
        <v>29.86166738</v>
      </c>
      <c r="O2468" s="1">
        <v>1.4773265633772401</v>
      </c>
      <c r="P2468" s="1">
        <v>0.106408984427199</v>
      </c>
    </row>
    <row r="2469" spans="1:16" x14ac:dyDescent="0.2">
      <c r="A2469" t="s">
        <v>1349</v>
      </c>
      <c r="B2469" s="1" t="s">
        <v>8008</v>
      </c>
      <c r="C2469" s="1">
        <v>341</v>
      </c>
      <c r="D2469" s="1">
        <v>284</v>
      </c>
      <c r="E2469" s="1">
        <v>287</v>
      </c>
      <c r="F2469" s="1">
        <v>184</v>
      </c>
      <c r="G2469">
        <v>18.020435187975497</v>
      </c>
      <c r="H2469">
        <v>12.703442903300079</v>
      </c>
      <c r="I2469">
        <v>64.308440892006573</v>
      </c>
      <c r="J2469">
        <v>37.864895930687588</v>
      </c>
      <c r="K2469" s="13">
        <v>18.560239660000001</v>
      </c>
      <c r="L2469" s="13">
        <v>13.77889948</v>
      </c>
      <c r="M2469" s="13">
        <v>47.121466210000001</v>
      </c>
      <c r="N2469" s="13">
        <v>25.541872720000001</v>
      </c>
      <c r="O2469" s="1">
        <v>1.31894650720411</v>
      </c>
      <c r="P2469" s="1">
        <v>3.1225869554559599E-2</v>
      </c>
    </row>
    <row r="2470" spans="1:16" x14ac:dyDescent="0.2">
      <c r="A2470" t="s">
        <v>1350</v>
      </c>
      <c r="B2470" s="1" t="s">
        <v>9294</v>
      </c>
      <c r="C2470" s="1">
        <v>50157.88</v>
      </c>
      <c r="D2470" s="1">
        <v>97996.14</v>
      </c>
      <c r="E2470" s="1">
        <v>1835</v>
      </c>
      <c r="F2470" s="1">
        <v>1863</v>
      </c>
      <c r="G2470">
        <v>3102.1281197946382</v>
      </c>
      <c r="H2470">
        <v>5130.0515820493456</v>
      </c>
      <c r="I2470">
        <v>481.20686557480417</v>
      </c>
      <c r="J2470">
        <v>448.68490814105837</v>
      </c>
      <c r="K2470" s="13">
        <v>3195.0527699999998</v>
      </c>
      <c r="L2470" s="13">
        <v>5564.354926</v>
      </c>
      <c r="M2470" s="13">
        <v>352.60026119999998</v>
      </c>
      <c r="N2470" s="13">
        <v>302.66167480000001</v>
      </c>
      <c r="O2470" s="1">
        <v>-3.6330265521247198</v>
      </c>
      <c r="P2470" s="14">
        <v>3.3338579963034702E-16</v>
      </c>
    </row>
    <row r="2471" spans="1:16" x14ac:dyDescent="0.2">
      <c r="A2471" t="s">
        <v>1351</v>
      </c>
      <c r="B2471" s="1" t="s">
        <v>7962</v>
      </c>
      <c r="C2471" s="1">
        <v>1215</v>
      </c>
      <c r="D2471" s="1">
        <v>740</v>
      </c>
      <c r="E2471" s="1">
        <v>567</v>
      </c>
      <c r="F2471" s="1">
        <v>348</v>
      </c>
      <c r="G2471">
        <v>218.30621044436006</v>
      </c>
      <c r="H2471">
        <v>112.54176881937677</v>
      </c>
      <c r="I2471">
        <v>431.96450296728318</v>
      </c>
      <c r="J2471">
        <v>243.48774383255193</v>
      </c>
      <c r="K2471" s="13">
        <v>224.8456013</v>
      </c>
      <c r="L2471" s="13">
        <v>122.0694053</v>
      </c>
      <c r="M2471" s="13">
        <v>316.51833649999998</v>
      </c>
      <c r="N2471" s="13">
        <v>164.24534679999999</v>
      </c>
      <c r="O2471" s="1">
        <v>0.64119788223359298</v>
      </c>
      <c r="P2471" s="1">
        <v>0.31896914927086201</v>
      </c>
    </row>
    <row r="2472" spans="1:16" x14ac:dyDescent="0.2">
      <c r="A2472" t="s">
        <v>1353</v>
      </c>
      <c r="B2472" s="1" t="s">
        <v>7429</v>
      </c>
      <c r="C2472" s="1">
        <v>120</v>
      </c>
      <c r="D2472" s="1">
        <v>122</v>
      </c>
      <c r="E2472" s="1">
        <v>44</v>
      </c>
      <c r="F2472" s="1">
        <v>0</v>
      </c>
      <c r="G2472">
        <v>62.617586791167071</v>
      </c>
      <c r="H2472">
        <v>53.88490420005278</v>
      </c>
      <c r="I2472">
        <v>97.351566637326627</v>
      </c>
      <c r="J2472">
        <v>0</v>
      </c>
      <c r="K2472" s="13">
        <v>64.493304719999998</v>
      </c>
      <c r="L2472" s="13">
        <v>58.446728530000001</v>
      </c>
      <c r="M2472" s="13">
        <v>71.333537160000006</v>
      </c>
      <c r="N2472" s="13">
        <v>0</v>
      </c>
      <c r="O2472" s="1">
        <v>-0.68680229510506896</v>
      </c>
      <c r="P2472" s="1">
        <v>0.80058927941908598</v>
      </c>
    </row>
    <row r="2473" spans="1:16" x14ac:dyDescent="0.2">
      <c r="A2473" t="s">
        <v>1354</v>
      </c>
      <c r="B2473" s="1" t="s">
        <v>7963</v>
      </c>
      <c r="C2473" s="1">
        <v>32</v>
      </c>
      <c r="D2473" s="1">
        <v>38</v>
      </c>
      <c r="E2473" s="1">
        <v>19</v>
      </c>
      <c r="F2473" s="1">
        <v>108</v>
      </c>
      <c r="G2473">
        <v>2.9169140848326083</v>
      </c>
      <c r="H2473">
        <v>2.9319020685020831</v>
      </c>
      <c r="I2473">
        <v>7.3434889915423502</v>
      </c>
      <c r="J2473">
        <v>38.33588233404592</v>
      </c>
      <c r="K2473" s="13">
        <v>3.0042906239999998</v>
      </c>
      <c r="L2473" s="13">
        <v>3.1801129979999998</v>
      </c>
      <c r="M2473" s="13">
        <v>5.3808794549999996</v>
      </c>
      <c r="N2473" s="13">
        <v>25.85957793</v>
      </c>
      <c r="O2473" s="1">
        <v>2.5161643559081499</v>
      </c>
      <c r="P2473" s="1">
        <v>5.9278017805455399E-2</v>
      </c>
    </row>
    <row r="2474" spans="1:16" x14ac:dyDescent="0.2">
      <c r="A2474" t="s">
        <v>1355</v>
      </c>
      <c r="B2474" s="1" t="s">
        <v>8552</v>
      </c>
      <c r="C2474" s="1">
        <v>2347.0100000000002</v>
      </c>
      <c r="D2474" s="1">
        <v>2183</v>
      </c>
      <c r="E2474" s="1">
        <v>219</v>
      </c>
      <c r="F2474" s="1">
        <v>389</v>
      </c>
      <c r="G2474">
        <v>416.54794800714683</v>
      </c>
      <c r="H2474">
        <v>327.94121331634079</v>
      </c>
      <c r="I2474">
        <v>164.80461241561503</v>
      </c>
      <c r="J2474">
        <v>268.8485567231337</v>
      </c>
      <c r="K2474" s="13">
        <v>429.02569579999999</v>
      </c>
      <c r="L2474" s="13">
        <v>355.70428029999999</v>
      </c>
      <c r="M2474" s="13">
        <v>120.759186</v>
      </c>
      <c r="N2474" s="13">
        <v>181.3525549</v>
      </c>
      <c r="O2474" s="1">
        <v>-1.20583033088339</v>
      </c>
      <c r="P2474" s="1">
        <v>9.6339550303088505E-3</v>
      </c>
    </row>
    <row r="2475" spans="1:16" x14ac:dyDescent="0.2">
      <c r="A2475" t="s">
        <v>1356</v>
      </c>
      <c r="B2475" s="1" t="s">
        <v>7964</v>
      </c>
      <c r="C2475" s="1">
        <v>15089.34</v>
      </c>
      <c r="D2475" s="1">
        <v>10741.93</v>
      </c>
      <c r="E2475" s="1">
        <v>5955</v>
      </c>
      <c r="F2475" s="1">
        <v>4103.99</v>
      </c>
      <c r="G2475">
        <v>1182.4887255015635</v>
      </c>
      <c r="H2475">
        <v>712.52693506459627</v>
      </c>
      <c r="I2475">
        <v>1978.717150656511</v>
      </c>
      <c r="J2475">
        <v>1252.3943704997389</v>
      </c>
      <c r="K2475" s="13">
        <v>1217.9103279999999</v>
      </c>
      <c r="L2475" s="13">
        <v>772.84851779999997</v>
      </c>
      <c r="M2475" s="13">
        <v>1449.888258</v>
      </c>
      <c r="N2475" s="13">
        <v>844.80616740000005</v>
      </c>
      <c r="O2475" s="1">
        <v>0.36863087364103297</v>
      </c>
      <c r="P2475" s="1">
        <v>0.461079686745059</v>
      </c>
    </row>
    <row r="2476" spans="1:16" x14ac:dyDescent="0.2">
      <c r="A2476" t="s">
        <v>1357</v>
      </c>
      <c r="B2476" s="1" t="s">
        <v>7965</v>
      </c>
      <c r="C2476" s="1">
        <v>195</v>
      </c>
      <c r="D2476" s="1">
        <v>270</v>
      </c>
      <c r="E2476" s="1">
        <v>94</v>
      </c>
      <c r="F2476" s="1">
        <v>139</v>
      </c>
      <c r="G2476">
        <v>21.321013319263447</v>
      </c>
      <c r="H2476">
        <v>24.987867725079496</v>
      </c>
      <c r="I2476">
        <v>43.578900794820164</v>
      </c>
      <c r="J2476">
        <v>59.182877783323548</v>
      </c>
      <c r="K2476" s="13">
        <v>21.959687039999999</v>
      </c>
      <c r="L2476" s="13">
        <v>27.10330737</v>
      </c>
      <c r="M2476" s="13">
        <v>31.932071019999999</v>
      </c>
      <c r="N2476" s="13">
        <v>39.921977720000001</v>
      </c>
      <c r="O2476" s="1">
        <v>0.69057149827779596</v>
      </c>
      <c r="P2476" s="1">
        <v>0.38217086380595</v>
      </c>
    </row>
    <row r="2477" spans="1:16" x14ac:dyDescent="0.2">
      <c r="A2477" t="s">
        <v>1358</v>
      </c>
      <c r="B2477" s="1" t="s">
        <v>7874</v>
      </c>
      <c r="C2477" s="1">
        <v>636</v>
      </c>
      <c r="D2477" s="1">
        <v>1197</v>
      </c>
      <c r="E2477" s="1">
        <v>90</v>
      </c>
      <c r="F2477" s="1">
        <v>102</v>
      </c>
      <c r="G2477">
        <v>30.401989066846944</v>
      </c>
      <c r="H2477">
        <v>48.431869934652624</v>
      </c>
      <c r="I2477">
        <v>18.241585380728811</v>
      </c>
      <c r="J2477">
        <v>18.986858039035603</v>
      </c>
      <c r="K2477" s="13">
        <v>31.31268459</v>
      </c>
      <c r="L2477" s="13">
        <v>52.532047630000001</v>
      </c>
      <c r="M2477" s="13">
        <v>13.36636742</v>
      </c>
      <c r="N2477" s="13">
        <v>12.80763883</v>
      </c>
      <c r="O2477" s="1">
        <v>-1.5665363615696499</v>
      </c>
      <c r="P2477" s="1">
        <v>1.55976941342019E-2</v>
      </c>
    </row>
    <row r="2478" spans="1:16" x14ac:dyDescent="0.2">
      <c r="A2478" t="s">
        <v>1359</v>
      </c>
      <c r="B2478" s="1" t="s">
        <v>7967</v>
      </c>
      <c r="C2478" s="1">
        <v>2199</v>
      </c>
      <c r="D2478" s="1">
        <v>2083</v>
      </c>
      <c r="E2478" s="1">
        <v>530</v>
      </c>
      <c r="F2478" s="1">
        <v>608</v>
      </c>
      <c r="G2478">
        <v>85.662510244675374</v>
      </c>
      <c r="H2478">
        <v>68.682649698932849</v>
      </c>
      <c r="I2478">
        <v>87.542032379706797</v>
      </c>
      <c r="J2478">
        <v>92.231059019600991</v>
      </c>
      <c r="K2478" s="13">
        <v>88.228541840000005</v>
      </c>
      <c r="L2478" s="13">
        <v>74.497231479999996</v>
      </c>
      <c r="M2478" s="13">
        <v>64.145683890000001</v>
      </c>
      <c r="N2478" s="13">
        <v>62.214721910000002</v>
      </c>
      <c r="O2478" s="1">
        <v>-0.20681189075362799</v>
      </c>
      <c r="P2478" s="1">
        <v>0.62779560909969401</v>
      </c>
    </row>
    <row r="2479" spans="1:16" x14ac:dyDescent="0.2">
      <c r="A2479" t="s">
        <v>1360</v>
      </c>
      <c r="B2479" s="1" t="s">
        <v>7600</v>
      </c>
      <c r="C2479" s="1">
        <v>2047.5</v>
      </c>
      <c r="D2479" s="1">
        <v>2106</v>
      </c>
      <c r="E2479" s="1">
        <v>507</v>
      </c>
      <c r="F2479" s="1">
        <v>654</v>
      </c>
      <c r="G2479">
        <v>231.72064930163134</v>
      </c>
      <c r="H2479">
        <v>201.73971233731066</v>
      </c>
      <c r="I2479">
        <v>243.28984048452799</v>
      </c>
      <c r="J2479">
        <v>288.22166542113428</v>
      </c>
      <c r="K2479" s="13">
        <v>238.6618714</v>
      </c>
      <c r="L2479" s="13">
        <v>218.81872809999999</v>
      </c>
      <c r="M2479" s="13">
        <v>178.2685731</v>
      </c>
      <c r="N2479" s="13">
        <v>194.42074020000001</v>
      </c>
      <c r="O2479" s="1">
        <v>-0.13976224460005501</v>
      </c>
      <c r="P2479" s="1">
        <v>0.76538294893882797</v>
      </c>
    </row>
    <row r="2480" spans="1:16" x14ac:dyDescent="0.2">
      <c r="A2480" t="s">
        <v>1361</v>
      </c>
      <c r="B2480" s="1" t="s">
        <v>7968</v>
      </c>
      <c r="C2480" s="1">
        <v>173</v>
      </c>
      <c r="D2480" s="1">
        <v>132</v>
      </c>
      <c r="E2480" s="1">
        <v>82</v>
      </c>
      <c r="F2480" s="1">
        <v>172</v>
      </c>
      <c r="G2480">
        <v>13.166555312835575</v>
      </c>
      <c r="H2480">
        <v>8.5033919978950792</v>
      </c>
      <c r="I2480">
        <v>26.461539371408314</v>
      </c>
      <c r="J2480">
        <v>50.975625133040907</v>
      </c>
      <c r="K2480" s="13">
        <v>13.56096118</v>
      </c>
      <c r="L2480" s="13">
        <v>9.2232778549999992</v>
      </c>
      <c r="M2480" s="13">
        <v>19.38946919</v>
      </c>
      <c r="N2480" s="13">
        <v>34.385752220000001</v>
      </c>
      <c r="O2480" s="1">
        <v>1.4274279137192201</v>
      </c>
      <c r="P2480" s="1">
        <v>7.1041042825982795E-2</v>
      </c>
    </row>
    <row r="2481" spans="1:16" x14ac:dyDescent="0.2">
      <c r="A2481" t="s">
        <v>1362</v>
      </c>
      <c r="B2481" s="1" t="s">
        <v>7946</v>
      </c>
      <c r="C2481" s="1">
        <v>347</v>
      </c>
      <c r="D2481" s="1">
        <v>281</v>
      </c>
      <c r="E2481" s="1">
        <v>259</v>
      </c>
      <c r="F2481" s="1">
        <v>263</v>
      </c>
      <c r="G2481">
        <v>31.930891736724227</v>
      </c>
      <c r="H2481">
        <v>21.886690492806249</v>
      </c>
      <c r="I2481">
        <v>101.05470173188752</v>
      </c>
      <c r="J2481">
        <v>94.242189990657607</v>
      </c>
      <c r="K2481" s="13">
        <v>32.887385739999999</v>
      </c>
      <c r="L2481" s="13">
        <v>23.739588600000001</v>
      </c>
      <c r="M2481" s="13">
        <v>74.046978080000002</v>
      </c>
      <c r="N2481" s="13">
        <v>63.571336000000002</v>
      </c>
      <c r="O2481" s="1">
        <v>1.4461172625265299</v>
      </c>
      <c r="P2481" s="1">
        <v>2.9237618115972599E-3</v>
      </c>
    </row>
    <row r="2482" spans="1:16" x14ac:dyDescent="0.2">
      <c r="A2482" t="s">
        <v>1363</v>
      </c>
      <c r="B2482" s="1" t="s">
        <v>8732</v>
      </c>
      <c r="C2482" s="1">
        <v>1578</v>
      </c>
      <c r="D2482" s="1">
        <v>2334</v>
      </c>
      <c r="E2482" s="1">
        <v>172</v>
      </c>
      <c r="F2482" s="1">
        <v>255</v>
      </c>
      <c r="G2482">
        <v>54.074459879175173</v>
      </c>
      <c r="H2482">
        <v>67.698375448154593</v>
      </c>
      <c r="I2482">
        <v>24.991298753177798</v>
      </c>
      <c r="J2482">
        <v>34.027764653128102</v>
      </c>
      <c r="K2482" s="13">
        <v>55.694267330000002</v>
      </c>
      <c r="L2482" s="13">
        <v>73.429629879999993</v>
      </c>
      <c r="M2482" s="13">
        <v>18.31216281</v>
      </c>
      <c r="N2482" s="13">
        <v>22.953524959999999</v>
      </c>
      <c r="O2482" s="1">
        <v>-1.5100446097067</v>
      </c>
      <c r="P2482" s="1">
        <v>2.6410359702021399E-3</v>
      </c>
    </row>
    <row r="2483" spans="1:16" x14ac:dyDescent="0.2">
      <c r="A2483" t="s">
        <v>1364</v>
      </c>
      <c r="B2483" s="1" t="s">
        <v>7429</v>
      </c>
      <c r="C2483" s="1">
        <v>59</v>
      </c>
      <c r="D2483" s="1">
        <v>116</v>
      </c>
      <c r="E2483" s="1">
        <v>10</v>
      </c>
      <c r="F2483" s="1">
        <v>28</v>
      </c>
      <c r="G2483">
        <v>13.016267566526775</v>
      </c>
      <c r="H2483">
        <v>21.661306581519451</v>
      </c>
      <c r="I2483">
        <v>9.354264458247151</v>
      </c>
      <c r="J2483">
        <v>24.054732731311326</v>
      </c>
      <c r="K2483" s="13">
        <v>13.40617155</v>
      </c>
      <c r="L2483" s="13">
        <v>23.49512399</v>
      </c>
      <c r="M2483" s="13">
        <v>6.8542581739999999</v>
      </c>
      <c r="N2483" s="13">
        <v>16.226188050000001</v>
      </c>
      <c r="O2483" s="1">
        <v>-0.541549755403955</v>
      </c>
      <c r="P2483" s="1">
        <v>0.74557305513385896</v>
      </c>
    </row>
    <row r="2484" spans="1:16" x14ac:dyDescent="0.2">
      <c r="A2484" t="s">
        <v>1366</v>
      </c>
      <c r="B2484" s="1" t="s">
        <v>8941</v>
      </c>
      <c r="C2484" s="1">
        <v>2599</v>
      </c>
      <c r="D2484" s="1">
        <v>4210.9799999999996</v>
      </c>
      <c r="E2484" s="1">
        <v>269</v>
      </c>
      <c r="F2484" s="1">
        <v>277</v>
      </c>
      <c r="G2484">
        <v>203.12480603685066</v>
      </c>
      <c r="H2484">
        <v>278.56853928804298</v>
      </c>
      <c r="I2484">
        <v>89.142365023412651</v>
      </c>
      <c r="J2484">
        <v>84.303285771826665</v>
      </c>
      <c r="K2484" s="13">
        <v>209.20943589999999</v>
      </c>
      <c r="L2484" s="13">
        <v>302.15178129999998</v>
      </c>
      <c r="M2484" s="13">
        <v>65.318314099999995</v>
      </c>
      <c r="N2484" s="13">
        <v>56.867020029999999</v>
      </c>
      <c r="O2484" s="1">
        <v>-1.9454235078381099</v>
      </c>
      <c r="P2484" s="14">
        <v>2.2616719198284699E-5</v>
      </c>
    </row>
    <row r="2485" spans="1:16" x14ac:dyDescent="0.2">
      <c r="A2485" t="s">
        <v>1367</v>
      </c>
      <c r="B2485" s="1" t="s">
        <v>7429</v>
      </c>
      <c r="C2485" s="1">
        <v>647</v>
      </c>
      <c r="D2485" s="1">
        <v>554</v>
      </c>
      <c r="E2485" s="1">
        <v>172</v>
      </c>
      <c r="F2485" s="1">
        <v>291</v>
      </c>
      <c r="G2485">
        <v>186.69336741718575</v>
      </c>
      <c r="H2485">
        <v>135.30896663718607</v>
      </c>
      <c r="I2485">
        <v>210.43997592493758</v>
      </c>
      <c r="J2485">
        <v>326.98335546364478</v>
      </c>
      <c r="K2485" s="13">
        <v>192.28579139999999</v>
      </c>
      <c r="L2485" s="13">
        <v>146.7640438</v>
      </c>
      <c r="M2485" s="13">
        <v>154.1981127</v>
      </c>
      <c r="N2485" s="13">
        <v>220.56754789999999</v>
      </c>
      <c r="O2485" s="1">
        <v>0.31996506653752199</v>
      </c>
      <c r="P2485" s="1">
        <v>0.62697003749316405</v>
      </c>
    </row>
    <row r="2486" spans="1:16" x14ac:dyDescent="0.2">
      <c r="A2486" t="s">
        <v>1368</v>
      </c>
      <c r="B2486" s="1" t="s">
        <v>7970</v>
      </c>
      <c r="C2486" s="1">
        <v>172</v>
      </c>
      <c r="D2486" s="1">
        <v>350</v>
      </c>
      <c r="E2486" s="1">
        <v>35</v>
      </c>
      <c r="F2486" s="1">
        <v>45</v>
      </c>
      <c r="G2486">
        <v>14.04738802709687</v>
      </c>
      <c r="H2486">
        <v>24.19509771915348</v>
      </c>
      <c r="I2486">
        <v>12.12021613263982</v>
      </c>
      <c r="J2486">
        <v>14.311583689217393</v>
      </c>
      <c r="K2486" s="13">
        <v>14.468179360000001</v>
      </c>
      <c r="L2486" s="13">
        <v>26.243422509999998</v>
      </c>
      <c r="M2486" s="13">
        <v>8.8809858720000001</v>
      </c>
      <c r="N2486" s="13">
        <v>9.6539192850000006</v>
      </c>
      <c r="O2486" s="1">
        <v>-1.0230177359992201</v>
      </c>
      <c r="P2486" s="1">
        <v>0.30840524511118</v>
      </c>
    </row>
    <row r="2487" spans="1:16" x14ac:dyDescent="0.2">
      <c r="A2487" t="s">
        <v>1369</v>
      </c>
      <c r="B2487" s="1" t="s">
        <v>7429</v>
      </c>
      <c r="C2487" s="1">
        <v>917.7</v>
      </c>
      <c r="D2487" s="1">
        <v>932</v>
      </c>
      <c r="E2487" s="1">
        <v>828</v>
      </c>
      <c r="F2487" s="1">
        <v>915</v>
      </c>
      <c r="G2487">
        <v>32.285407816943959</v>
      </c>
      <c r="H2487">
        <v>27.753238083194955</v>
      </c>
      <c r="I2487">
        <v>123.51254476036792</v>
      </c>
      <c r="J2487">
        <v>125.3529871592104</v>
      </c>
      <c r="K2487" s="13">
        <v>33.252521389999998</v>
      </c>
      <c r="L2487" s="13">
        <v>30.10279031</v>
      </c>
      <c r="M2487" s="13">
        <v>90.502772640000003</v>
      </c>
      <c r="N2487" s="13">
        <v>84.557212289999995</v>
      </c>
      <c r="O2487" s="1">
        <v>1.6192601987398001</v>
      </c>
      <c r="P2487" s="14">
        <v>1.06299663352628E-6</v>
      </c>
    </row>
    <row r="2488" spans="1:16" x14ac:dyDescent="0.2">
      <c r="A2488" t="s">
        <v>1370</v>
      </c>
      <c r="B2488" s="1" t="s">
        <v>7429</v>
      </c>
      <c r="C2488" s="1">
        <v>1678</v>
      </c>
      <c r="D2488" s="1">
        <v>1462</v>
      </c>
      <c r="E2488" s="1">
        <v>1460</v>
      </c>
      <c r="F2488" s="1">
        <v>1295</v>
      </c>
      <c r="G2488">
        <v>37.677307987936068</v>
      </c>
      <c r="H2488">
        <v>27.786093030061732</v>
      </c>
      <c r="I2488">
        <v>139.00036879853471</v>
      </c>
      <c r="J2488">
        <v>113.2310998673393</v>
      </c>
      <c r="K2488" s="13">
        <v>38.805936629999998</v>
      </c>
      <c r="L2488" s="13">
        <v>30.138426710000001</v>
      </c>
      <c r="M2488" s="13">
        <v>101.8513447</v>
      </c>
      <c r="N2488" s="13">
        <v>76.380358909999998</v>
      </c>
      <c r="O2488" s="1">
        <v>1.52696672797238</v>
      </c>
      <c r="P2488" s="14">
        <v>5.1934208512117197E-6</v>
      </c>
    </row>
    <row r="2489" spans="1:16" x14ac:dyDescent="0.2">
      <c r="A2489" t="s">
        <v>1371</v>
      </c>
      <c r="B2489" s="1" t="s">
        <v>7725</v>
      </c>
      <c r="C2489" s="1">
        <v>2046.09</v>
      </c>
      <c r="D2489" s="1">
        <v>2053.87</v>
      </c>
      <c r="E2489" s="1">
        <v>439</v>
      </c>
      <c r="F2489" s="1">
        <v>489</v>
      </c>
      <c r="G2489">
        <v>100.28235579447423</v>
      </c>
      <c r="H2489">
        <v>85.204974403103151</v>
      </c>
      <c r="I2489">
        <v>91.230384048500966</v>
      </c>
      <c r="J2489">
        <v>93.32901937804192</v>
      </c>
      <c r="K2489" s="13">
        <v>103.2863268</v>
      </c>
      <c r="L2489" s="13">
        <v>92.418314219999999</v>
      </c>
      <c r="M2489" s="13">
        <v>66.848292389999997</v>
      </c>
      <c r="N2489" s="13">
        <v>62.95535418</v>
      </c>
      <c r="O2489" s="1">
        <v>-0.43860195024315501</v>
      </c>
      <c r="P2489" s="1">
        <v>0.27225765059299001</v>
      </c>
    </row>
    <row r="2490" spans="1:16" x14ac:dyDescent="0.2">
      <c r="A2490" t="s">
        <v>1372</v>
      </c>
      <c r="B2490" s="1" t="s">
        <v>7429</v>
      </c>
      <c r="C2490" s="1">
        <v>89</v>
      </c>
      <c r="D2490" s="1">
        <v>112</v>
      </c>
      <c r="E2490" s="1">
        <v>95</v>
      </c>
      <c r="F2490" s="1">
        <v>16</v>
      </c>
      <c r="G2490">
        <v>4.0798053326193067</v>
      </c>
      <c r="H2490">
        <v>4.3456991926500601</v>
      </c>
      <c r="I2490">
        <v>18.464953908244311</v>
      </c>
      <c r="J2490">
        <v>2.856126678851123</v>
      </c>
      <c r="K2490" s="13">
        <v>4.2020164299999996</v>
      </c>
      <c r="L2490" s="13">
        <v>4.7136003070000001</v>
      </c>
      <c r="M2490" s="13">
        <v>13.53003882</v>
      </c>
      <c r="N2490" s="13">
        <v>1.9266083350000001</v>
      </c>
      <c r="O2490" s="1">
        <v>0.89209886937293204</v>
      </c>
      <c r="P2490" s="1">
        <v>0.56462960114652505</v>
      </c>
    </row>
    <row r="2491" spans="1:16" x14ac:dyDescent="0.2">
      <c r="A2491" t="s">
        <v>1373</v>
      </c>
      <c r="B2491" s="1" t="s">
        <v>7660</v>
      </c>
      <c r="C2491" s="1">
        <v>409.96</v>
      </c>
      <c r="D2491" s="1">
        <v>342</v>
      </c>
      <c r="E2491" s="1">
        <v>118</v>
      </c>
      <c r="F2491" s="1">
        <v>27</v>
      </c>
      <c r="G2491">
        <v>21.903780309173538</v>
      </c>
      <c r="H2491">
        <v>15.466637276144651</v>
      </c>
      <c r="I2491">
        <v>26.732205174671961</v>
      </c>
      <c r="J2491">
        <v>5.6175817767240801</v>
      </c>
      <c r="K2491" s="13">
        <v>22.559910890000001</v>
      </c>
      <c r="L2491" s="13">
        <v>16.776022220000002</v>
      </c>
      <c r="M2491" s="13">
        <v>19.587797269999999</v>
      </c>
      <c r="N2491" s="13">
        <v>3.7893556880000001</v>
      </c>
      <c r="O2491" s="1">
        <v>-0.61942884892452899</v>
      </c>
      <c r="P2491" s="1">
        <v>0.61640359643078102</v>
      </c>
    </row>
    <row r="2492" spans="1:16" x14ac:dyDescent="0.2">
      <c r="A2492" t="s">
        <v>1374</v>
      </c>
      <c r="B2492" s="1" t="s">
        <v>7429</v>
      </c>
      <c r="C2492" s="1">
        <v>104</v>
      </c>
      <c r="D2492" s="1">
        <v>76</v>
      </c>
      <c r="E2492" s="1">
        <v>106</v>
      </c>
      <c r="F2492" s="1">
        <v>104</v>
      </c>
      <c r="G2492">
        <v>21.943951722941684</v>
      </c>
      <c r="H2492">
        <v>13.573357760232405</v>
      </c>
      <c r="I2492">
        <v>94.833668975014106</v>
      </c>
      <c r="J2492">
        <v>85.452129073181368</v>
      </c>
      <c r="K2492" s="13">
        <v>22.60128564</v>
      </c>
      <c r="L2492" s="13">
        <v>14.722460180000001</v>
      </c>
      <c r="M2492" s="13">
        <v>69.488568939999993</v>
      </c>
      <c r="N2492" s="13">
        <v>57.641975530000003</v>
      </c>
      <c r="O2492" s="1">
        <v>1.9386841345622801</v>
      </c>
      <c r="P2492" s="1">
        <v>7.3406778839778001E-3</v>
      </c>
    </row>
    <row r="2493" spans="1:16" x14ac:dyDescent="0.2">
      <c r="A2493" t="s">
        <v>1375</v>
      </c>
      <c r="B2493" s="1" t="s">
        <v>8219</v>
      </c>
      <c r="C2493" s="1">
        <v>2492.36</v>
      </c>
      <c r="D2493" s="1">
        <v>1666</v>
      </c>
      <c r="E2493" s="1">
        <v>1379</v>
      </c>
      <c r="F2493" s="1">
        <v>1155</v>
      </c>
      <c r="G2493">
        <v>208.23705623743322</v>
      </c>
      <c r="H2493">
        <v>117.81875906784563</v>
      </c>
      <c r="I2493">
        <v>488.52489182449807</v>
      </c>
      <c r="J2493">
        <v>375.78312698063661</v>
      </c>
      <c r="K2493" s="13">
        <v>214.4748242</v>
      </c>
      <c r="L2493" s="13">
        <v>127.7931385</v>
      </c>
      <c r="M2493" s="13">
        <v>357.96248309999999</v>
      </c>
      <c r="N2493" s="13">
        <v>253.4855719</v>
      </c>
      <c r="O2493" s="1">
        <v>1.0098090693884101</v>
      </c>
      <c r="P2493" s="1">
        <v>1.65118355558787E-2</v>
      </c>
    </row>
    <row r="2494" spans="1:16" x14ac:dyDescent="0.2">
      <c r="A2494" t="s">
        <v>1376</v>
      </c>
      <c r="B2494" s="1" t="s">
        <v>7429</v>
      </c>
      <c r="C2494" s="1">
        <v>184</v>
      </c>
      <c r="D2494" s="1">
        <v>209</v>
      </c>
      <c r="E2494" s="1">
        <v>321</v>
      </c>
      <c r="F2494" s="1">
        <v>525</v>
      </c>
      <c r="G2494">
        <v>6.2978306065690699</v>
      </c>
      <c r="H2494">
        <v>6.0549650731280265</v>
      </c>
      <c r="I2494">
        <v>46.585780125037218</v>
      </c>
      <c r="J2494">
        <v>69.974612840249222</v>
      </c>
      <c r="K2494" s="13">
        <v>6.486482938</v>
      </c>
      <c r="L2494" s="13">
        <v>6.5675703629999997</v>
      </c>
      <c r="M2494" s="13">
        <v>34.135336420000002</v>
      </c>
      <c r="N2494" s="13">
        <v>47.201573150000002</v>
      </c>
      <c r="O2494" s="1">
        <v>2.7951074317114699</v>
      </c>
      <c r="P2494" s="14">
        <v>7.9309290744349101E-9</v>
      </c>
    </row>
    <row r="2495" spans="1:16" x14ac:dyDescent="0.2">
      <c r="A2495" t="s">
        <v>1378</v>
      </c>
      <c r="B2495" s="1" t="s">
        <v>7471</v>
      </c>
      <c r="C2495" s="1">
        <v>1114</v>
      </c>
      <c r="D2495" s="1">
        <v>1203.95</v>
      </c>
      <c r="E2495" s="1">
        <v>359</v>
      </c>
      <c r="F2495" s="1">
        <v>329</v>
      </c>
      <c r="G2495">
        <v>76.019646381200346</v>
      </c>
      <c r="H2495">
        <v>69.541060494923698</v>
      </c>
      <c r="I2495">
        <v>103.8748215741376</v>
      </c>
      <c r="J2495">
        <v>87.426803672042837</v>
      </c>
      <c r="K2495" s="13">
        <v>78.296824740000005</v>
      </c>
      <c r="L2495" s="13">
        <v>75.428314189999995</v>
      </c>
      <c r="M2495" s="13">
        <v>76.113397050000003</v>
      </c>
      <c r="N2495" s="13">
        <v>58.973997869999998</v>
      </c>
      <c r="O2495" s="1">
        <v>-4.2804195802687697E-2</v>
      </c>
      <c r="P2495" s="1">
        <v>0.94191127278973497</v>
      </c>
    </row>
    <row r="2496" spans="1:16" x14ac:dyDescent="0.2">
      <c r="A2496" t="s">
        <v>1379</v>
      </c>
      <c r="B2496" s="1" t="s">
        <v>7429</v>
      </c>
      <c r="C2496" s="1">
        <v>8448.0300000000007</v>
      </c>
      <c r="D2496" s="1">
        <v>9212.7999999999993</v>
      </c>
      <c r="E2496" s="1">
        <v>27</v>
      </c>
      <c r="F2496" s="1">
        <v>47</v>
      </c>
      <c r="G2496">
        <v>162.22676480181613</v>
      </c>
      <c r="H2496">
        <v>149.744509360264</v>
      </c>
      <c r="I2496">
        <v>2.198396440000129</v>
      </c>
      <c r="J2496">
        <v>3.5145762226657022</v>
      </c>
      <c r="K2496" s="13">
        <v>167.08628859999999</v>
      </c>
      <c r="L2496" s="13">
        <v>162.42168040000001</v>
      </c>
      <c r="M2496" s="13">
        <v>1.6108564000000001</v>
      </c>
      <c r="N2496" s="13">
        <v>2.3707673389999999</v>
      </c>
      <c r="O2496" s="1">
        <v>-6.2061654243202096</v>
      </c>
      <c r="P2496" s="14">
        <v>1.65011514277818E-58</v>
      </c>
    </row>
    <row r="2497" spans="1:16" x14ac:dyDescent="0.2">
      <c r="A2497" t="s">
        <v>1380</v>
      </c>
      <c r="B2497" s="1" t="s">
        <v>7974</v>
      </c>
      <c r="C2497" s="1">
        <v>190</v>
      </c>
      <c r="D2497" s="1">
        <v>144</v>
      </c>
      <c r="E2497" s="1">
        <v>68</v>
      </c>
      <c r="F2497" s="1">
        <v>43</v>
      </c>
      <c r="G2497">
        <v>47.715082345910943</v>
      </c>
      <c r="H2497">
        <v>30.60953787033754</v>
      </c>
      <c r="I2497">
        <v>72.407937564414553</v>
      </c>
      <c r="J2497">
        <v>42.051218139288068</v>
      </c>
      <c r="K2497" s="13">
        <v>49.144393819999998</v>
      </c>
      <c r="L2497" s="13">
        <v>33.20090064</v>
      </c>
      <c r="M2497" s="13">
        <v>53.056303900000003</v>
      </c>
      <c r="N2497" s="13">
        <v>28.36576822</v>
      </c>
      <c r="O2497" s="1">
        <v>0.13990776223493201</v>
      </c>
      <c r="P2497" s="1">
        <v>0.902813364187112</v>
      </c>
    </row>
    <row r="2498" spans="1:16" x14ac:dyDescent="0.2">
      <c r="A2498" t="s">
        <v>1381</v>
      </c>
      <c r="B2498" s="1" t="s">
        <v>7975</v>
      </c>
      <c r="C2498" s="1">
        <v>1043</v>
      </c>
      <c r="D2498" s="1">
        <v>1077.98</v>
      </c>
      <c r="E2498" s="1">
        <v>181</v>
      </c>
      <c r="F2498" s="1">
        <v>259</v>
      </c>
      <c r="G2498">
        <v>25.066174583729254</v>
      </c>
      <c r="H2498">
        <v>21.928385584844147</v>
      </c>
      <c r="I2498">
        <v>18.444101970280752</v>
      </c>
      <c r="J2498">
        <v>24.23882507364279</v>
      </c>
      <c r="K2498" s="13">
        <v>25.817035090000001</v>
      </c>
      <c r="L2498" s="13">
        <v>23.784813539999998</v>
      </c>
      <c r="M2498" s="13">
        <v>13.514759740000001</v>
      </c>
      <c r="N2498" s="13">
        <v>16.350368060000001</v>
      </c>
      <c r="O2498" s="1">
        <v>-0.57269381295758903</v>
      </c>
      <c r="P2498" s="1">
        <v>0.26466909004561601</v>
      </c>
    </row>
    <row r="2499" spans="1:16" x14ac:dyDescent="0.2">
      <c r="A2499" t="s">
        <v>1382</v>
      </c>
      <c r="B2499" s="1" t="s">
        <v>9417</v>
      </c>
      <c r="C2499" s="1">
        <v>520.32000000000005</v>
      </c>
      <c r="D2499" s="1">
        <v>1593.2</v>
      </c>
      <c r="E2499" s="1">
        <v>18</v>
      </c>
      <c r="F2499" s="1">
        <v>9</v>
      </c>
      <c r="G2499">
        <v>33.242042526778285</v>
      </c>
      <c r="H2499">
        <v>86.154840542789543</v>
      </c>
      <c r="I2499">
        <v>4.8760132183385068</v>
      </c>
      <c r="J2499">
        <v>2.2390703513775598</v>
      </c>
      <c r="K2499" s="13">
        <v>34.237812220000002</v>
      </c>
      <c r="L2499" s="13">
        <v>93.448594760000006</v>
      </c>
      <c r="M2499" s="13">
        <v>3.5728574499999999</v>
      </c>
      <c r="N2499" s="13">
        <v>1.510371243</v>
      </c>
      <c r="O2499" s="1">
        <v>-4.5906820433173401</v>
      </c>
      <c r="P2499" s="14">
        <v>1.10875864615956E-7</v>
      </c>
    </row>
    <row r="2500" spans="1:16" x14ac:dyDescent="0.2">
      <c r="A2500" t="s">
        <v>1383</v>
      </c>
      <c r="B2500" s="1" t="s">
        <v>7429</v>
      </c>
      <c r="C2500" s="1">
        <v>1193.19</v>
      </c>
      <c r="D2500" s="1">
        <v>2072.34</v>
      </c>
      <c r="E2500" s="1">
        <v>216</v>
      </c>
      <c r="F2500" s="1">
        <v>286</v>
      </c>
      <c r="G2500">
        <v>31.748985470788529</v>
      </c>
      <c r="H2500">
        <v>46.673832250730932</v>
      </c>
      <c r="I2500">
        <v>24.369644078706777</v>
      </c>
      <c r="J2500">
        <v>29.634276517516255</v>
      </c>
      <c r="K2500" s="13">
        <v>32.700030439999999</v>
      </c>
      <c r="L2500" s="13">
        <v>50.62517682</v>
      </c>
      <c r="M2500" s="13">
        <v>17.856650609999999</v>
      </c>
      <c r="N2500" s="13">
        <v>19.989885099999999</v>
      </c>
      <c r="O2500" s="1">
        <v>-1.01611512948939</v>
      </c>
      <c r="P2500" s="1">
        <v>7.7873172419015799E-2</v>
      </c>
    </row>
    <row r="2501" spans="1:16" x14ac:dyDescent="0.2">
      <c r="A2501" t="s">
        <v>1384</v>
      </c>
      <c r="B2501" s="1" t="s">
        <v>7429</v>
      </c>
      <c r="C2501" s="1">
        <v>211</v>
      </c>
      <c r="D2501" s="1">
        <v>232</v>
      </c>
      <c r="E2501" s="1">
        <v>123</v>
      </c>
      <c r="F2501" s="1">
        <v>29</v>
      </c>
      <c r="G2501">
        <v>29.656665400004762</v>
      </c>
      <c r="H2501">
        <v>27.600697095807046</v>
      </c>
      <c r="I2501">
        <v>73.302732049022225</v>
      </c>
      <c r="J2501">
        <v>15.872520935320924</v>
      </c>
      <c r="K2501" s="13">
        <v>30.545034650000002</v>
      </c>
      <c r="L2501" s="13">
        <v>29.937335399999998</v>
      </c>
      <c r="M2501" s="13">
        <v>53.711956999999998</v>
      </c>
      <c r="N2501" s="13">
        <v>10.70685392</v>
      </c>
      <c r="O2501" s="1">
        <v>0.20275658716132899</v>
      </c>
      <c r="P2501" s="1">
        <v>0.88590407640769497</v>
      </c>
    </row>
    <row r="2502" spans="1:16" x14ac:dyDescent="0.2">
      <c r="A2502" t="s">
        <v>1385</v>
      </c>
      <c r="B2502" s="1" t="s">
        <v>7976</v>
      </c>
      <c r="C2502" s="1">
        <v>3100</v>
      </c>
      <c r="D2502" s="1">
        <v>2451.3200000000002</v>
      </c>
      <c r="E2502" s="1">
        <v>758</v>
      </c>
      <c r="F2502" s="1">
        <v>883</v>
      </c>
      <c r="G2502">
        <v>239.70071489047024</v>
      </c>
      <c r="H2502">
        <v>160.43526947891149</v>
      </c>
      <c r="I2502">
        <v>248.51466916093872</v>
      </c>
      <c r="J2502">
        <v>265.87431726741096</v>
      </c>
      <c r="K2502" s="13">
        <v>246.8809809</v>
      </c>
      <c r="L2502" s="13">
        <v>174.017506</v>
      </c>
      <c r="M2502" s="13">
        <v>182.0970222</v>
      </c>
      <c r="N2502" s="13">
        <v>179.34627320000001</v>
      </c>
      <c r="O2502" s="1">
        <v>-4.9139720017583099E-2</v>
      </c>
      <c r="P2502" s="1">
        <v>0.91513850384116802</v>
      </c>
    </row>
    <row r="2503" spans="1:16" x14ac:dyDescent="0.2">
      <c r="A2503" t="s">
        <v>1387</v>
      </c>
      <c r="B2503" s="1" t="s">
        <v>7632</v>
      </c>
      <c r="C2503" s="1">
        <v>2267.9899999999998</v>
      </c>
      <c r="D2503" s="1">
        <v>2456</v>
      </c>
      <c r="E2503" s="1">
        <v>523</v>
      </c>
      <c r="F2503" s="1">
        <v>492</v>
      </c>
      <c r="G2503">
        <v>117.92304162343544</v>
      </c>
      <c r="H2503">
        <v>108.08815499168615</v>
      </c>
      <c r="I2503">
        <v>115.30135579397302</v>
      </c>
      <c r="J2503">
        <v>99.616364622465127</v>
      </c>
      <c r="K2503" s="13">
        <v>121.4554416</v>
      </c>
      <c r="L2503" s="13">
        <v>117.2387544</v>
      </c>
      <c r="M2503" s="13">
        <v>84.486093370000006</v>
      </c>
      <c r="N2503" s="13">
        <v>67.196500709999995</v>
      </c>
      <c r="O2503" s="1">
        <v>-0.51016817675792803</v>
      </c>
      <c r="P2503" s="1">
        <v>0.21582477186285801</v>
      </c>
    </row>
    <row r="2504" spans="1:16" x14ac:dyDescent="0.2">
      <c r="A2504" t="s">
        <v>1388</v>
      </c>
      <c r="B2504" s="1" t="s">
        <v>7977</v>
      </c>
      <c r="C2504" s="1">
        <v>186</v>
      </c>
      <c r="D2504" s="1">
        <v>227</v>
      </c>
      <c r="E2504" s="1">
        <v>34</v>
      </c>
      <c r="F2504" s="1">
        <v>18</v>
      </c>
      <c r="G2504">
        <v>27.195574397472484</v>
      </c>
      <c r="H2504">
        <v>28.093338559244703</v>
      </c>
      <c r="I2504">
        <v>21.07848518024484</v>
      </c>
      <c r="J2504">
        <v>10.248630735835542</v>
      </c>
      <c r="K2504" s="13">
        <v>28.010221349999998</v>
      </c>
      <c r="L2504" s="13">
        <v>30.471683240000001</v>
      </c>
      <c r="M2504" s="13">
        <v>15.445081760000001</v>
      </c>
      <c r="N2504" s="13">
        <v>6.9132428709999996</v>
      </c>
      <c r="O2504" s="1">
        <v>-1.2681583098151299</v>
      </c>
      <c r="P2504" s="1">
        <v>0.230939494144378</v>
      </c>
    </row>
    <row r="2505" spans="1:16" x14ac:dyDescent="0.2">
      <c r="A2505" t="s">
        <v>1389</v>
      </c>
      <c r="B2505" s="1" t="s">
        <v>8726</v>
      </c>
      <c r="C2505" s="1">
        <v>1050</v>
      </c>
      <c r="D2505" s="1">
        <v>1371</v>
      </c>
      <c r="E2505" s="1">
        <v>187</v>
      </c>
      <c r="F2505" s="1">
        <v>76</v>
      </c>
      <c r="G2505">
        <v>138.2174451640376</v>
      </c>
      <c r="H2505">
        <v>152.7577387317553</v>
      </c>
      <c r="I2505">
        <v>104.37352631547218</v>
      </c>
      <c r="J2505">
        <v>38.957869906882067</v>
      </c>
      <c r="K2505" s="13">
        <v>142.35776659999999</v>
      </c>
      <c r="L2505" s="13">
        <v>165.6900057</v>
      </c>
      <c r="M2505" s="13">
        <v>76.47881873</v>
      </c>
      <c r="N2505" s="13">
        <v>26.279141410000001</v>
      </c>
      <c r="O2505" s="1">
        <v>-1.47378913520515</v>
      </c>
      <c r="P2505" s="1">
        <v>4.4906126713417399E-2</v>
      </c>
    </row>
    <row r="2506" spans="1:16" x14ac:dyDescent="0.2">
      <c r="A2506" t="s">
        <v>1390</v>
      </c>
      <c r="B2506" s="1" t="s">
        <v>7726</v>
      </c>
      <c r="C2506" s="1">
        <v>328</v>
      </c>
      <c r="D2506" s="1">
        <v>300</v>
      </c>
      <c r="E2506" s="1">
        <v>425</v>
      </c>
      <c r="F2506" s="1">
        <v>338</v>
      </c>
      <c r="G2506">
        <v>43.176497156004125</v>
      </c>
      <c r="H2506">
        <v>33.426201035395032</v>
      </c>
      <c r="I2506">
        <v>237.21255980789127</v>
      </c>
      <c r="J2506">
        <v>173.26000037534391</v>
      </c>
      <c r="K2506" s="13">
        <v>44.469854720000001</v>
      </c>
      <c r="L2506" s="13">
        <v>36.256018760000003</v>
      </c>
      <c r="M2506" s="13">
        <v>173.81549709999999</v>
      </c>
      <c r="N2506" s="13">
        <v>116.8730237</v>
      </c>
      <c r="O2506" s="1">
        <v>1.9988130348311901</v>
      </c>
      <c r="P2506" s="14">
        <v>1.50416296785929E-5</v>
      </c>
    </row>
    <row r="2507" spans="1:16" x14ac:dyDescent="0.2">
      <c r="A2507" t="s">
        <v>1391</v>
      </c>
      <c r="B2507" s="1" t="s">
        <v>6937</v>
      </c>
      <c r="C2507" s="1">
        <v>4291</v>
      </c>
      <c r="D2507" s="1">
        <v>4012.23</v>
      </c>
      <c r="E2507" s="1">
        <v>5915.99</v>
      </c>
      <c r="F2507" s="1">
        <v>5132</v>
      </c>
      <c r="G2507">
        <v>611.99638354869012</v>
      </c>
      <c r="H2507">
        <v>484.36010668914827</v>
      </c>
      <c r="I2507">
        <v>3577.6097089977902</v>
      </c>
      <c r="J2507">
        <v>2850.2636724895046</v>
      </c>
      <c r="K2507" s="13">
        <v>630.32881450000002</v>
      </c>
      <c r="L2507" s="13">
        <v>525.36538910000002</v>
      </c>
      <c r="M2507" s="13">
        <v>2621.4632590000001</v>
      </c>
      <c r="N2507" s="13">
        <v>1922.6534280000001</v>
      </c>
      <c r="O2507" s="1">
        <v>2.12667104000711</v>
      </c>
      <c r="P2507" s="14">
        <v>7.1003384765282105E-13</v>
      </c>
    </row>
    <row r="2508" spans="1:16" x14ac:dyDescent="0.2">
      <c r="A2508" t="s">
        <v>1392</v>
      </c>
      <c r="B2508" s="1" t="s">
        <v>7429</v>
      </c>
      <c r="C2508" s="1">
        <v>331</v>
      </c>
      <c r="D2508" s="1">
        <v>322</v>
      </c>
      <c r="E2508" s="1">
        <v>52</v>
      </c>
      <c r="F2508" s="1">
        <v>8</v>
      </c>
      <c r="G2508">
        <v>54.423150079486511</v>
      </c>
      <c r="H2508">
        <v>44.812973066094003</v>
      </c>
      <c r="I2508">
        <v>36.252187164603107</v>
      </c>
      <c r="J2508">
        <v>5.1221668080150797</v>
      </c>
      <c r="K2508" s="13">
        <v>56.053402589999997</v>
      </c>
      <c r="L2508" s="13">
        <v>48.606779770000003</v>
      </c>
      <c r="M2508" s="13">
        <v>26.563483560000002</v>
      </c>
      <c r="N2508" s="13">
        <v>3.4551721180000001</v>
      </c>
      <c r="O2508" s="1">
        <v>-1.6892026834020399</v>
      </c>
      <c r="P2508" s="1">
        <v>0.19231764970797999</v>
      </c>
    </row>
    <row r="2509" spans="1:16" x14ac:dyDescent="0.2">
      <c r="A2509" t="s">
        <v>1393</v>
      </c>
      <c r="B2509" s="1" t="s">
        <v>9170</v>
      </c>
      <c r="C2509" s="1">
        <v>1897</v>
      </c>
      <c r="D2509" s="1">
        <v>7253.99</v>
      </c>
      <c r="E2509" s="1">
        <v>280</v>
      </c>
      <c r="F2509" s="1">
        <v>143</v>
      </c>
      <c r="G2509">
        <v>155.80575618799043</v>
      </c>
      <c r="H2509">
        <v>504.29576867191122</v>
      </c>
      <c r="I2509">
        <v>97.510051751379351</v>
      </c>
      <c r="J2509">
        <v>45.73621847071901</v>
      </c>
      <c r="K2509" s="13">
        <v>160.47293780000001</v>
      </c>
      <c r="L2509" s="13">
        <v>546.98877779999998</v>
      </c>
      <c r="M2509" s="13">
        <v>71.449665789999997</v>
      </c>
      <c r="N2509" s="13">
        <v>30.851495620000001</v>
      </c>
      <c r="O2509" s="1">
        <v>-2.7351250060399401</v>
      </c>
      <c r="P2509" s="1">
        <v>6.1630362245530996E-4</v>
      </c>
    </row>
    <row r="2510" spans="1:16" x14ac:dyDescent="0.2">
      <c r="A2510" t="s">
        <v>1394</v>
      </c>
      <c r="B2510" s="1" t="s">
        <v>7429</v>
      </c>
      <c r="C2510" s="1">
        <v>716</v>
      </c>
      <c r="D2510" s="1">
        <v>996</v>
      </c>
      <c r="E2510" s="1">
        <v>36</v>
      </c>
      <c r="F2510" s="1">
        <v>204</v>
      </c>
      <c r="G2510">
        <v>31.197125365805956</v>
      </c>
      <c r="H2510">
        <v>36.73272084181631</v>
      </c>
      <c r="I2510">
        <v>6.6508820298137241</v>
      </c>
      <c r="J2510">
        <v>34.613042205161904</v>
      </c>
      <c r="K2510" s="13">
        <v>32.131639300000003</v>
      </c>
      <c r="L2510" s="13">
        <v>39.842464139999997</v>
      </c>
      <c r="M2510" s="13">
        <v>4.8733775619999999</v>
      </c>
      <c r="N2510" s="13">
        <v>23.348325590000002</v>
      </c>
      <c r="O2510" s="1">
        <v>-1.1820548599587399</v>
      </c>
      <c r="P2510" s="1">
        <v>0.25886821956358003</v>
      </c>
    </row>
    <row r="2511" spans="1:16" x14ac:dyDescent="0.2">
      <c r="A2511" t="s">
        <v>1395</v>
      </c>
      <c r="B2511" s="1" t="s">
        <v>8133</v>
      </c>
      <c r="C2511" s="1">
        <v>2371</v>
      </c>
      <c r="D2511" s="1">
        <v>6128</v>
      </c>
      <c r="E2511" s="1">
        <v>246</v>
      </c>
      <c r="F2511" s="1">
        <v>184</v>
      </c>
      <c r="G2511">
        <v>72.751971282482813</v>
      </c>
      <c r="H2511">
        <v>159.15642380695343</v>
      </c>
      <c r="I2511">
        <v>32.005418218587167</v>
      </c>
      <c r="J2511">
        <v>21.98563851750135</v>
      </c>
      <c r="K2511" s="13">
        <v>74.931266010000002</v>
      </c>
      <c r="L2511" s="13">
        <v>172.63039499999999</v>
      </c>
      <c r="M2511" s="13">
        <v>23.451699529999999</v>
      </c>
      <c r="N2511" s="13">
        <v>14.830474690000001</v>
      </c>
      <c r="O2511" s="1">
        <v>-2.6097620429119601</v>
      </c>
      <c r="P2511" s="14">
        <v>3.1954683158868098E-5</v>
      </c>
    </row>
    <row r="2512" spans="1:16" x14ac:dyDescent="0.2">
      <c r="A2512" t="s">
        <v>1396</v>
      </c>
      <c r="B2512" s="1" t="s">
        <v>7459</v>
      </c>
      <c r="C2512" s="1">
        <v>664</v>
      </c>
      <c r="D2512" s="1">
        <v>1248</v>
      </c>
      <c r="E2512" s="1">
        <v>45</v>
      </c>
      <c r="F2512" s="1">
        <v>138</v>
      </c>
      <c r="G2512">
        <v>19.294039580134861</v>
      </c>
      <c r="H2512">
        <v>30.694592716037043</v>
      </c>
      <c r="I2512">
        <v>5.5442497747696935</v>
      </c>
      <c r="J2512">
        <v>15.61500835020936</v>
      </c>
      <c r="K2512" s="13">
        <v>19.871995040000002</v>
      </c>
      <c r="L2512" s="13">
        <v>33.293156109999998</v>
      </c>
      <c r="M2512" s="13">
        <v>4.0625021349999999</v>
      </c>
      <c r="N2512" s="13">
        <v>10.53314808</v>
      </c>
      <c r="O2512" s="1">
        <v>-1.7260865855562</v>
      </c>
      <c r="P2512" s="1">
        <v>3.8186865056357502E-2</v>
      </c>
    </row>
    <row r="2513" spans="1:16" x14ac:dyDescent="0.2">
      <c r="A2513" t="s">
        <v>1397</v>
      </c>
      <c r="B2513" s="1" t="s">
        <v>7429</v>
      </c>
      <c r="C2513" s="1">
        <v>624.97</v>
      </c>
      <c r="D2513" s="1">
        <v>635.91</v>
      </c>
      <c r="E2513" s="1">
        <v>130</v>
      </c>
      <c r="F2513" s="1">
        <v>169</v>
      </c>
      <c r="G2513">
        <v>23.194906683767179</v>
      </c>
      <c r="H2513">
        <v>19.976588218734744</v>
      </c>
      <c r="I2513">
        <v>20.457473591609507</v>
      </c>
      <c r="J2513">
        <v>24.42464230163494</v>
      </c>
      <c r="K2513" s="13">
        <v>23.88971312</v>
      </c>
      <c r="L2513" s="13">
        <v>21.66777961</v>
      </c>
      <c r="M2513" s="13">
        <v>14.99004077</v>
      </c>
      <c r="N2513" s="13">
        <v>16.4757116</v>
      </c>
      <c r="O2513" s="1">
        <v>-0.37478307332098598</v>
      </c>
      <c r="P2513" s="1">
        <v>0.53743566589036995</v>
      </c>
    </row>
    <row r="2514" spans="1:16" x14ac:dyDescent="0.2">
      <c r="A2514" t="s">
        <v>1398</v>
      </c>
      <c r="B2514" s="1" t="s">
        <v>7981</v>
      </c>
      <c r="C2514" s="1">
        <v>368</v>
      </c>
      <c r="D2514" s="1">
        <v>447</v>
      </c>
      <c r="E2514" s="1">
        <v>34</v>
      </c>
      <c r="F2514" s="1">
        <v>184</v>
      </c>
      <c r="G2514">
        <v>109.44898787935053</v>
      </c>
      <c r="H2514">
        <v>112.52879241396913</v>
      </c>
      <c r="I2514">
        <v>42.876372585071415</v>
      </c>
      <c r="J2514">
        <v>213.10311737100284</v>
      </c>
      <c r="K2514" s="13">
        <v>112.7275465</v>
      </c>
      <c r="L2514" s="13">
        <v>122.05533029999999</v>
      </c>
      <c r="M2514" s="13">
        <v>31.417299409999998</v>
      </c>
      <c r="N2514" s="13">
        <v>143.74931100000001</v>
      </c>
      <c r="O2514" s="1">
        <v>-0.245716849568857</v>
      </c>
      <c r="P2514" s="1">
        <v>0.850817639345538</v>
      </c>
    </row>
    <row r="2515" spans="1:16" x14ac:dyDescent="0.2">
      <c r="A2515" t="s">
        <v>1400</v>
      </c>
      <c r="B2515" s="1" t="s">
        <v>7429</v>
      </c>
      <c r="C2515" s="1">
        <v>2014.98</v>
      </c>
      <c r="D2515" s="1">
        <v>1810.83</v>
      </c>
      <c r="E2515" s="1">
        <v>464</v>
      </c>
      <c r="F2515" s="1">
        <v>647</v>
      </c>
      <c r="G2515">
        <v>135.9063590068485</v>
      </c>
      <c r="H2515">
        <v>103.38057008527333</v>
      </c>
      <c r="I2515">
        <v>132.69733668014996</v>
      </c>
      <c r="J2515">
        <v>169.93442532279906</v>
      </c>
      <c r="K2515" s="13">
        <v>139.97745159999999</v>
      </c>
      <c r="L2515" s="13">
        <v>112.1326317</v>
      </c>
      <c r="M2515" s="13">
        <v>97.232851240000002</v>
      </c>
      <c r="N2515" s="13">
        <v>114.6297476</v>
      </c>
      <c r="O2515" s="1">
        <v>-8.3297969859361207E-2</v>
      </c>
      <c r="P2515" s="1">
        <v>0.87088132531339202</v>
      </c>
    </row>
    <row r="2516" spans="1:16" x14ac:dyDescent="0.2">
      <c r="A2516" t="s">
        <v>1401</v>
      </c>
      <c r="B2516" s="1" t="s">
        <v>7429</v>
      </c>
      <c r="C2516" s="1">
        <v>0</v>
      </c>
      <c r="D2516" s="1">
        <v>26</v>
      </c>
      <c r="E2516" s="1">
        <v>95</v>
      </c>
      <c r="F2516" s="1">
        <v>40</v>
      </c>
      <c r="G2516">
        <v>0</v>
      </c>
      <c r="H2516">
        <v>1.0804352529975949</v>
      </c>
      <c r="I2516">
        <v>19.775705565956301</v>
      </c>
      <c r="J2516">
        <v>7.647178614783078</v>
      </c>
      <c r="K2516" s="13">
        <v>0</v>
      </c>
      <c r="L2516" s="13">
        <v>1.171903465</v>
      </c>
      <c r="M2516" s="13">
        <v>14.49048101</v>
      </c>
      <c r="N2516" s="13">
        <v>5.1584259790000004</v>
      </c>
      <c r="O2516" s="1">
        <v>4.06400387019489</v>
      </c>
      <c r="P2516" s="1">
        <v>4.6757338332879303E-2</v>
      </c>
    </row>
    <row r="2517" spans="1:16" x14ac:dyDescent="0.2">
      <c r="A2517" t="s">
        <v>1402</v>
      </c>
      <c r="B2517" s="1" t="s">
        <v>7814</v>
      </c>
      <c r="C2517" s="1">
        <v>152</v>
      </c>
      <c r="D2517" s="1">
        <v>193</v>
      </c>
      <c r="E2517" s="1">
        <v>137</v>
      </c>
      <c r="F2517" s="1">
        <v>219</v>
      </c>
      <c r="G2517">
        <v>6.4866341132345138</v>
      </c>
      <c r="H2517">
        <v>6.9714854741891639</v>
      </c>
      <c r="I2517">
        <v>24.789717000883677</v>
      </c>
      <c r="J2517">
        <v>36.393848029279532</v>
      </c>
      <c r="K2517" s="13">
        <v>6.6809420780000002</v>
      </c>
      <c r="L2517" s="13">
        <v>7.5616821630000004</v>
      </c>
      <c r="M2517" s="13">
        <v>18.164455490000002</v>
      </c>
      <c r="N2517" s="13">
        <v>24.549573200000001</v>
      </c>
      <c r="O2517" s="1">
        <v>1.7323822334397301</v>
      </c>
      <c r="P2517" s="1">
        <v>6.9467347026706001E-3</v>
      </c>
    </row>
    <row r="2518" spans="1:16" x14ac:dyDescent="0.2">
      <c r="A2518" t="s">
        <v>1403</v>
      </c>
      <c r="B2518" s="1" t="s">
        <v>7982</v>
      </c>
      <c r="C2518" s="1">
        <v>1871</v>
      </c>
      <c r="D2518" s="1">
        <v>1983</v>
      </c>
      <c r="E2518" s="1">
        <v>374</v>
      </c>
      <c r="F2518" s="1">
        <v>332</v>
      </c>
      <c r="G2518">
        <v>50.152013011400832</v>
      </c>
      <c r="H2518">
        <v>44.991399266288006</v>
      </c>
      <c r="I2518">
        <v>42.507089769820105</v>
      </c>
      <c r="J2518">
        <v>34.65458595579566</v>
      </c>
      <c r="K2518" s="13">
        <v>51.654323060000003</v>
      </c>
      <c r="L2518" s="13">
        <v>48.800311290000003</v>
      </c>
      <c r="M2518" s="13">
        <v>31.146710550000002</v>
      </c>
      <c r="N2518" s="13">
        <v>23.376349040000001</v>
      </c>
      <c r="O2518" s="1">
        <v>-0.73817673071138301</v>
      </c>
      <c r="P2518" s="1">
        <v>8.0144579064918495E-2</v>
      </c>
    </row>
    <row r="2519" spans="1:16" x14ac:dyDescent="0.2">
      <c r="A2519" t="s">
        <v>1404</v>
      </c>
      <c r="B2519" s="1" t="s">
        <v>7429</v>
      </c>
      <c r="C2519" s="1">
        <v>13</v>
      </c>
      <c r="D2519" s="1">
        <v>44</v>
      </c>
      <c r="E2519" s="1">
        <v>78</v>
      </c>
      <c r="F2519" s="1">
        <v>33</v>
      </c>
      <c r="G2519">
        <v>1.6300093635926107</v>
      </c>
      <c r="H2519">
        <v>4.6697284592757153</v>
      </c>
      <c r="I2519">
        <v>41.468329202675505</v>
      </c>
      <c r="J2519">
        <v>16.112715372694922</v>
      </c>
      <c r="K2519" s="13">
        <v>1.678836505</v>
      </c>
      <c r="L2519" s="13">
        <v>5.0650614599999999</v>
      </c>
      <c r="M2519" s="13">
        <v>30.385567529999999</v>
      </c>
      <c r="N2519" s="13">
        <v>10.86887776</v>
      </c>
      <c r="O2519" s="1">
        <v>2.6702037740126201</v>
      </c>
      <c r="P2519" s="1">
        <v>4.7626555767391499E-2</v>
      </c>
    </row>
    <row r="2520" spans="1:16" x14ac:dyDescent="0.2">
      <c r="A2520" t="s">
        <v>1405</v>
      </c>
      <c r="B2520" s="1" t="s">
        <v>7429</v>
      </c>
      <c r="C2520" s="1">
        <v>701</v>
      </c>
      <c r="D2520" s="1">
        <v>743</v>
      </c>
      <c r="E2520" s="1">
        <v>397</v>
      </c>
      <c r="F2520" s="1">
        <v>319</v>
      </c>
      <c r="G2520">
        <v>28.492121551933909</v>
      </c>
      <c r="H2520">
        <v>25.56158550758024</v>
      </c>
      <c r="I2520">
        <v>68.418329338620651</v>
      </c>
      <c r="J2520">
        <v>50.490015288660771</v>
      </c>
      <c r="K2520" s="13">
        <v>29.345606740000001</v>
      </c>
      <c r="L2520" s="13">
        <v>27.725595340000002</v>
      </c>
      <c r="M2520" s="13">
        <v>50.13295222</v>
      </c>
      <c r="N2520" s="13">
        <v>34.058182719999998</v>
      </c>
      <c r="O2520" s="1">
        <v>0.70176464000846195</v>
      </c>
      <c r="P2520" s="1">
        <v>0.16604995418565199</v>
      </c>
    </row>
    <row r="2521" spans="1:16" x14ac:dyDescent="0.2">
      <c r="A2521" t="s">
        <v>1406</v>
      </c>
      <c r="B2521" s="1" t="s">
        <v>7983</v>
      </c>
      <c r="C2521" s="1">
        <v>505</v>
      </c>
      <c r="D2521" s="1">
        <v>329</v>
      </c>
      <c r="E2521" s="1">
        <v>168</v>
      </c>
      <c r="F2521" s="1">
        <v>120</v>
      </c>
      <c r="G2521">
        <v>33.212919383855819</v>
      </c>
      <c r="H2521">
        <v>18.31486725309929</v>
      </c>
      <c r="I2521">
        <v>46.848980335794785</v>
      </c>
      <c r="J2521">
        <v>30.733000848090484</v>
      </c>
      <c r="K2521" s="13">
        <v>34.207816690000001</v>
      </c>
      <c r="L2521" s="13">
        <v>19.865379560000001</v>
      </c>
      <c r="M2521" s="13">
        <v>34.328194140000001</v>
      </c>
      <c r="N2521" s="13">
        <v>20.731032710000001</v>
      </c>
      <c r="O2521" s="1">
        <v>0.195586280112789</v>
      </c>
      <c r="P2521" s="1">
        <v>0.8101994898446</v>
      </c>
    </row>
    <row r="2522" spans="1:16" x14ac:dyDescent="0.2">
      <c r="A2522" t="s">
        <v>1407</v>
      </c>
      <c r="B2522" s="1" t="s">
        <v>7984</v>
      </c>
      <c r="C2522" s="1">
        <v>1123.19</v>
      </c>
      <c r="D2522" s="1">
        <v>955</v>
      </c>
      <c r="E2522" s="1">
        <v>422</v>
      </c>
      <c r="F2522" s="1">
        <v>191</v>
      </c>
      <c r="G2522">
        <v>132.26747410395438</v>
      </c>
      <c r="H2522">
        <v>95.190894399040971</v>
      </c>
      <c r="I2522">
        <v>210.71112737097536</v>
      </c>
      <c r="J2522">
        <v>87.587321955298407</v>
      </c>
      <c r="K2522" s="13">
        <v>136.22956339999999</v>
      </c>
      <c r="L2522" s="13">
        <v>103.2496289</v>
      </c>
      <c r="M2522" s="13">
        <v>154.39679659999999</v>
      </c>
      <c r="N2522" s="13">
        <v>59.082275930000002</v>
      </c>
      <c r="O2522" s="1">
        <v>-2.4024343341653799E-2</v>
      </c>
      <c r="P2522" s="1">
        <v>0.97812158700037399</v>
      </c>
    </row>
    <row r="2523" spans="1:16" x14ac:dyDescent="0.2">
      <c r="A2523" t="s">
        <v>1408</v>
      </c>
      <c r="B2523" s="1" t="s">
        <v>7449</v>
      </c>
      <c r="C2523" s="1">
        <v>590</v>
      </c>
      <c r="D2523" s="1">
        <v>366</v>
      </c>
      <c r="E2523" s="1">
        <v>316</v>
      </c>
      <c r="F2523" s="1">
        <v>295</v>
      </c>
      <c r="G2523">
        <v>51.986104032134243</v>
      </c>
      <c r="H2523">
        <v>27.296599599824514</v>
      </c>
      <c r="I2523">
        <v>118.05857327385331</v>
      </c>
      <c r="J2523">
        <v>101.21976496880154</v>
      </c>
      <c r="K2523" s="13">
        <v>53.54335451</v>
      </c>
      <c r="L2523" s="13">
        <v>29.607493420000001</v>
      </c>
      <c r="M2523" s="13">
        <v>86.506421160000002</v>
      </c>
      <c r="N2523" s="13">
        <v>68.278078949999994</v>
      </c>
      <c r="O2523" s="1">
        <v>1.0763862120912</v>
      </c>
      <c r="P2523" s="1">
        <v>4.7470921476977297E-2</v>
      </c>
    </row>
    <row r="2524" spans="1:16" x14ac:dyDescent="0.2">
      <c r="A2524" t="s">
        <v>1409</v>
      </c>
      <c r="B2524" s="1" t="s">
        <v>7429</v>
      </c>
      <c r="C2524" s="1">
        <v>766</v>
      </c>
      <c r="D2524" s="1">
        <v>834</v>
      </c>
      <c r="E2524" s="1">
        <v>190</v>
      </c>
      <c r="F2524" s="1">
        <v>423</v>
      </c>
      <c r="G2524">
        <v>36.616232115101823</v>
      </c>
      <c r="H2524">
        <v>33.744510881788045</v>
      </c>
      <c r="I2524">
        <v>38.510013581538601</v>
      </c>
      <c r="J2524">
        <v>78.739617161882947</v>
      </c>
      <c r="K2524" s="13">
        <v>37.713076090000001</v>
      </c>
      <c r="L2524" s="13">
        <v>36.601276290000001</v>
      </c>
      <c r="M2524" s="13">
        <v>28.217886780000001</v>
      </c>
      <c r="N2524" s="13">
        <v>53.114031619999999</v>
      </c>
      <c r="O2524" s="1">
        <v>0.29637455814122299</v>
      </c>
      <c r="P2524" s="1">
        <v>0.68986590125070402</v>
      </c>
    </row>
    <row r="2525" spans="1:16" x14ac:dyDescent="0.2">
      <c r="A2525" t="s">
        <v>1410</v>
      </c>
      <c r="B2525" s="1" t="s">
        <v>6916</v>
      </c>
      <c r="C2525" s="1">
        <v>825</v>
      </c>
      <c r="D2525" s="1">
        <v>540.99</v>
      </c>
      <c r="E2525" s="1">
        <v>418</v>
      </c>
      <c r="F2525" s="1">
        <v>341</v>
      </c>
      <c r="G2525">
        <v>79.439576612827295</v>
      </c>
      <c r="H2525">
        <v>44.092468544263696</v>
      </c>
      <c r="I2525">
        <v>170.66106129294883</v>
      </c>
      <c r="J2525">
        <v>127.86315016748141</v>
      </c>
      <c r="K2525" s="13">
        <v>81.819199420000004</v>
      </c>
      <c r="L2525" s="13">
        <v>47.82527829</v>
      </c>
      <c r="M2525" s="13">
        <v>125.05044940000001</v>
      </c>
      <c r="N2525" s="13">
        <v>86.250449849999995</v>
      </c>
      <c r="O2525" s="1">
        <v>0.87870469481692803</v>
      </c>
      <c r="P2525" s="1">
        <v>9.9810672505220799E-2</v>
      </c>
    </row>
    <row r="2526" spans="1:16" x14ac:dyDescent="0.2">
      <c r="A2526" t="s">
        <v>1411</v>
      </c>
      <c r="B2526" s="1" t="s">
        <v>7986</v>
      </c>
      <c r="C2526" s="1">
        <v>545</v>
      </c>
      <c r="D2526" s="1">
        <v>706.99</v>
      </c>
      <c r="E2526" s="1">
        <v>238</v>
      </c>
      <c r="F2526" s="1">
        <v>392.01</v>
      </c>
      <c r="G2526">
        <v>10.905357179100786</v>
      </c>
      <c r="H2526">
        <v>11.974265054687503</v>
      </c>
      <c r="I2526">
        <v>20.192753196781045</v>
      </c>
      <c r="J2526">
        <v>30.545594819669788</v>
      </c>
      <c r="K2526" s="13">
        <v>11.232028570000001</v>
      </c>
      <c r="L2526" s="13">
        <v>12.98799041</v>
      </c>
      <c r="M2526" s="13">
        <v>14.79606914</v>
      </c>
      <c r="N2526" s="13">
        <v>20.604617439999998</v>
      </c>
      <c r="O2526" s="1">
        <v>0.69571795858877505</v>
      </c>
      <c r="P2526" s="1">
        <v>0.24359574714747501</v>
      </c>
    </row>
    <row r="2527" spans="1:16" x14ac:dyDescent="0.2">
      <c r="A2527" t="s">
        <v>1413</v>
      </c>
      <c r="B2527" s="1" t="s">
        <v>7429</v>
      </c>
      <c r="C2527" s="1">
        <v>282</v>
      </c>
      <c r="D2527" s="1">
        <v>255</v>
      </c>
      <c r="E2527" s="1">
        <v>113</v>
      </c>
      <c r="F2527" s="1">
        <v>348</v>
      </c>
      <c r="G2527">
        <v>16.49279995717686</v>
      </c>
      <c r="H2527">
        <v>12.623438471554888</v>
      </c>
      <c r="I2527">
        <v>28.02198618079608</v>
      </c>
      <c r="J2527">
        <v>79.256077690461524</v>
      </c>
      <c r="K2527" s="13">
        <v>16.986843919999998</v>
      </c>
      <c r="L2527" s="13">
        <v>13.69212198</v>
      </c>
      <c r="M2527" s="13">
        <v>20.532873389999999</v>
      </c>
      <c r="N2527" s="13">
        <v>53.462411529999997</v>
      </c>
      <c r="O2527" s="1">
        <v>1.45608624353881</v>
      </c>
      <c r="P2527" s="1">
        <v>6.9195797098494299E-2</v>
      </c>
    </row>
    <row r="2528" spans="1:16" x14ac:dyDescent="0.2">
      <c r="A2528" t="s">
        <v>1414</v>
      </c>
      <c r="B2528" s="1" t="s">
        <v>8308</v>
      </c>
      <c r="C2528" s="1">
        <v>11925.03</v>
      </c>
      <c r="D2528" s="1">
        <v>10456.92</v>
      </c>
      <c r="E2528" s="1">
        <v>2118</v>
      </c>
      <c r="F2528" s="1">
        <v>1958</v>
      </c>
      <c r="G2528">
        <v>244.16837478275627</v>
      </c>
      <c r="H2528">
        <v>181.22826042195368</v>
      </c>
      <c r="I2528">
        <v>183.87855235935498</v>
      </c>
      <c r="J2528">
        <v>156.11716938879138</v>
      </c>
      <c r="K2528" s="13">
        <v>251.4824701</v>
      </c>
      <c r="L2528" s="13">
        <v>196.57080389999999</v>
      </c>
      <c r="M2528" s="13">
        <v>134.73545419999999</v>
      </c>
      <c r="N2528" s="13">
        <v>105.3092785</v>
      </c>
      <c r="O2528" s="1">
        <v>-0.74288009262504695</v>
      </c>
      <c r="P2528" s="1">
        <v>1.9320994588319498E-2</v>
      </c>
    </row>
    <row r="2529" spans="1:16" x14ac:dyDescent="0.2">
      <c r="A2529" t="s">
        <v>1415</v>
      </c>
      <c r="B2529" s="1" t="s">
        <v>6918</v>
      </c>
      <c r="C2529" s="1">
        <v>890</v>
      </c>
      <c r="D2529" s="1">
        <v>1357</v>
      </c>
      <c r="E2529" s="1">
        <v>70</v>
      </c>
      <c r="F2529" s="1">
        <v>143</v>
      </c>
      <c r="G2529">
        <v>36.687369618303229</v>
      </c>
      <c r="H2529">
        <v>47.34767089393025</v>
      </c>
      <c r="I2529">
        <v>12.234882321217301</v>
      </c>
      <c r="J2529">
        <v>22.954648910800792</v>
      </c>
      <c r="K2529" s="13">
        <v>37.786344530000001</v>
      </c>
      <c r="L2529" s="13">
        <v>51.356061740000001</v>
      </c>
      <c r="M2529" s="13">
        <v>8.9650065520000002</v>
      </c>
      <c r="N2529" s="13">
        <v>15.484123390000001</v>
      </c>
      <c r="O2529" s="1">
        <v>-1.7237191629141499</v>
      </c>
      <c r="P2529" s="1">
        <v>7.2066222416944901E-3</v>
      </c>
    </row>
    <row r="2530" spans="1:16" x14ac:dyDescent="0.2">
      <c r="A2530" t="s">
        <v>1416</v>
      </c>
      <c r="B2530" s="1" t="s">
        <v>7429</v>
      </c>
      <c r="C2530" s="1">
        <v>369</v>
      </c>
      <c r="D2530" s="1">
        <v>493</v>
      </c>
      <c r="E2530" s="1">
        <v>143</v>
      </c>
      <c r="F2530" s="1">
        <v>221</v>
      </c>
      <c r="G2530">
        <v>100.48655080291898</v>
      </c>
      <c r="H2530">
        <v>113.63724507414308</v>
      </c>
      <c r="I2530">
        <v>165.11738372627823</v>
      </c>
      <c r="J2530">
        <v>234.35913993078373</v>
      </c>
      <c r="K2530" s="13">
        <v>103.4966385</v>
      </c>
      <c r="L2530" s="13">
        <v>123.2576231</v>
      </c>
      <c r="M2530" s="13">
        <v>120.9883665</v>
      </c>
      <c r="N2530" s="13">
        <v>158.0876212</v>
      </c>
      <c r="O2530" s="1">
        <v>0.44305927349458102</v>
      </c>
      <c r="P2530" s="1">
        <v>0.53424676026401796</v>
      </c>
    </row>
    <row r="2531" spans="1:16" x14ac:dyDescent="0.2">
      <c r="A2531" t="s">
        <v>1417</v>
      </c>
      <c r="B2531" s="1" t="s">
        <v>7683</v>
      </c>
      <c r="C2531" s="1">
        <v>339</v>
      </c>
      <c r="D2531" s="1">
        <v>344</v>
      </c>
      <c r="E2531" s="1">
        <v>472.74</v>
      </c>
      <c r="F2531" s="1">
        <v>495</v>
      </c>
      <c r="G2531">
        <v>35.592062660726327</v>
      </c>
      <c r="H2531">
        <v>30.570610077865222</v>
      </c>
      <c r="I2531">
        <v>210.45100205984875</v>
      </c>
      <c r="J2531">
        <v>202.37958766306573</v>
      </c>
      <c r="K2531" s="13">
        <v>36.658227510000003</v>
      </c>
      <c r="L2531" s="13">
        <v>33.158677269999998</v>
      </c>
      <c r="M2531" s="13">
        <v>154.20619199999999</v>
      </c>
      <c r="N2531" s="13">
        <v>136.5157237</v>
      </c>
      <c r="O2531" s="1">
        <v>2.2078803341796802</v>
      </c>
      <c r="P2531" s="14">
        <v>1.1330032503030599E-8</v>
      </c>
    </row>
    <row r="2532" spans="1:16" x14ac:dyDescent="0.2">
      <c r="A2532" t="s">
        <v>1418</v>
      </c>
      <c r="B2532" s="1" t="s">
        <v>7989</v>
      </c>
      <c r="C2532" s="1">
        <v>931</v>
      </c>
      <c r="D2532" s="1">
        <v>864</v>
      </c>
      <c r="E2532" s="1">
        <v>206</v>
      </c>
      <c r="F2532" s="1">
        <v>260</v>
      </c>
      <c r="G2532">
        <v>39.498517289558116</v>
      </c>
      <c r="H2532">
        <v>31.026805183078263</v>
      </c>
      <c r="I2532">
        <v>37.057278430748333</v>
      </c>
      <c r="J2532">
        <v>42.954879877341654</v>
      </c>
      <c r="K2532" s="13">
        <v>40.681700489999997</v>
      </c>
      <c r="L2532" s="13">
        <v>33.653493249999997</v>
      </c>
      <c r="M2532" s="13">
        <v>27.153407380000001</v>
      </c>
      <c r="N2532" s="13">
        <v>28.9753358</v>
      </c>
      <c r="O2532" s="1">
        <v>-0.24310378341208</v>
      </c>
      <c r="P2532" s="1">
        <v>0.65442555979056005</v>
      </c>
    </row>
    <row r="2533" spans="1:16" x14ac:dyDescent="0.2">
      <c r="A2533" t="s">
        <v>1419</v>
      </c>
      <c r="B2533" s="1" t="s">
        <v>7990</v>
      </c>
      <c r="C2533" s="1">
        <v>2475.77</v>
      </c>
      <c r="D2533" s="1">
        <v>2403</v>
      </c>
      <c r="E2533" s="1">
        <v>629</v>
      </c>
      <c r="F2533" s="1">
        <v>678</v>
      </c>
      <c r="G2533">
        <v>79.758059322072114</v>
      </c>
      <c r="H2533">
        <v>65.525486925806433</v>
      </c>
      <c r="I2533">
        <v>85.919178409382468</v>
      </c>
      <c r="J2533">
        <v>85.055426099451893</v>
      </c>
      <c r="K2533" s="13">
        <v>82.147222319999997</v>
      </c>
      <c r="L2533" s="13">
        <v>71.072787500000004</v>
      </c>
      <c r="M2533" s="13">
        <v>62.95655137</v>
      </c>
      <c r="N2533" s="13">
        <v>57.374378419999999</v>
      </c>
      <c r="O2533" s="1">
        <v>-0.19364622162167999</v>
      </c>
      <c r="P2533" s="1">
        <v>0.64193350496701496</v>
      </c>
    </row>
    <row r="2534" spans="1:16" x14ac:dyDescent="0.2">
      <c r="A2534" t="s">
        <v>1421</v>
      </c>
      <c r="B2534" s="1" t="s">
        <v>7991</v>
      </c>
      <c r="C2534" s="1">
        <v>950</v>
      </c>
      <c r="D2534" s="1">
        <v>891.69</v>
      </c>
      <c r="E2534" s="1">
        <v>104</v>
      </c>
      <c r="F2534" s="1">
        <v>203</v>
      </c>
      <c r="G2534">
        <v>59.132619907253918</v>
      </c>
      <c r="H2534">
        <v>46.979632598162922</v>
      </c>
      <c r="I2534">
        <v>27.448084567485214</v>
      </c>
      <c r="J2534">
        <v>49.204814899494863</v>
      </c>
      <c r="K2534" s="13">
        <v>60.903945200000003</v>
      </c>
      <c r="L2534" s="13">
        <v>50.956865809999996</v>
      </c>
      <c r="M2534" s="13">
        <v>20.112351839999999</v>
      </c>
      <c r="N2534" s="13">
        <v>33.191247160000003</v>
      </c>
      <c r="O2534" s="1">
        <v>-0.89543486975998898</v>
      </c>
      <c r="P2534" s="1">
        <v>0.14486120010399101</v>
      </c>
    </row>
    <row r="2535" spans="1:16" x14ac:dyDescent="0.2">
      <c r="A2535" t="s">
        <v>1422</v>
      </c>
      <c r="B2535" s="1" t="s">
        <v>7525</v>
      </c>
      <c r="C2535" s="1">
        <v>69</v>
      </c>
      <c r="D2535" s="1">
        <v>134</v>
      </c>
      <c r="E2535" s="1">
        <v>46</v>
      </c>
      <c r="F2535" s="1">
        <v>0</v>
      </c>
      <c r="G2535">
        <v>4.3226842355297039</v>
      </c>
      <c r="H2535">
        <v>7.1056109308598669</v>
      </c>
      <c r="I2535">
        <v>12.219049978889341</v>
      </c>
      <c r="J2535">
        <v>0</v>
      </c>
      <c r="K2535" s="13">
        <v>4.4521708020000004</v>
      </c>
      <c r="L2535" s="13">
        <v>7.7071625020000001</v>
      </c>
      <c r="M2535" s="13">
        <v>8.9534055370000001</v>
      </c>
      <c r="N2535" s="13">
        <v>0</v>
      </c>
      <c r="O2535" s="1">
        <v>-0.38479295222224902</v>
      </c>
      <c r="P2535" s="1">
        <v>0.89614341833630895</v>
      </c>
    </row>
    <row r="2536" spans="1:16" x14ac:dyDescent="0.2">
      <c r="A2536" t="s">
        <v>1423</v>
      </c>
      <c r="B2536" s="1" t="s">
        <v>8182</v>
      </c>
      <c r="C2536" s="1">
        <v>3456.57</v>
      </c>
      <c r="D2536" s="1">
        <v>3304.39</v>
      </c>
      <c r="E2536" s="1">
        <v>277</v>
      </c>
      <c r="F2536" s="1">
        <v>597</v>
      </c>
      <c r="G2536">
        <v>571.56587634064374</v>
      </c>
      <c r="H2536">
        <v>462.49222858222032</v>
      </c>
      <c r="I2536">
        <v>194.21192518009715</v>
      </c>
      <c r="J2536">
        <v>384.41764699337085</v>
      </c>
      <c r="K2536" s="13">
        <v>588.68720619999999</v>
      </c>
      <c r="L2536" s="13">
        <v>501.64620559999997</v>
      </c>
      <c r="M2536" s="13">
        <v>142.30714570000001</v>
      </c>
      <c r="N2536" s="13">
        <v>259.31001179999998</v>
      </c>
      <c r="O2536" s="1">
        <v>-1.2666156012454499</v>
      </c>
      <c r="P2536" s="1">
        <v>1.36099440123816E-2</v>
      </c>
    </row>
    <row r="2537" spans="1:16" x14ac:dyDescent="0.2">
      <c r="A2537" t="s">
        <v>1424</v>
      </c>
      <c r="B2537" s="1" t="s">
        <v>7993</v>
      </c>
      <c r="C2537" s="1">
        <v>2409</v>
      </c>
      <c r="D2537" s="1">
        <v>2153</v>
      </c>
      <c r="E2537" s="1">
        <v>615</v>
      </c>
      <c r="F2537" s="1">
        <v>658</v>
      </c>
      <c r="G2537">
        <v>109.05300008158825</v>
      </c>
      <c r="H2537">
        <v>82.496790249236454</v>
      </c>
      <c r="I2537">
        <v>118.04595810491891</v>
      </c>
      <c r="J2537">
        <v>115.9937956251415</v>
      </c>
      <c r="K2537" s="13">
        <v>112.3196968</v>
      </c>
      <c r="L2537" s="13">
        <v>89.480858799999993</v>
      </c>
      <c r="M2537" s="13">
        <v>86.497177500000006</v>
      </c>
      <c r="N2537" s="13">
        <v>78.243943150000007</v>
      </c>
      <c r="O2537" s="1">
        <v>-0.13270047275201599</v>
      </c>
      <c r="P2537" s="1">
        <v>0.75930816211734597</v>
      </c>
    </row>
    <row r="2538" spans="1:16" x14ac:dyDescent="0.2">
      <c r="A2538" t="s">
        <v>1425</v>
      </c>
      <c r="B2538" s="1" t="s">
        <v>7429</v>
      </c>
      <c r="C2538" s="1">
        <v>3</v>
      </c>
      <c r="D2538" s="1">
        <v>0</v>
      </c>
      <c r="E2538" s="1">
        <v>0</v>
      </c>
      <c r="F2538" s="1">
        <v>0</v>
      </c>
      <c r="G2538">
        <v>0.69900648356449879</v>
      </c>
      <c r="H2538">
        <v>0</v>
      </c>
      <c r="I2538">
        <v>0</v>
      </c>
      <c r="J2538">
        <v>0</v>
      </c>
      <c r="K2538" s="13">
        <v>0.71994531299999998</v>
      </c>
      <c r="L2538" s="13">
        <v>0</v>
      </c>
      <c r="M2538" s="13">
        <v>0</v>
      </c>
      <c r="N2538" s="13">
        <v>0</v>
      </c>
      <c r="O2538" s="1">
        <v>-1.27200931838454</v>
      </c>
      <c r="P2538" s="1" t="s">
        <v>6745</v>
      </c>
    </row>
    <row r="2539" spans="1:16" x14ac:dyDescent="0.2">
      <c r="A2539" t="s">
        <v>1426</v>
      </c>
      <c r="B2539" s="1" t="s">
        <v>7994</v>
      </c>
      <c r="C2539" s="1">
        <v>708</v>
      </c>
      <c r="D2539" s="1">
        <v>727</v>
      </c>
      <c r="E2539" s="1">
        <v>59</v>
      </c>
      <c r="F2539" s="1">
        <v>176</v>
      </c>
      <c r="G2539">
        <v>105.64573333105638</v>
      </c>
      <c r="H2539">
        <v>91.82169792870269</v>
      </c>
      <c r="I2539">
        <v>37.32896116428936</v>
      </c>
      <c r="J2539">
        <v>102.26791948879425</v>
      </c>
      <c r="K2539" s="13">
        <v>108.810365</v>
      </c>
      <c r="L2539" s="13">
        <v>99.595200759999997</v>
      </c>
      <c r="M2539" s="13">
        <v>27.352480610000001</v>
      </c>
      <c r="N2539" s="13">
        <v>68.985114550000006</v>
      </c>
      <c r="O2539" s="1">
        <v>-0.93577892727190304</v>
      </c>
      <c r="P2539" s="1">
        <v>0.25569275562118499</v>
      </c>
    </row>
    <row r="2540" spans="1:16" x14ac:dyDescent="0.2">
      <c r="A2540" t="s">
        <v>1427</v>
      </c>
      <c r="B2540" s="1" t="s">
        <v>7591</v>
      </c>
      <c r="C2540" s="1">
        <v>38</v>
      </c>
      <c r="D2540" s="1">
        <v>58</v>
      </c>
      <c r="E2540" s="1">
        <v>28</v>
      </c>
      <c r="F2540" s="1">
        <v>177</v>
      </c>
      <c r="G2540">
        <v>2.0415701077720212</v>
      </c>
      <c r="H2540">
        <v>2.6375512021270602</v>
      </c>
      <c r="I2540">
        <v>6.3784318685704982</v>
      </c>
      <c r="J2540">
        <v>37.030708096477703</v>
      </c>
      <c r="K2540" s="13">
        <v>2.1027256049999998</v>
      </c>
      <c r="L2540" s="13">
        <v>2.8608427789999999</v>
      </c>
      <c r="M2540" s="13">
        <v>4.6737420099999998</v>
      </c>
      <c r="N2540" s="13">
        <v>24.979168959999999</v>
      </c>
      <c r="O2540" s="1">
        <v>2.7430159232387501</v>
      </c>
      <c r="P2540" s="1">
        <v>2.52522247811982E-2</v>
      </c>
    </row>
    <row r="2541" spans="1:16" x14ac:dyDescent="0.2">
      <c r="A2541" t="s">
        <v>1429</v>
      </c>
      <c r="B2541" s="1" t="s">
        <v>7996</v>
      </c>
      <c r="C2541" s="1">
        <v>1462</v>
      </c>
      <c r="D2541" s="1">
        <v>1213</v>
      </c>
      <c r="E2541" s="1">
        <v>552.13</v>
      </c>
      <c r="F2541" s="1">
        <v>495</v>
      </c>
      <c r="G2541">
        <v>68.0934183387253</v>
      </c>
      <c r="H2541">
        <v>47.820131816548056</v>
      </c>
      <c r="I2541">
        <v>109.03710122694494</v>
      </c>
      <c r="J2541">
        <v>89.77822435079878</v>
      </c>
      <c r="K2541" s="13">
        <v>70.133165509999998</v>
      </c>
      <c r="L2541" s="13">
        <v>51.868520580000002</v>
      </c>
      <c r="M2541" s="13">
        <v>79.896013809999999</v>
      </c>
      <c r="N2541" s="13">
        <v>60.560155350000002</v>
      </c>
      <c r="O2541" s="1">
        <v>0.36315019784083002</v>
      </c>
      <c r="P2541" s="1">
        <v>0.43294946709813797</v>
      </c>
    </row>
    <row r="2542" spans="1:16" x14ac:dyDescent="0.2">
      <c r="A2542" t="s">
        <v>1430</v>
      </c>
      <c r="B2542" s="1" t="s">
        <v>7429</v>
      </c>
      <c r="C2542" s="1">
        <v>643</v>
      </c>
      <c r="D2542" s="1">
        <v>591</v>
      </c>
      <c r="E2542" s="1">
        <v>132</v>
      </c>
      <c r="F2542" s="1">
        <v>255</v>
      </c>
      <c r="G2542">
        <v>13.686571989949339</v>
      </c>
      <c r="H2542">
        <v>10.647886130508079</v>
      </c>
      <c r="I2542">
        <v>11.913320685222434</v>
      </c>
      <c r="J2542">
        <v>21.13644492254635</v>
      </c>
      <c r="K2542" s="13">
        <v>14.096555029999999</v>
      </c>
      <c r="L2542" s="13">
        <v>11.549322009999999</v>
      </c>
      <c r="M2542" s="13">
        <v>8.7293849819999991</v>
      </c>
      <c r="N2542" s="13">
        <v>14.25764875</v>
      </c>
      <c r="O2542" s="1">
        <v>1.63741140153617E-2</v>
      </c>
      <c r="P2542" s="1">
        <v>0.98462879097505696</v>
      </c>
    </row>
    <row r="2543" spans="1:16" x14ac:dyDescent="0.2">
      <c r="A2543" t="s">
        <v>1431</v>
      </c>
      <c r="B2543" s="1" t="s">
        <v>7803</v>
      </c>
      <c r="C2543" s="1">
        <v>750</v>
      </c>
      <c r="D2543" s="1">
        <v>715</v>
      </c>
      <c r="E2543" s="1">
        <v>1</v>
      </c>
      <c r="F2543" s="1">
        <v>54</v>
      </c>
      <c r="G2543">
        <v>71.272743962138094</v>
      </c>
      <c r="H2543">
        <v>57.512263671695855</v>
      </c>
      <c r="I2543">
        <v>0.40293723675110404</v>
      </c>
      <c r="J2543">
        <v>19.983153495827644</v>
      </c>
      <c r="K2543" s="13">
        <v>73.407728239999997</v>
      </c>
      <c r="L2543" s="13">
        <v>62.381175429999999</v>
      </c>
      <c r="M2543" s="13">
        <v>0.29524885299999998</v>
      </c>
      <c r="N2543" s="13">
        <v>13.47969275</v>
      </c>
      <c r="O2543" s="1">
        <v>-3.0898172498467802</v>
      </c>
      <c r="P2543" s="1">
        <v>3.4011315240078499E-2</v>
      </c>
    </row>
    <row r="2544" spans="1:16" x14ac:dyDescent="0.2">
      <c r="A2544" t="s">
        <v>1432</v>
      </c>
      <c r="B2544" s="1" t="s">
        <v>8117</v>
      </c>
      <c r="C2544" s="1">
        <v>561</v>
      </c>
      <c r="D2544" s="1">
        <v>676</v>
      </c>
      <c r="E2544" s="1">
        <v>23</v>
      </c>
      <c r="F2544" s="1">
        <v>0</v>
      </c>
      <c r="G2544">
        <v>100.17851526134</v>
      </c>
      <c r="H2544">
        <v>102.176407634916</v>
      </c>
      <c r="I2544">
        <v>17.414650123601508</v>
      </c>
      <c r="J2544">
        <v>0</v>
      </c>
      <c r="K2544" s="13">
        <v>103.17937569999999</v>
      </c>
      <c r="L2544" s="13">
        <v>110.82652640000001</v>
      </c>
      <c r="M2544" s="13">
        <v>12.760437599999999</v>
      </c>
      <c r="N2544" s="13">
        <v>0</v>
      </c>
      <c r="O2544" s="1">
        <v>-3.9855182871544099</v>
      </c>
      <c r="P2544" s="1">
        <v>9.2447114189689299E-3</v>
      </c>
    </row>
    <row r="2545" spans="1:16" x14ac:dyDescent="0.2">
      <c r="A2545" t="s">
        <v>1433</v>
      </c>
      <c r="B2545" s="1" t="s">
        <v>7429</v>
      </c>
      <c r="C2545" s="1">
        <v>679</v>
      </c>
      <c r="D2545" s="1">
        <v>550</v>
      </c>
      <c r="E2545" s="1">
        <v>263.08999999999997</v>
      </c>
      <c r="F2545" s="1">
        <v>203</v>
      </c>
      <c r="G2545">
        <v>62.088107896212037</v>
      </c>
      <c r="H2545">
        <v>42.569009433323998</v>
      </c>
      <c r="I2545">
        <v>102.00422952219265</v>
      </c>
      <c r="J2545">
        <v>72.284093241650382</v>
      </c>
      <c r="K2545" s="13">
        <v>63.94796521</v>
      </c>
      <c r="L2545" s="13">
        <v>46.172845160000001</v>
      </c>
      <c r="M2545" s="13">
        <v>74.742736539999996</v>
      </c>
      <c r="N2545" s="13">
        <v>48.759439690000001</v>
      </c>
      <c r="O2545" s="1">
        <v>0.32268310961718899</v>
      </c>
      <c r="P2545" s="1">
        <v>0.60928892099204701</v>
      </c>
    </row>
    <row r="2546" spans="1:16" x14ac:dyDescent="0.2">
      <c r="A2546" t="s">
        <v>1434</v>
      </c>
      <c r="B2546" s="1" t="s">
        <v>8215</v>
      </c>
      <c r="C2546" s="1">
        <v>4145</v>
      </c>
      <c r="D2546" s="1">
        <v>6308.13</v>
      </c>
      <c r="E2546" s="1">
        <v>296</v>
      </c>
      <c r="F2546" s="1">
        <v>249</v>
      </c>
      <c r="G2546">
        <v>138.28749630119867</v>
      </c>
      <c r="H2546">
        <v>178.13580380010603</v>
      </c>
      <c r="I2546">
        <v>41.872151625507534</v>
      </c>
      <c r="J2546">
        <v>32.349366082204732</v>
      </c>
      <c r="K2546" s="13">
        <v>142.42991620000001</v>
      </c>
      <c r="L2546" s="13">
        <v>193.216544</v>
      </c>
      <c r="M2546" s="13">
        <v>30.681464999999999</v>
      </c>
      <c r="N2546" s="13">
        <v>21.82135645</v>
      </c>
      <c r="O2546" s="1">
        <v>-2.5584254210549302</v>
      </c>
      <c r="P2546" s="14">
        <v>2.8824428154317102E-9</v>
      </c>
    </row>
    <row r="2547" spans="1:16" x14ac:dyDescent="0.2">
      <c r="A2547" t="s">
        <v>1435</v>
      </c>
      <c r="B2547" s="1" t="s">
        <v>7999</v>
      </c>
      <c r="C2547" s="1">
        <v>555.95000000000005</v>
      </c>
      <c r="D2547" s="1">
        <v>490</v>
      </c>
      <c r="E2547" s="1">
        <v>252</v>
      </c>
      <c r="F2547" s="1">
        <v>299</v>
      </c>
      <c r="G2547">
        <v>13.985867282245334</v>
      </c>
      <c r="H2547">
        <v>10.43378665498599</v>
      </c>
      <c r="I2547">
        <v>26.880008203635146</v>
      </c>
      <c r="J2547">
        <v>29.290912747768107</v>
      </c>
      <c r="K2547" s="13">
        <v>14.404815749999999</v>
      </c>
      <c r="L2547" s="13">
        <v>11.317097159999999</v>
      </c>
      <c r="M2547" s="13">
        <v>19.696098689999999</v>
      </c>
      <c r="N2547" s="13">
        <v>19.758268099999999</v>
      </c>
      <c r="O2547" s="1">
        <v>0.78228014514203204</v>
      </c>
      <c r="P2547" s="1">
        <v>0.10465720523394401</v>
      </c>
    </row>
    <row r="2548" spans="1:16" x14ac:dyDescent="0.2">
      <c r="A2548" t="s">
        <v>1436</v>
      </c>
      <c r="B2548" s="1" t="s">
        <v>7429</v>
      </c>
      <c r="C2548" s="1">
        <v>1726.15</v>
      </c>
      <c r="D2548" s="1">
        <v>1380.66</v>
      </c>
      <c r="E2548" s="1">
        <v>483</v>
      </c>
      <c r="F2548" s="1">
        <v>511</v>
      </c>
      <c r="G2548">
        <v>141.77338220553489</v>
      </c>
      <c r="H2548">
        <v>95.98317560053998</v>
      </c>
      <c r="I2548">
        <v>168.2048392711294</v>
      </c>
      <c r="J2548">
        <v>163.43501845131058</v>
      </c>
      <c r="K2548" s="13">
        <v>146.02022220000001</v>
      </c>
      <c r="L2548" s="13">
        <v>104.1089836</v>
      </c>
      <c r="M2548" s="13">
        <v>123.2506735</v>
      </c>
      <c r="N2548" s="13">
        <v>110.24555429999999</v>
      </c>
      <c r="O2548" s="1">
        <v>6.8169861658817194E-2</v>
      </c>
      <c r="P2548" s="1">
        <v>0.89325280391472095</v>
      </c>
    </row>
    <row r="2549" spans="1:16" x14ac:dyDescent="0.2">
      <c r="A2549" t="s">
        <v>1437</v>
      </c>
      <c r="B2549" s="1" t="s">
        <v>7429</v>
      </c>
      <c r="C2549" s="1">
        <v>1168</v>
      </c>
      <c r="D2549" s="1">
        <v>4019.71</v>
      </c>
      <c r="E2549" s="1">
        <v>41</v>
      </c>
      <c r="F2549" s="1">
        <v>44</v>
      </c>
      <c r="G2549">
        <v>78.779257024883165</v>
      </c>
      <c r="H2549">
        <v>229.48587740288932</v>
      </c>
      <c r="I2549">
        <v>11.725411215271873</v>
      </c>
      <c r="J2549">
        <v>11.556591521179536</v>
      </c>
      <c r="K2549" s="13">
        <v>81.139099880000003</v>
      </c>
      <c r="L2549" s="13">
        <v>248.9138466</v>
      </c>
      <c r="M2549" s="13">
        <v>8.5916959070000001</v>
      </c>
      <c r="N2549" s="13">
        <v>7.795531521</v>
      </c>
      <c r="O2549" s="1">
        <v>-4.25350453027733</v>
      </c>
      <c r="P2549" s="14">
        <v>3.5705910129823599E-9</v>
      </c>
    </row>
    <row r="2550" spans="1:16" x14ac:dyDescent="0.2">
      <c r="A2550" t="s">
        <v>1438</v>
      </c>
      <c r="B2550" s="1" t="s">
        <v>6917</v>
      </c>
      <c r="C2550" s="1">
        <v>5481.27</v>
      </c>
      <c r="D2550" s="1">
        <v>9533.6200000000008</v>
      </c>
      <c r="E2550" s="1">
        <v>17</v>
      </c>
      <c r="F2550" s="1">
        <v>44</v>
      </c>
      <c r="G2550">
        <v>295.02980899622713</v>
      </c>
      <c r="H2550">
        <v>434.34491774628702</v>
      </c>
      <c r="I2550">
        <v>3.8797952956843496</v>
      </c>
      <c r="J2550">
        <v>9.2224312818801479</v>
      </c>
      <c r="K2550" s="13">
        <v>303.8674651</v>
      </c>
      <c r="L2550" s="13">
        <v>471.11598079999999</v>
      </c>
      <c r="M2550" s="13">
        <v>2.8428871920000001</v>
      </c>
      <c r="N2550" s="13">
        <v>6.2210171250000004</v>
      </c>
      <c r="O2550" s="1">
        <v>-6.2735200137565803</v>
      </c>
      <c r="P2550" s="14">
        <v>3.2494525165403602E-29</v>
      </c>
    </row>
    <row r="2551" spans="1:16" x14ac:dyDescent="0.2">
      <c r="A2551" t="s">
        <v>1439</v>
      </c>
      <c r="B2551" s="1" t="s">
        <v>7429</v>
      </c>
      <c r="C2551" s="1">
        <v>3510</v>
      </c>
      <c r="D2551" s="1">
        <v>3471</v>
      </c>
      <c r="E2551" s="1">
        <v>3</v>
      </c>
      <c r="F2551" s="1">
        <v>3</v>
      </c>
      <c r="G2551">
        <v>242.94778163475252</v>
      </c>
      <c r="H2551">
        <v>203.35396238160652</v>
      </c>
      <c r="I2551">
        <v>0.88044506616543872</v>
      </c>
      <c r="J2551">
        <v>0.80860258387052997</v>
      </c>
      <c r="K2551" s="13">
        <v>250.2253139</v>
      </c>
      <c r="L2551" s="13">
        <v>220.5696384</v>
      </c>
      <c r="M2551" s="13">
        <v>0.64513867599999997</v>
      </c>
      <c r="N2551" s="13">
        <v>0.54544516200000004</v>
      </c>
      <c r="O2551" s="1">
        <v>-8.4785053927346592</v>
      </c>
      <c r="P2551" s="14">
        <v>5.4971633966931401E-33</v>
      </c>
    </row>
    <row r="2552" spans="1:16" x14ac:dyDescent="0.2">
      <c r="A2552" t="s">
        <v>1440</v>
      </c>
      <c r="B2552" s="1" t="s">
        <v>7429</v>
      </c>
      <c r="C2552" s="1">
        <v>441</v>
      </c>
      <c r="D2552" s="1">
        <v>1349</v>
      </c>
      <c r="E2552" s="1">
        <v>36</v>
      </c>
      <c r="F2552" s="1">
        <v>88</v>
      </c>
      <c r="G2552">
        <v>32.623071692197804</v>
      </c>
      <c r="H2552">
        <v>84.467650594926738</v>
      </c>
      <c r="I2552">
        <v>11.291820084573386</v>
      </c>
      <c r="J2552">
        <v>25.349942691619624</v>
      </c>
      <c r="K2552" s="13">
        <v>33.60030003</v>
      </c>
      <c r="L2552" s="13">
        <v>91.618569559999997</v>
      </c>
      <c r="M2552" s="13">
        <v>8.2739856730000003</v>
      </c>
      <c r="N2552" s="13">
        <v>17.09987559</v>
      </c>
      <c r="O2552" s="1">
        <v>-2.1965238645532801</v>
      </c>
      <c r="P2552" s="1">
        <v>1.51684303428475E-2</v>
      </c>
    </row>
    <row r="2553" spans="1:16" x14ac:dyDescent="0.2">
      <c r="A2553" t="s">
        <v>1441</v>
      </c>
      <c r="B2553" s="1" t="s">
        <v>6917</v>
      </c>
      <c r="C2553" s="1">
        <v>779.54</v>
      </c>
      <c r="D2553" s="1">
        <v>1772.74</v>
      </c>
      <c r="E2553" s="1">
        <v>1</v>
      </c>
      <c r="F2553" s="1">
        <v>1</v>
      </c>
      <c r="G2553">
        <v>68.89584662271912</v>
      </c>
      <c r="H2553">
        <v>132.61476645959385</v>
      </c>
      <c r="I2553">
        <v>0.3747398033476293</v>
      </c>
      <c r="J2553">
        <v>0.34416181646145949</v>
      </c>
      <c r="K2553" s="13">
        <v>70.959630630000007</v>
      </c>
      <c r="L2553" s="13">
        <v>143.84175619999999</v>
      </c>
      <c r="M2553" s="13">
        <v>0.27458742200000003</v>
      </c>
      <c r="N2553" s="13">
        <v>0.23215532699999999</v>
      </c>
      <c r="O2553" s="1">
        <v>-8.6311162376192296</v>
      </c>
      <c r="P2553" s="14">
        <v>1.9886210216258101E-11</v>
      </c>
    </row>
    <row r="2554" spans="1:16" x14ac:dyDescent="0.2">
      <c r="A2554" t="s">
        <v>1443</v>
      </c>
      <c r="B2554" s="1" t="s">
        <v>7429</v>
      </c>
      <c r="C2554" s="1">
        <v>34691.68</v>
      </c>
      <c r="D2554" s="1">
        <v>73059.570000000007</v>
      </c>
      <c r="E2554" s="1">
        <v>691.98</v>
      </c>
      <c r="F2554" s="1">
        <v>830</v>
      </c>
      <c r="G2554">
        <v>1428.0257058586953</v>
      </c>
      <c r="H2554">
        <v>2545.5404894335375</v>
      </c>
      <c r="I2554">
        <v>120.77566123420199</v>
      </c>
      <c r="J2554">
        <v>133.04447206222449</v>
      </c>
      <c r="K2554" s="13">
        <v>1470.8024009999999</v>
      </c>
      <c r="L2554" s="13">
        <v>2761.0425620000001</v>
      </c>
      <c r="M2554" s="13">
        <v>88.497344380000001</v>
      </c>
      <c r="N2554" s="13">
        <v>89.745525200000003</v>
      </c>
      <c r="O2554" s="1">
        <v>-4.4627116147359596</v>
      </c>
      <c r="P2554" s="14">
        <v>1.1612636931373801E-21</v>
      </c>
    </row>
    <row r="2555" spans="1:16" x14ac:dyDescent="0.2">
      <c r="A2555" t="s">
        <v>1444</v>
      </c>
      <c r="B2555" s="1" t="s">
        <v>6917</v>
      </c>
      <c r="C2555" s="1">
        <v>754</v>
      </c>
      <c r="D2555" s="1">
        <v>2424</v>
      </c>
      <c r="E2555" s="1">
        <v>7.01</v>
      </c>
      <c r="F2555" s="1">
        <v>14</v>
      </c>
      <c r="G2555">
        <v>60.060034228901401</v>
      </c>
      <c r="H2555">
        <v>163.43273518307734</v>
      </c>
      <c r="I2555">
        <v>2.3675951162398032</v>
      </c>
      <c r="J2555">
        <v>4.342604857800719</v>
      </c>
      <c r="K2555" s="13">
        <v>61.859140340000003</v>
      </c>
      <c r="L2555" s="13">
        <v>177.26873320000001</v>
      </c>
      <c r="M2555" s="13">
        <v>1.734835299</v>
      </c>
      <c r="N2555" s="13">
        <v>2.9293163980000001</v>
      </c>
      <c r="O2555" s="1">
        <v>-5.5772642121064804</v>
      </c>
      <c r="P2555" s="14">
        <v>1.15480611703985E-11</v>
      </c>
    </row>
    <row r="2556" spans="1:16" x14ac:dyDescent="0.2">
      <c r="A2556" t="s">
        <v>1445</v>
      </c>
      <c r="B2556" s="1" t="s">
        <v>7429</v>
      </c>
      <c r="C2556" s="1">
        <v>97</v>
      </c>
      <c r="D2556" s="1">
        <v>82</v>
      </c>
      <c r="E2556" s="1">
        <v>157</v>
      </c>
      <c r="F2556" s="1">
        <v>34</v>
      </c>
      <c r="G2556">
        <v>13.766860592156835</v>
      </c>
      <c r="H2556">
        <v>9.8507486265221722</v>
      </c>
      <c r="I2556">
        <v>94.479594524136331</v>
      </c>
      <c r="J2556">
        <v>18.791010969143272</v>
      </c>
      <c r="K2556" s="13">
        <v>14.179248680000001</v>
      </c>
      <c r="L2556" s="13">
        <v>10.6846999</v>
      </c>
      <c r="M2556" s="13">
        <v>69.229123880000003</v>
      </c>
      <c r="N2556" s="13">
        <v>12.675529640000001</v>
      </c>
      <c r="O2556" s="1">
        <v>1.8482983792441401</v>
      </c>
      <c r="P2556" s="1">
        <v>0.121460572292199</v>
      </c>
    </row>
    <row r="2557" spans="1:16" x14ac:dyDescent="0.2">
      <c r="A2557" t="s">
        <v>1446</v>
      </c>
      <c r="B2557" s="1" t="s">
        <v>8001</v>
      </c>
      <c r="C2557" s="1">
        <v>654</v>
      </c>
      <c r="D2557" s="1">
        <v>429</v>
      </c>
      <c r="E2557" s="1">
        <v>246</v>
      </c>
      <c r="F2557" s="1">
        <v>357</v>
      </c>
      <c r="G2557">
        <v>97.089261700137499</v>
      </c>
      <c r="H2557">
        <v>53.906724824816116</v>
      </c>
      <c r="I2557">
        <v>154.84733857033658</v>
      </c>
      <c r="J2557">
        <v>206.38100122328225</v>
      </c>
      <c r="K2557" s="13">
        <v>99.997583109999994</v>
      </c>
      <c r="L2557" s="13">
        <v>58.470396460000003</v>
      </c>
      <c r="M2557" s="13">
        <v>113.46307779999999</v>
      </c>
      <c r="N2557" s="13">
        <v>139.2148885</v>
      </c>
      <c r="O2557" s="1">
        <v>0.86164207061021902</v>
      </c>
      <c r="P2557" s="1">
        <v>0.12517486718345799</v>
      </c>
    </row>
    <row r="2558" spans="1:16" x14ac:dyDescent="0.2">
      <c r="A2558" t="s">
        <v>1447</v>
      </c>
      <c r="B2558" s="1" t="s">
        <v>8002</v>
      </c>
      <c r="C2558" s="1">
        <v>1426</v>
      </c>
      <c r="D2558" s="1">
        <v>1159</v>
      </c>
      <c r="E2558" s="1">
        <v>299</v>
      </c>
      <c r="F2558" s="1">
        <v>303</v>
      </c>
      <c r="G2558">
        <v>75.633380775117217</v>
      </c>
      <c r="H2558">
        <v>52.031893191347372</v>
      </c>
      <c r="I2558">
        <v>67.241960063376723</v>
      </c>
      <c r="J2558">
        <v>62.581312210829402</v>
      </c>
      <c r="K2558" s="13">
        <v>77.898988500000002</v>
      </c>
      <c r="L2558" s="13">
        <v>56.436844069999999</v>
      </c>
      <c r="M2558" s="13">
        <v>49.27097758</v>
      </c>
      <c r="N2558" s="13">
        <v>42.214401279999997</v>
      </c>
      <c r="O2558" s="1">
        <v>-0.38946510244212301</v>
      </c>
      <c r="P2558" s="1">
        <v>0.41091022428920698</v>
      </c>
    </row>
    <row r="2559" spans="1:16" x14ac:dyDescent="0.2">
      <c r="A2559" t="s">
        <v>1448</v>
      </c>
      <c r="B2559" s="1" t="s">
        <v>7429</v>
      </c>
      <c r="C2559" s="1">
        <v>10966.69</v>
      </c>
      <c r="D2559" s="1">
        <v>11176.24</v>
      </c>
      <c r="E2559" s="1">
        <v>1713.75</v>
      </c>
      <c r="F2559" s="1">
        <v>1906.32</v>
      </c>
      <c r="G2559">
        <v>168.93550719182667</v>
      </c>
      <c r="H2559">
        <v>145.72474234258621</v>
      </c>
      <c r="I2559">
        <v>111.93554768520093</v>
      </c>
      <c r="J2559">
        <v>114.35343790019694</v>
      </c>
      <c r="K2559" s="13">
        <v>173.99599219999999</v>
      </c>
      <c r="L2559" s="13">
        <v>158.0616052</v>
      </c>
      <c r="M2559" s="13">
        <v>82.019825940000004</v>
      </c>
      <c r="N2559" s="13">
        <v>77.137435199999999</v>
      </c>
      <c r="O2559" s="1">
        <v>-0.90903916838044796</v>
      </c>
      <c r="P2559" s="1">
        <v>1.73784268537331E-3</v>
      </c>
    </row>
    <row r="2560" spans="1:16" x14ac:dyDescent="0.2">
      <c r="A2560" t="s">
        <v>1449</v>
      </c>
      <c r="B2560" s="1" t="s">
        <v>8004</v>
      </c>
      <c r="C2560" s="1">
        <v>1659</v>
      </c>
      <c r="D2560" s="1">
        <v>1208.99</v>
      </c>
      <c r="E2560" s="1">
        <v>222</v>
      </c>
      <c r="F2560" s="1">
        <v>320</v>
      </c>
      <c r="G2560">
        <v>25.569493976614215</v>
      </c>
      <c r="H2560">
        <v>15.772141331703716</v>
      </c>
      <c r="I2560">
        <v>14.507878499180979</v>
      </c>
      <c r="J2560">
        <v>19.205860687994289</v>
      </c>
      <c r="K2560" s="13">
        <v>26.33543148</v>
      </c>
      <c r="L2560" s="13">
        <v>17.10738984</v>
      </c>
      <c r="M2560" s="13">
        <v>10.630525280000001</v>
      </c>
      <c r="N2560" s="13">
        <v>12.955367689999999</v>
      </c>
      <c r="O2560" s="1">
        <v>-0.69887313872177503</v>
      </c>
      <c r="P2560" s="1">
        <v>0.15914028110415701</v>
      </c>
    </row>
    <row r="2561" spans="1:16" x14ac:dyDescent="0.2">
      <c r="A2561" t="s">
        <v>1450</v>
      </c>
      <c r="B2561" s="1" t="s">
        <v>8005</v>
      </c>
      <c r="C2561" s="1">
        <v>1245</v>
      </c>
      <c r="D2561" s="1">
        <v>1313</v>
      </c>
      <c r="E2561" s="1">
        <v>656</v>
      </c>
      <c r="F2561" s="1">
        <v>651</v>
      </c>
      <c r="G2561">
        <v>51.103531000492623</v>
      </c>
      <c r="H2561">
        <v>45.618235982370187</v>
      </c>
      <c r="I2561">
        <v>114.17225654361758</v>
      </c>
      <c r="J2561">
        <v>104.05683076833743</v>
      </c>
      <c r="K2561" s="13">
        <v>52.634343889999997</v>
      </c>
      <c r="L2561" s="13">
        <v>49.480215170000001</v>
      </c>
      <c r="M2561" s="13">
        <v>83.658755439999993</v>
      </c>
      <c r="N2561" s="13">
        <v>70.191829720000001</v>
      </c>
      <c r="O2561" s="1">
        <v>0.73828272979352905</v>
      </c>
      <c r="P2561" s="1">
        <v>5.6364313123947303E-2</v>
      </c>
    </row>
    <row r="2562" spans="1:16" x14ac:dyDescent="0.2">
      <c r="A2562" t="s">
        <v>1452</v>
      </c>
      <c r="B2562" s="1" t="s">
        <v>7429</v>
      </c>
      <c r="C2562" s="1">
        <v>493.61</v>
      </c>
      <c r="D2562" s="1">
        <v>687</v>
      </c>
      <c r="E2562" s="1">
        <v>444</v>
      </c>
      <c r="F2562" s="1">
        <v>550</v>
      </c>
      <c r="G2562">
        <v>20.670140123618427</v>
      </c>
      <c r="H2562">
        <v>24.350529671137995</v>
      </c>
      <c r="I2562">
        <v>78.834738139710964</v>
      </c>
      <c r="J2562">
        <v>89.687147076909881</v>
      </c>
      <c r="K2562" s="13">
        <v>21.289316849999999</v>
      </c>
      <c r="L2562" s="13">
        <v>26.412013129999998</v>
      </c>
      <c r="M2562" s="13">
        <v>57.765487669999999</v>
      </c>
      <c r="N2562" s="13">
        <v>60.498718910000001</v>
      </c>
      <c r="O2562" s="1">
        <v>1.44532758039203</v>
      </c>
      <c r="P2562" s="1">
        <v>2.09206285457695E-3</v>
      </c>
    </row>
    <row r="2563" spans="1:16" x14ac:dyDescent="0.2">
      <c r="A2563" t="s">
        <v>1453</v>
      </c>
      <c r="B2563" s="1" t="s">
        <v>8007</v>
      </c>
      <c r="C2563" s="1">
        <v>5044</v>
      </c>
      <c r="D2563" s="1">
        <v>3622</v>
      </c>
      <c r="E2563" s="1">
        <v>1436</v>
      </c>
      <c r="F2563" s="1">
        <v>1623</v>
      </c>
      <c r="G2563">
        <v>512.89186112763525</v>
      </c>
      <c r="H2563">
        <v>311.73917347115105</v>
      </c>
      <c r="I2563">
        <v>619.12787467992405</v>
      </c>
      <c r="J2563">
        <v>642.65412289767971</v>
      </c>
      <c r="K2563" s="13">
        <v>528.25560329999996</v>
      </c>
      <c r="L2563" s="13">
        <v>338.13059729999998</v>
      </c>
      <c r="M2563" s="13">
        <v>453.6607143</v>
      </c>
      <c r="N2563" s="13">
        <v>433.50415759999998</v>
      </c>
      <c r="O2563" s="1">
        <v>0.21015114457169501</v>
      </c>
      <c r="P2563" s="1">
        <v>0.62624006863215598</v>
      </c>
    </row>
    <row r="2564" spans="1:16" x14ac:dyDescent="0.2">
      <c r="A2564" t="s">
        <v>1454</v>
      </c>
      <c r="B2564" s="1" t="s">
        <v>7429</v>
      </c>
      <c r="C2564" s="1">
        <v>1898</v>
      </c>
      <c r="D2564" s="1">
        <v>4382</v>
      </c>
      <c r="E2564" s="1">
        <v>461</v>
      </c>
      <c r="F2564" s="1">
        <v>485</v>
      </c>
      <c r="G2564">
        <v>54.175253889204782</v>
      </c>
      <c r="H2564">
        <v>105.86912519310066</v>
      </c>
      <c r="I2564">
        <v>55.793147282165577</v>
      </c>
      <c r="J2564">
        <v>53.908163200142333</v>
      </c>
      <c r="K2564" s="13">
        <v>55.798080640000002</v>
      </c>
      <c r="L2564" s="13">
        <v>114.83186449999999</v>
      </c>
      <c r="M2564" s="13">
        <v>40.88195683</v>
      </c>
      <c r="N2564" s="13">
        <v>36.363904069999997</v>
      </c>
      <c r="O2564" s="1">
        <v>-1.04453794860544</v>
      </c>
      <c r="P2564" s="1">
        <v>9.8691909949209997E-2</v>
      </c>
    </row>
    <row r="2565" spans="1:16" x14ac:dyDescent="0.2">
      <c r="A2565" t="s">
        <v>1455</v>
      </c>
      <c r="B2565" s="1" t="s">
        <v>8943</v>
      </c>
      <c r="C2565" s="1">
        <v>2569</v>
      </c>
      <c r="D2565" s="1">
        <v>8440</v>
      </c>
      <c r="E2565" s="1">
        <v>193</v>
      </c>
      <c r="F2565" s="1">
        <v>285</v>
      </c>
      <c r="G2565">
        <v>100.8877307267045</v>
      </c>
      <c r="H2565">
        <v>280.54911299540629</v>
      </c>
      <c r="I2565">
        <v>32.137104595514714</v>
      </c>
      <c r="J2565">
        <v>43.584007230209437</v>
      </c>
      <c r="K2565" s="13">
        <v>103.9098358</v>
      </c>
      <c r="L2565" s="13">
        <v>304.30002780000001</v>
      </c>
      <c r="M2565" s="13">
        <v>23.54819161</v>
      </c>
      <c r="N2565" s="13">
        <v>29.399715440000001</v>
      </c>
      <c r="O2565" s="1">
        <v>-2.8574125019251402</v>
      </c>
      <c r="P2565" s="14">
        <v>2.6562229257120901E-5</v>
      </c>
    </row>
    <row r="2566" spans="1:16" x14ac:dyDescent="0.2">
      <c r="A2566" t="s">
        <v>1456</v>
      </c>
      <c r="B2566" s="1" t="s">
        <v>8775</v>
      </c>
      <c r="C2566" s="1">
        <v>1899</v>
      </c>
      <c r="D2566" s="1">
        <v>2203</v>
      </c>
      <c r="E2566" s="1">
        <v>228</v>
      </c>
      <c r="F2566" s="1">
        <v>186</v>
      </c>
      <c r="G2566">
        <v>62.002320319230634</v>
      </c>
      <c r="H2566">
        <v>60.882107684782838</v>
      </c>
      <c r="I2566">
        <v>31.564071079420696</v>
      </c>
      <c r="J2566">
        <v>23.648520229211623</v>
      </c>
      <c r="K2566" s="13">
        <v>63.859607859999997</v>
      </c>
      <c r="L2566" s="13">
        <v>66.036305949999999</v>
      </c>
      <c r="M2566" s="13">
        <v>23.12830615</v>
      </c>
      <c r="N2566" s="13">
        <v>15.95217626</v>
      </c>
      <c r="O2566" s="1">
        <v>-1.5979492122116301</v>
      </c>
      <c r="P2566" s="14">
        <v>2.0423666232285601E-4</v>
      </c>
    </row>
    <row r="2567" spans="1:16" x14ac:dyDescent="0.2">
      <c r="A2567" t="s">
        <v>1457</v>
      </c>
      <c r="B2567" s="1" t="s">
        <v>8009</v>
      </c>
      <c r="C2567" s="1">
        <v>706</v>
      </c>
      <c r="D2567" s="1">
        <v>552</v>
      </c>
      <c r="E2567" s="1">
        <v>349</v>
      </c>
      <c r="F2567" s="1">
        <v>258</v>
      </c>
      <c r="G2567">
        <v>228.70937787646159</v>
      </c>
      <c r="H2567">
        <v>151.35980281484751</v>
      </c>
      <c r="I2567">
        <v>479.37997282217873</v>
      </c>
      <c r="J2567">
        <v>325.46704894422959</v>
      </c>
      <c r="K2567" s="13">
        <v>235.5603969</v>
      </c>
      <c r="L2567" s="13">
        <v>164.1737224</v>
      </c>
      <c r="M2567" s="13">
        <v>351.26162099999999</v>
      </c>
      <c r="N2567" s="13">
        <v>219.54471910000001</v>
      </c>
      <c r="O2567" s="1">
        <v>0.67278952123347002</v>
      </c>
      <c r="P2567" s="1">
        <v>0.233647048978189</v>
      </c>
    </row>
    <row r="2568" spans="1:16" x14ac:dyDescent="0.2">
      <c r="A2568" t="s">
        <v>1458</v>
      </c>
      <c r="B2568" s="1" t="s">
        <v>7508</v>
      </c>
      <c r="C2568" s="1">
        <v>64</v>
      </c>
      <c r="D2568" s="1">
        <v>111</v>
      </c>
      <c r="E2568" s="1">
        <v>199</v>
      </c>
      <c r="F2568" s="1">
        <v>322</v>
      </c>
      <c r="G2568">
        <v>1.9932593746247131</v>
      </c>
      <c r="H2568">
        <v>2.9261664337418369</v>
      </c>
      <c r="I2568">
        <v>26.279197917816916</v>
      </c>
      <c r="J2568">
        <v>39.052402942094957</v>
      </c>
      <c r="K2568" s="13">
        <v>2.052967717</v>
      </c>
      <c r="L2568" s="13">
        <v>3.173891792</v>
      </c>
      <c r="M2568" s="13">
        <v>19.255860030000001</v>
      </c>
      <c r="N2568" s="13">
        <v>26.342908940000001</v>
      </c>
      <c r="O2568" s="1">
        <v>3.2535412796635002</v>
      </c>
      <c r="P2568" s="14">
        <v>3.56796683192348E-7</v>
      </c>
    </row>
    <row r="2569" spans="1:16" x14ac:dyDescent="0.2">
      <c r="A2569" t="s">
        <v>1459</v>
      </c>
      <c r="B2569" s="1" t="s">
        <v>7429</v>
      </c>
      <c r="C2569" s="1">
        <v>983.13</v>
      </c>
      <c r="D2569" s="1">
        <v>1167.01</v>
      </c>
      <c r="E2569" s="1">
        <v>460</v>
      </c>
      <c r="F2569" s="1">
        <v>246</v>
      </c>
      <c r="G2569">
        <v>134.91765213955401</v>
      </c>
      <c r="H2569">
        <v>135.55782990104686</v>
      </c>
      <c r="I2569">
        <v>267.66454363204838</v>
      </c>
      <c r="J2569">
        <v>131.46222606870199</v>
      </c>
      <c r="K2569" s="13">
        <v>138.9591279</v>
      </c>
      <c r="L2569" s="13">
        <v>147.0339755</v>
      </c>
      <c r="M2569" s="13">
        <v>196.12893070000001</v>
      </c>
      <c r="N2569" s="13">
        <v>88.678216689999999</v>
      </c>
      <c r="O2569" s="1">
        <v>0.11726808388983501</v>
      </c>
      <c r="P2569" s="1">
        <v>0.88184334120079799</v>
      </c>
    </row>
    <row r="2570" spans="1:16" x14ac:dyDescent="0.2">
      <c r="A2570" t="s">
        <v>1460</v>
      </c>
      <c r="B2570" s="1" t="s">
        <v>8303</v>
      </c>
      <c r="C2570" s="1">
        <v>4947.12</v>
      </c>
      <c r="D2570" s="1">
        <v>4212.8900000000003</v>
      </c>
      <c r="E2570" s="1">
        <v>832</v>
      </c>
      <c r="F2570" s="1">
        <v>886</v>
      </c>
      <c r="G2570">
        <v>1372.9488207636725</v>
      </c>
      <c r="H2570">
        <v>989.63313321617375</v>
      </c>
      <c r="I2570">
        <v>979.03995909501396</v>
      </c>
      <c r="J2570">
        <v>957.51078411931576</v>
      </c>
      <c r="K2570" s="13">
        <v>1414.075681</v>
      </c>
      <c r="L2570" s="13">
        <v>1073.414158</v>
      </c>
      <c r="M2570" s="13">
        <v>717.38325039999995</v>
      </c>
      <c r="N2570" s="13">
        <v>645.89160960000004</v>
      </c>
      <c r="O2570" s="1">
        <v>-0.70432508143489503</v>
      </c>
      <c r="P2570" s="1">
        <v>3.1441487999909298E-2</v>
      </c>
    </row>
    <row r="2571" spans="1:16" x14ac:dyDescent="0.2">
      <c r="A2571" t="s">
        <v>1461</v>
      </c>
      <c r="B2571" s="1" t="s">
        <v>8162</v>
      </c>
      <c r="C2571" s="1">
        <v>1493</v>
      </c>
      <c r="D2571" s="1">
        <v>1227</v>
      </c>
      <c r="E2571" s="1">
        <v>909</v>
      </c>
      <c r="F2571" s="1">
        <v>851</v>
      </c>
      <c r="G2571">
        <v>47.207624371760041</v>
      </c>
      <c r="H2571">
        <v>32.838938098481457</v>
      </c>
      <c r="I2571">
        <v>121.86848421828486</v>
      </c>
      <c r="J2571">
        <v>104.78278734665466</v>
      </c>
      <c r="K2571" s="13">
        <v>48.621734879999998</v>
      </c>
      <c r="L2571" s="13">
        <v>35.619038920000001</v>
      </c>
      <c r="M2571" s="13">
        <v>89.298101180000003</v>
      </c>
      <c r="N2571" s="13">
        <v>70.681525780000001</v>
      </c>
      <c r="O2571" s="1">
        <v>1.0872716206384501</v>
      </c>
      <c r="P2571" s="1">
        <v>2.6968068410254298E-3</v>
      </c>
    </row>
    <row r="2572" spans="1:16" x14ac:dyDescent="0.2">
      <c r="A2572" t="s">
        <v>1462</v>
      </c>
      <c r="B2572" s="1" t="s">
        <v>7429</v>
      </c>
      <c r="C2572" s="1">
        <v>68</v>
      </c>
      <c r="D2572" s="1">
        <v>63</v>
      </c>
      <c r="E2572" s="1">
        <v>87</v>
      </c>
      <c r="F2572" s="1">
        <v>133</v>
      </c>
      <c r="G2572">
        <v>46.294616901073788</v>
      </c>
      <c r="H2572">
        <v>36.303988030786073</v>
      </c>
      <c r="I2572">
        <v>251.14007664661199</v>
      </c>
      <c r="J2572">
        <v>352.59915849314746</v>
      </c>
      <c r="K2572" s="13">
        <v>47.68137815</v>
      </c>
      <c r="L2572" s="13">
        <v>39.377435380000001</v>
      </c>
      <c r="M2572" s="13">
        <v>184.02076729999999</v>
      </c>
      <c r="N2572" s="13">
        <v>237.84676039999999</v>
      </c>
      <c r="O2572" s="1">
        <v>2.4442721590166401</v>
      </c>
      <c r="P2572" s="1">
        <v>7.8847566496292897E-4</v>
      </c>
    </row>
    <row r="2573" spans="1:16" x14ac:dyDescent="0.2">
      <c r="A2573" t="s">
        <v>1463</v>
      </c>
      <c r="B2573" s="1" t="s">
        <v>7429</v>
      </c>
      <c r="C2573" s="1">
        <v>502</v>
      </c>
      <c r="D2573" s="1">
        <v>531</v>
      </c>
      <c r="E2573" s="1">
        <v>202</v>
      </c>
      <c r="F2573" s="1">
        <v>69</v>
      </c>
      <c r="G2573">
        <v>41.702278130367816</v>
      </c>
      <c r="H2573">
        <v>37.337289610308652</v>
      </c>
      <c r="I2573">
        <v>71.151264168116327</v>
      </c>
      <c r="J2573">
        <v>22.320977141219199</v>
      </c>
      <c r="K2573" s="13">
        <v>42.951475270000003</v>
      </c>
      <c r="L2573" s="13">
        <v>40.49821489</v>
      </c>
      <c r="M2573" s="13">
        <v>52.135487099999999</v>
      </c>
      <c r="N2573" s="13">
        <v>15.056678310000001</v>
      </c>
      <c r="O2573" s="1">
        <v>-0.19166818311553699</v>
      </c>
      <c r="P2573" s="1">
        <v>0.85964467522621901</v>
      </c>
    </row>
    <row r="2574" spans="1:16" x14ac:dyDescent="0.2">
      <c r="A2574" t="s">
        <v>1465</v>
      </c>
      <c r="B2574" s="1" t="s">
        <v>7428</v>
      </c>
      <c r="C2574" s="1">
        <v>1096.95</v>
      </c>
      <c r="D2574" s="1">
        <v>752</v>
      </c>
      <c r="E2574" s="1">
        <v>3</v>
      </c>
      <c r="F2574" s="1">
        <v>18</v>
      </c>
      <c r="G2574">
        <v>127.11609514301099</v>
      </c>
      <c r="H2574">
        <v>73.760483618105042</v>
      </c>
      <c r="I2574">
        <v>1.4740430030615523</v>
      </c>
      <c r="J2574">
        <v>8.1225849980824254</v>
      </c>
      <c r="K2574" s="13">
        <v>130.9238742</v>
      </c>
      <c r="L2574" s="13">
        <v>80.004948060000004</v>
      </c>
      <c r="M2574" s="13">
        <v>1.0800925450000001</v>
      </c>
      <c r="N2574" s="13">
        <v>5.479112701</v>
      </c>
      <c r="O2574" s="1">
        <v>-4.7779808275022804</v>
      </c>
      <c r="P2574" s="14">
        <v>1.8758570717027801E-8</v>
      </c>
    </row>
    <row r="2575" spans="1:16" x14ac:dyDescent="0.2">
      <c r="A2575" t="s">
        <v>1466</v>
      </c>
      <c r="B2575" s="1" t="s">
        <v>7426</v>
      </c>
      <c r="C2575" s="1">
        <v>227.84</v>
      </c>
      <c r="D2575" s="1">
        <v>203.99</v>
      </c>
      <c r="E2575" s="1">
        <v>230</v>
      </c>
      <c r="F2575" s="1">
        <v>165</v>
      </c>
      <c r="G2575">
        <v>5.4938067071145031</v>
      </c>
      <c r="H2575">
        <v>4.1633649842991831</v>
      </c>
      <c r="I2575">
        <v>23.515078196783445</v>
      </c>
      <c r="J2575">
        <v>15.492995550668192</v>
      </c>
      <c r="K2575" s="13">
        <v>5.6583743990000004</v>
      </c>
      <c r="L2575" s="13">
        <v>4.5158299270000004</v>
      </c>
      <c r="M2575" s="13">
        <v>17.23047468</v>
      </c>
      <c r="N2575" s="13">
        <v>10.450844</v>
      </c>
      <c r="O2575" s="1">
        <v>1.5991713208570399</v>
      </c>
      <c r="P2575" s="1">
        <v>7.6139092850124003E-3</v>
      </c>
    </row>
    <row r="2576" spans="1:16" x14ac:dyDescent="0.2">
      <c r="A2576" t="s">
        <v>1467</v>
      </c>
      <c r="B2576" s="1" t="s">
        <v>7426</v>
      </c>
      <c r="C2576" s="1">
        <v>91</v>
      </c>
      <c r="D2576" s="1">
        <v>61</v>
      </c>
      <c r="E2576" s="1">
        <v>0</v>
      </c>
      <c r="F2576" s="1">
        <v>0</v>
      </c>
      <c r="G2576">
        <v>9.4180469761021985</v>
      </c>
      <c r="H2576">
        <v>5.3436929937106976</v>
      </c>
      <c r="I2576">
        <v>0</v>
      </c>
      <c r="J2576">
        <v>0</v>
      </c>
      <c r="K2576" s="13">
        <v>9.700165793</v>
      </c>
      <c r="L2576" s="13">
        <v>5.7960829360000004</v>
      </c>
      <c r="M2576" s="13">
        <v>0</v>
      </c>
      <c r="N2576" s="13">
        <v>0</v>
      </c>
      <c r="O2576" s="1">
        <v>-6.9738996033051803</v>
      </c>
      <c r="P2576" s="1">
        <v>7.1974054383701401E-3</v>
      </c>
    </row>
    <row r="2577" spans="1:16" x14ac:dyDescent="0.2">
      <c r="A2577" t="s">
        <v>1468</v>
      </c>
      <c r="B2577" s="1" t="s">
        <v>7426</v>
      </c>
      <c r="C2577" s="1">
        <v>17</v>
      </c>
      <c r="D2577" s="1">
        <v>14</v>
      </c>
      <c r="E2577" s="1">
        <v>0</v>
      </c>
      <c r="F2577" s="1">
        <v>0</v>
      </c>
      <c r="G2577">
        <v>1.977874153316904</v>
      </c>
      <c r="H2577">
        <v>1.3787006283757952</v>
      </c>
      <c r="I2577">
        <v>0</v>
      </c>
      <c r="J2577">
        <v>0</v>
      </c>
      <c r="K2577" s="13">
        <v>2.0371216300000001</v>
      </c>
      <c r="L2577" s="13">
        <v>1.49541959</v>
      </c>
      <c r="M2577" s="13">
        <v>0</v>
      </c>
      <c r="N2577" s="13">
        <v>0</v>
      </c>
      <c r="O2577" s="1">
        <v>-4.6852766701265001</v>
      </c>
      <c r="P2577" s="1">
        <v>0.35963503832635901</v>
      </c>
    </row>
    <row r="2578" spans="1:16" x14ac:dyDescent="0.2">
      <c r="A2578" t="s">
        <v>1469</v>
      </c>
      <c r="B2578" s="1" t="s">
        <v>7426</v>
      </c>
      <c r="C2578" s="1">
        <v>52</v>
      </c>
      <c r="D2578" s="1">
        <v>35</v>
      </c>
      <c r="E2578" s="1">
        <v>0</v>
      </c>
      <c r="F2578" s="1">
        <v>1</v>
      </c>
      <c r="G2578">
        <v>6.2244863060267273</v>
      </c>
      <c r="H2578">
        <v>3.5461770970242812</v>
      </c>
      <c r="I2578">
        <v>0</v>
      </c>
      <c r="J2578">
        <v>0.46613125141620748</v>
      </c>
      <c r="K2578" s="13">
        <v>6.4109416000000001</v>
      </c>
      <c r="L2578" s="13">
        <v>3.846391734</v>
      </c>
      <c r="M2578" s="13">
        <v>0</v>
      </c>
      <c r="N2578" s="13">
        <v>0.31443015499999999</v>
      </c>
      <c r="O2578" s="1">
        <v>-4.7389712148325103</v>
      </c>
      <c r="P2578" s="1">
        <v>0.102081172030537</v>
      </c>
    </row>
    <row r="2579" spans="1:16" x14ac:dyDescent="0.2">
      <c r="A2579" t="s">
        <v>1471</v>
      </c>
      <c r="B2579" s="1" t="s">
        <v>7426</v>
      </c>
      <c r="C2579" s="1">
        <v>997</v>
      </c>
      <c r="D2579" s="1">
        <v>620</v>
      </c>
      <c r="E2579" s="1">
        <v>0</v>
      </c>
      <c r="F2579" s="1">
        <v>25</v>
      </c>
      <c r="G2579">
        <v>15.333812188408235</v>
      </c>
      <c r="H2579">
        <v>8.0712142328318262</v>
      </c>
      <c r="I2579">
        <v>0</v>
      </c>
      <c r="J2579">
        <v>1.4972800522017253</v>
      </c>
      <c r="K2579" s="13">
        <v>15.793138519999999</v>
      </c>
      <c r="L2579" s="13">
        <v>8.7545124950000002</v>
      </c>
      <c r="M2579" s="13">
        <v>0</v>
      </c>
      <c r="N2579" s="13">
        <v>1.0099944970000001</v>
      </c>
      <c r="O2579" s="1">
        <v>-4.3575999935701999</v>
      </c>
      <c r="P2579" s="1">
        <v>2.1255730022465601E-3</v>
      </c>
    </row>
    <row r="2580" spans="1:16" x14ac:dyDescent="0.2">
      <c r="A2580" t="s">
        <v>1472</v>
      </c>
      <c r="B2580" s="1" t="s">
        <v>6912</v>
      </c>
      <c r="C2580" s="1">
        <v>206</v>
      </c>
      <c r="D2580" s="1">
        <v>83</v>
      </c>
      <c r="E2580" s="1">
        <v>0</v>
      </c>
      <c r="F2580" s="1">
        <v>0</v>
      </c>
      <c r="G2580">
        <v>14.395684447939919</v>
      </c>
      <c r="H2580">
        <v>4.9094788615097977</v>
      </c>
      <c r="I2580">
        <v>0</v>
      </c>
      <c r="J2580">
        <v>0</v>
      </c>
      <c r="K2580" s="13">
        <v>14.82690904</v>
      </c>
      <c r="L2580" s="13">
        <v>5.3251088129999999</v>
      </c>
      <c r="M2580" s="13">
        <v>0</v>
      </c>
      <c r="N2580" s="13">
        <v>0</v>
      </c>
      <c r="O2580" s="1">
        <v>-7.8891313380477799</v>
      </c>
      <c r="P2580" s="14">
        <v>3.6715127152591598E-4</v>
      </c>
    </row>
    <row r="2581" spans="1:16" x14ac:dyDescent="0.2">
      <c r="A2581" t="s">
        <v>1473</v>
      </c>
      <c r="B2581" s="1" t="s">
        <v>7428</v>
      </c>
      <c r="C2581" s="1">
        <v>2712</v>
      </c>
      <c r="D2581" s="1">
        <v>7766.02</v>
      </c>
      <c r="E2581" s="1">
        <v>6</v>
      </c>
      <c r="F2581" s="1">
        <v>16</v>
      </c>
      <c r="G2581">
        <v>265.54078209800315</v>
      </c>
      <c r="H2581">
        <v>643.62403481783838</v>
      </c>
      <c r="I2581">
        <v>2.4909670523646907</v>
      </c>
      <c r="J2581">
        <v>6.1005582207820064</v>
      </c>
      <c r="K2581" s="13">
        <v>273.49509060000003</v>
      </c>
      <c r="L2581" s="13">
        <v>698.11238960000003</v>
      </c>
      <c r="M2581" s="13">
        <v>1.8252350420000001</v>
      </c>
      <c r="N2581" s="13">
        <v>4.1151488150000004</v>
      </c>
      <c r="O2581" s="1">
        <v>-7.2339929880128304</v>
      </c>
      <c r="P2581" s="14">
        <v>2.34840140976186E-23</v>
      </c>
    </row>
    <row r="2582" spans="1:16" x14ac:dyDescent="0.2">
      <c r="A2582" t="s">
        <v>1474</v>
      </c>
      <c r="B2582" s="1" t="s">
        <v>7032</v>
      </c>
      <c r="C2582" s="1">
        <v>5196.8900000000003</v>
      </c>
      <c r="D2582" s="1">
        <v>8186.4</v>
      </c>
      <c r="E2582" s="1">
        <v>14</v>
      </c>
      <c r="F2582" s="1">
        <v>34</v>
      </c>
      <c r="G2582">
        <v>141.92152583672248</v>
      </c>
      <c r="H2582">
        <v>189.22996649678944</v>
      </c>
      <c r="I2582">
        <v>1.6210931511785254</v>
      </c>
      <c r="J2582">
        <v>3.615694370120329</v>
      </c>
      <c r="K2582" s="13">
        <v>146.17280349999999</v>
      </c>
      <c r="L2582" s="13">
        <v>205.2499238</v>
      </c>
      <c r="M2582" s="13">
        <v>1.187842297</v>
      </c>
      <c r="N2582" s="13">
        <v>2.4389768709999999</v>
      </c>
      <c r="O2582" s="1">
        <v>-6.4476190204754502</v>
      </c>
      <c r="P2582" s="14">
        <v>4.7885074042428999E-34</v>
      </c>
    </row>
    <row r="2583" spans="1:16" x14ac:dyDescent="0.2">
      <c r="A2583" t="s">
        <v>1475</v>
      </c>
      <c r="B2583" s="1" t="s">
        <v>9602</v>
      </c>
      <c r="C2583" s="1">
        <v>238</v>
      </c>
      <c r="D2583" s="1">
        <v>165</v>
      </c>
      <c r="E2583" s="1">
        <v>0</v>
      </c>
      <c r="F2583" s="1">
        <v>0</v>
      </c>
      <c r="G2583">
        <v>31.761084795836226</v>
      </c>
      <c r="H2583">
        <v>18.637794482369575</v>
      </c>
      <c r="I2583">
        <v>0</v>
      </c>
      <c r="J2583">
        <v>0</v>
      </c>
      <c r="K2583" s="13">
        <v>32.712492210000001</v>
      </c>
      <c r="L2583" s="13">
        <v>20.215645380000002</v>
      </c>
      <c r="M2583" s="13">
        <v>0</v>
      </c>
      <c r="N2583" s="13">
        <v>0</v>
      </c>
      <c r="O2583" s="1">
        <v>-8.3814469932461293</v>
      </c>
      <c r="P2583" s="14">
        <v>2.4110876076312201E-5</v>
      </c>
    </row>
    <row r="2584" spans="1:16" x14ac:dyDescent="0.2">
      <c r="A2584" t="s">
        <v>1476</v>
      </c>
      <c r="B2584" s="1" t="s">
        <v>7426</v>
      </c>
      <c r="C2584" s="1">
        <v>95.2</v>
      </c>
      <c r="D2584" s="1">
        <v>76</v>
      </c>
      <c r="E2584" s="1">
        <v>0</v>
      </c>
      <c r="F2584" s="1">
        <v>0</v>
      </c>
      <c r="G2584">
        <v>8.3376837675099722</v>
      </c>
      <c r="H2584">
        <v>5.6339665879155616</v>
      </c>
      <c r="I2584">
        <v>0</v>
      </c>
      <c r="J2584">
        <v>0</v>
      </c>
      <c r="K2584" s="13">
        <v>8.5874401650000003</v>
      </c>
      <c r="L2584" s="13">
        <v>6.1109307060000004</v>
      </c>
      <c r="M2584" s="13">
        <v>0</v>
      </c>
      <c r="N2584" s="13">
        <v>0</v>
      </c>
      <c r="O2584" s="1">
        <v>-7.1482410676693302</v>
      </c>
      <c r="P2584" s="1">
        <v>3.9755070605469204E-3</v>
      </c>
    </row>
    <row r="2585" spans="1:16" x14ac:dyDescent="0.2">
      <c r="A2585" t="s">
        <v>1229</v>
      </c>
      <c r="B2585" s="1" t="s">
        <v>6912</v>
      </c>
      <c r="C2585" s="1">
        <v>22</v>
      </c>
      <c r="D2585" s="1">
        <v>18</v>
      </c>
      <c r="E2585" s="1">
        <v>0</v>
      </c>
      <c r="F2585" s="1">
        <v>0</v>
      </c>
      <c r="G2585">
        <v>1.2587930284019908</v>
      </c>
      <c r="H2585">
        <v>0.87175883461975767</v>
      </c>
      <c r="I2585">
        <v>0</v>
      </c>
      <c r="J2585">
        <v>0</v>
      </c>
      <c r="K2585" s="13">
        <v>1.2965003369999999</v>
      </c>
      <c r="L2585" s="13">
        <v>0.94556077800000005</v>
      </c>
      <c r="M2585" s="13">
        <v>0</v>
      </c>
      <c r="N2585" s="13">
        <v>0</v>
      </c>
      <c r="O2585" s="1">
        <v>-5.0528525364828401</v>
      </c>
      <c r="P2585" s="1">
        <v>0.26434565389641601</v>
      </c>
    </row>
    <row r="2586" spans="1:16" x14ac:dyDescent="0.2">
      <c r="A2586" t="s">
        <v>1231</v>
      </c>
      <c r="B2586" s="1" t="s">
        <v>7426</v>
      </c>
      <c r="C2586" s="1">
        <v>0</v>
      </c>
      <c r="D2586" s="1">
        <v>0</v>
      </c>
      <c r="E2586" s="1">
        <v>0</v>
      </c>
      <c r="F2586" s="1">
        <v>0</v>
      </c>
      <c r="G2586">
        <v>0</v>
      </c>
      <c r="H2586">
        <v>0</v>
      </c>
      <c r="I2586">
        <v>0</v>
      </c>
      <c r="J2586">
        <v>0</v>
      </c>
      <c r="K2586" s="13">
        <v>0</v>
      </c>
      <c r="L2586" s="13">
        <v>0</v>
      </c>
      <c r="M2586" s="13">
        <v>0</v>
      </c>
      <c r="N2586" s="13">
        <v>0</v>
      </c>
      <c r="O2586" s="1" t="s">
        <v>6745</v>
      </c>
      <c r="P2586" s="1" t="s">
        <v>6745</v>
      </c>
    </row>
    <row r="2587" spans="1:16" x14ac:dyDescent="0.2">
      <c r="A2587" t="s">
        <v>1233</v>
      </c>
      <c r="B2587" s="1" t="s">
        <v>6912</v>
      </c>
      <c r="C2587" s="1">
        <v>14</v>
      </c>
      <c r="D2587" s="1">
        <v>9</v>
      </c>
      <c r="E2587" s="1">
        <v>0</v>
      </c>
      <c r="F2587" s="1">
        <v>0</v>
      </c>
      <c r="G2587">
        <v>1.1060737225577866</v>
      </c>
      <c r="H2587">
        <v>0.60185344747320524</v>
      </c>
      <c r="I2587">
        <v>0</v>
      </c>
      <c r="J2587">
        <v>0</v>
      </c>
      <c r="K2587" s="13">
        <v>1.139206304</v>
      </c>
      <c r="L2587" s="13">
        <v>0.65280556000000001</v>
      </c>
      <c r="M2587" s="13">
        <v>0</v>
      </c>
      <c r="N2587" s="13">
        <v>0</v>
      </c>
      <c r="O2587" s="1">
        <v>-4.2484662338921604</v>
      </c>
      <c r="P2587" s="1">
        <v>0.47546308982920099</v>
      </c>
    </row>
    <row r="2588" spans="1:16" x14ac:dyDescent="0.2">
      <c r="A2588" t="s">
        <v>1235</v>
      </c>
      <c r="B2588" s="1" t="s">
        <v>6912</v>
      </c>
      <c r="C2588" s="1">
        <v>0</v>
      </c>
      <c r="D2588" s="1">
        <v>4</v>
      </c>
      <c r="E2588" s="1">
        <v>0</v>
      </c>
      <c r="F2588" s="1">
        <v>0</v>
      </c>
      <c r="G2588">
        <v>0</v>
      </c>
      <c r="H2588">
        <v>0.23378917153123627</v>
      </c>
      <c r="I2588">
        <v>0</v>
      </c>
      <c r="J2588">
        <v>0</v>
      </c>
      <c r="K2588" s="13">
        <v>0</v>
      </c>
      <c r="L2588" s="13">
        <v>0.25358145199999998</v>
      </c>
      <c r="M2588" s="13">
        <v>0</v>
      </c>
      <c r="N2588" s="13">
        <v>0</v>
      </c>
      <c r="O2588" s="1">
        <v>-1.78416807240409</v>
      </c>
      <c r="P2588" s="1" t="s">
        <v>6745</v>
      </c>
    </row>
    <row r="2589" spans="1:16" x14ac:dyDescent="0.2">
      <c r="A2589" t="s">
        <v>1236</v>
      </c>
      <c r="B2589" s="1" t="s">
        <v>6912</v>
      </c>
      <c r="C2589" s="1">
        <v>231</v>
      </c>
      <c r="D2589" s="1">
        <v>734</v>
      </c>
      <c r="E2589" s="1">
        <v>1</v>
      </c>
      <c r="F2589" s="1">
        <v>0</v>
      </c>
      <c r="G2589">
        <v>19.871657170474272</v>
      </c>
      <c r="H2589">
        <v>53.445404714401882</v>
      </c>
      <c r="I2589">
        <v>0.36475167433441513</v>
      </c>
      <c r="J2589">
        <v>0</v>
      </c>
      <c r="K2589" s="13">
        <v>20.466915239999999</v>
      </c>
      <c r="L2589" s="13">
        <v>57.970021600000003</v>
      </c>
      <c r="M2589" s="13">
        <v>0.267268705</v>
      </c>
      <c r="N2589" s="13">
        <v>0</v>
      </c>
      <c r="O2589" s="1">
        <v>-8.22857624154409</v>
      </c>
      <c r="P2589" s="14">
        <v>1.11309057587553E-5</v>
      </c>
    </row>
    <row r="2590" spans="1:16" x14ac:dyDescent="0.2">
      <c r="A2590" t="s">
        <v>1237</v>
      </c>
      <c r="B2590" s="1" t="s">
        <v>6912</v>
      </c>
      <c r="C2590" s="1">
        <v>0</v>
      </c>
      <c r="D2590" s="1">
        <v>0</v>
      </c>
      <c r="E2590" s="1">
        <v>0</v>
      </c>
      <c r="F2590" s="1">
        <v>0</v>
      </c>
      <c r="G2590">
        <v>0</v>
      </c>
      <c r="H2590">
        <v>0</v>
      </c>
      <c r="I2590">
        <v>0</v>
      </c>
      <c r="J2590">
        <v>0</v>
      </c>
      <c r="K2590" s="13">
        <v>0</v>
      </c>
      <c r="L2590" s="13">
        <v>0</v>
      </c>
      <c r="M2590" s="13">
        <v>0</v>
      </c>
      <c r="N2590" s="13">
        <v>0</v>
      </c>
      <c r="O2590" s="1" t="s">
        <v>6745</v>
      </c>
      <c r="P2590" s="1" t="s">
        <v>6745</v>
      </c>
    </row>
    <row r="2591" spans="1:16" x14ac:dyDescent="0.2">
      <c r="A2591" t="s">
        <v>1238</v>
      </c>
      <c r="B2591" s="1" t="s">
        <v>7428</v>
      </c>
      <c r="C2591" s="1">
        <v>0</v>
      </c>
      <c r="D2591" s="1">
        <v>0</v>
      </c>
      <c r="E2591" s="1">
        <v>0</v>
      </c>
      <c r="F2591" s="1">
        <v>0</v>
      </c>
      <c r="G2591">
        <v>0</v>
      </c>
      <c r="H2591">
        <v>0</v>
      </c>
      <c r="I2591">
        <v>0</v>
      </c>
      <c r="J2591">
        <v>0</v>
      </c>
      <c r="K2591" s="13">
        <v>0</v>
      </c>
      <c r="L2591" s="13">
        <v>0</v>
      </c>
      <c r="M2591" s="13">
        <v>0</v>
      </c>
      <c r="N2591" s="13">
        <v>0</v>
      </c>
      <c r="O2591" s="1" t="s">
        <v>6745</v>
      </c>
      <c r="P2591" s="1" t="s">
        <v>6745</v>
      </c>
    </row>
    <row r="2592" spans="1:16" x14ac:dyDescent="0.2">
      <c r="A2592" t="s">
        <v>1239</v>
      </c>
      <c r="B2592" s="1" t="s">
        <v>6912</v>
      </c>
      <c r="C2592" s="1">
        <v>0</v>
      </c>
      <c r="D2592" s="1">
        <v>3</v>
      </c>
      <c r="E2592" s="1">
        <v>0</v>
      </c>
      <c r="F2592" s="1">
        <v>0</v>
      </c>
      <c r="G2592">
        <v>0</v>
      </c>
      <c r="H2592">
        <v>0.21034358446227672</v>
      </c>
      <c r="I2592">
        <v>0</v>
      </c>
      <c r="J2592">
        <v>0</v>
      </c>
      <c r="K2592" s="13">
        <v>0</v>
      </c>
      <c r="L2592" s="13">
        <v>0.228150993</v>
      </c>
      <c r="M2592" s="13">
        <v>0</v>
      </c>
      <c r="N2592" s="13">
        <v>0</v>
      </c>
      <c r="O2592" s="1">
        <v>-1.36839483829468</v>
      </c>
      <c r="P2592" s="1" t="s">
        <v>6745</v>
      </c>
    </row>
    <row r="2593" spans="1:16" x14ac:dyDescent="0.2">
      <c r="A2593" t="s">
        <v>1240</v>
      </c>
      <c r="B2593" s="1" t="s">
        <v>6912</v>
      </c>
      <c r="C2593" s="1">
        <v>0</v>
      </c>
      <c r="D2593" s="1">
        <v>0</v>
      </c>
      <c r="E2593" s="1">
        <v>0</v>
      </c>
      <c r="F2593" s="1">
        <v>0</v>
      </c>
      <c r="G2593">
        <v>0</v>
      </c>
      <c r="H2593">
        <v>0</v>
      </c>
      <c r="I2593">
        <v>0</v>
      </c>
      <c r="J2593">
        <v>0</v>
      </c>
      <c r="K2593" s="13">
        <v>0</v>
      </c>
      <c r="L2593" s="13">
        <v>0</v>
      </c>
      <c r="M2593" s="13">
        <v>0</v>
      </c>
      <c r="N2593" s="13">
        <v>0</v>
      </c>
      <c r="O2593" s="1" t="s">
        <v>6745</v>
      </c>
      <c r="P2593" s="1" t="s">
        <v>6745</v>
      </c>
    </row>
    <row r="2594" spans="1:16" x14ac:dyDescent="0.2">
      <c r="A2594" t="s">
        <v>1241</v>
      </c>
      <c r="B2594" s="1" t="s">
        <v>6912</v>
      </c>
      <c r="C2594" s="1">
        <v>0.46</v>
      </c>
      <c r="D2594" s="1">
        <v>0.11</v>
      </c>
      <c r="E2594" s="1">
        <v>0</v>
      </c>
      <c r="F2594" s="1">
        <v>0</v>
      </c>
      <c r="G2594">
        <v>2.9388337104700967E-2</v>
      </c>
      <c r="H2594">
        <v>5.9484260982342772E-3</v>
      </c>
      <c r="I2594">
        <v>0</v>
      </c>
      <c r="J2594">
        <v>0</v>
      </c>
      <c r="K2594" s="13">
        <v>3.0268669000000002E-2</v>
      </c>
      <c r="L2594" s="13">
        <v>6.452012E-3</v>
      </c>
      <c r="M2594" s="13">
        <v>0</v>
      </c>
      <c r="N2594" s="13">
        <v>0</v>
      </c>
      <c r="O2594" s="1" t="s">
        <v>6745</v>
      </c>
      <c r="P2594" s="1" t="s">
        <v>6745</v>
      </c>
    </row>
    <row r="2595" spans="1:16" x14ac:dyDescent="0.2">
      <c r="A2595" t="s">
        <v>1654</v>
      </c>
      <c r="B2595" s="1" t="s">
        <v>6917</v>
      </c>
      <c r="C2595" s="1">
        <v>1782.52</v>
      </c>
      <c r="D2595" s="1">
        <v>2330.04</v>
      </c>
      <c r="E2595" s="1">
        <v>3177.39</v>
      </c>
      <c r="F2595" s="1">
        <v>5574.79</v>
      </c>
      <c r="G2595">
        <v>29.848923640096594</v>
      </c>
      <c r="H2595">
        <v>33.025533675928031</v>
      </c>
      <c r="I2595">
        <v>225.60045747619174</v>
      </c>
      <c r="J2595">
        <v>363.52210508303295</v>
      </c>
      <c r="K2595" s="13">
        <v>30.74305201</v>
      </c>
      <c r="L2595" s="13">
        <v>35.821431429999997</v>
      </c>
      <c r="M2595" s="13">
        <v>165.30682730000001</v>
      </c>
      <c r="N2595" s="13">
        <v>245.21486490000001</v>
      </c>
      <c r="O2595" s="1">
        <v>2.7722671163481101</v>
      </c>
      <c r="P2595" s="14">
        <v>1.0301708572922E-11</v>
      </c>
    </row>
    <row r="2596" spans="1:16" x14ac:dyDescent="0.2">
      <c r="A2596" t="s">
        <v>1605</v>
      </c>
      <c r="B2596" s="1" t="s">
        <v>6912</v>
      </c>
      <c r="C2596" s="1">
        <v>31</v>
      </c>
      <c r="D2596" s="1">
        <v>6</v>
      </c>
      <c r="E2596" s="1">
        <v>0</v>
      </c>
      <c r="F2596" s="1">
        <v>0</v>
      </c>
      <c r="G2596">
        <v>2.0342071210960841</v>
      </c>
      <c r="H2596">
        <v>0.33325519706975165</v>
      </c>
      <c r="I2596">
        <v>0</v>
      </c>
      <c r="J2596">
        <v>0</v>
      </c>
      <c r="K2596" s="13">
        <v>2.0951420590000001</v>
      </c>
      <c r="L2596" s="13">
        <v>0.36146813900000002</v>
      </c>
      <c r="M2596" s="13">
        <v>0</v>
      </c>
      <c r="N2596" s="13">
        <v>0</v>
      </c>
      <c r="O2596" s="1">
        <v>-4.9106677757011203</v>
      </c>
      <c r="P2596" s="1">
        <v>0.317252719285602</v>
      </c>
    </row>
    <row r="2597" spans="1:16" x14ac:dyDescent="0.2">
      <c r="A2597" t="s">
        <v>1658</v>
      </c>
      <c r="B2597" s="1" t="s">
        <v>7426</v>
      </c>
      <c r="C2597" s="1">
        <v>370</v>
      </c>
      <c r="D2597" s="1">
        <v>255.12</v>
      </c>
      <c r="E2597" s="1">
        <v>2</v>
      </c>
      <c r="F2597" s="1">
        <v>0</v>
      </c>
      <c r="G2597">
        <v>27.370831124973218</v>
      </c>
      <c r="H2597">
        <v>15.974341749279251</v>
      </c>
      <c r="I2597">
        <v>0.6273233380318548</v>
      </c>
      <c r="J2597">
        <v>0</v>
      </c>
      <c r="K2597" s="13">
        <v>28.19072792</v>
      </c>
      <c r="L2597" s="13">
        <v>17.326708279999998</v>
      </c>
      <c r="M2597" s="13">
        <v>0.459665871</v>
      </c>
      <c r="N2597" s="13">
        <v>0</v>
      </c>
      <c r="O2597" s="1">
        <v>-6.5547924182083097</v>
      </c>
      <c r="P2597" s="14">
        <v>7.7099472832169202E-6</v>
      </c>
    </row>
    <row r="2598" spans="1:16" x14ac:dyDescent="0.2">
      <c r="A2598" t="s">
        <v>1667</v>
      </c>
      <c r="B2598" s="1" t="s">
        <v>7426</v>
      </c>
      <c r="C2598" s="1">
        <v>279</v>
      </c>
      <c r="D2598" s="1">
        <v>118.88</v>
      </c>
      <c r="E2598" s="1">
        <v>0</v>
      </c>
      <c r="F2598" s="1">
        <v>0</v>
      </c>
      <c r="G2598">
        <v>24.508914829980238</v>
      </c>
      <c r="H2598">
        <v>8.8393611819761357</v>
      </c>
      <c r="I2598">
        <v>0</v>
      </c>
      <c r="J2598">
        <v>0</v>
      </c>
      <c r="K2598" s="13">
        <v>25.24308255</v>
      </c>
      <c r="L2598" s="13">
        <v>9.5876897440000004</v>
      </c>
      <c r="M2598" s="13">
        <v>0</v>
      </c>
      <c r="N2598" s="13">
        <v>0</v>
      </c>
      <c r="O2598" s="1">
        <v>-8.3482354713838802</v>
      </c>
      <c r="P2598" s="14">
        <v>4.9765563876763203E-5</v>
      </c>
    </row>
    <row r="2599" spans="1:16" x14ac:dyDescent="0.2">
      <c r="A2599" t="s">
        <v>1677</v>
      </c>
      <c r="B2599" s="1" t="s">
        <v>9549</v>
      </c>
      <c r="C2599" s="1">
        <v>5617.2</v>
      </c>
      <c r="D2599" s="1">
        <v>13301.32</v>
      </c>
      <c r="E2599" s="1">
        <v>14</v>
      </c>
      <c r="F2599" s="1">
        <v>27</v>
      </c>
      <c r="G2599">
        <v>60.105425183569089</v>
      </c>
      <c r="H2599">
        <v>120.47050539773734</v>
      </c>
      <c r="I2599">
        <v>0.63518028553667416</v>
      </c>
      <c r="J2599">
        <v>1.1250338749799822</v>
      </c>
      <c r="K2599" s="13">
        <v>61.905890980000002</v>
      </c>
      <c r="L2599" s="13">
        <v>130.66937820000001</v>
      </c>
      <c r="M2599" s="13">
        <v>0.46542298300000001</v>
      </c>
      <c r="N2599" s="13">
        <v>0.75889478499999996</v>
      </c>
      <c r="O2599" s="1">
        <v>-7.1792712056681198</v>
      </c>
      <c r="P2599" s="14">
        <v>4.30736603128338E-33</v>
      </c>
    </row>
    <row r="2600" spans="1:16" x14ac:dyDescent="0.2">
      <c r="A2600" t="s">
        <v>1703</v>
      </c>
      <c r="B2600" s="1" t="s">
        <v>6912</v>
      </c>
      <c r="C2600" s="1">
        <v>9</v>
      </c>
      <c r="D2600" s="1">
        <v>12</v>
      </c>
      <c r="E2600" s="1">
        <v>0</v>
      </c>
      <c r="F2600" s="1">
        <v>0</v>
      </c>
      <c r="G2600">
        <v>0.44637750401785298</v>
      </c>
      <c r="H2600">
        <v>0.50377108902519097</v>
      </c>
      <c r="I2600">
        <v>0</v>
      </c>
      <c r="J2600">
        <v>0</v>
      </c>
      <c r="K2600" s="13">
        <v>0.45974880000000001</v>
      </c>
      <c r="L2600" s="13">
        <v>0.54641967899999999</v>
      </c>
      <c r="M2600" s="13">
        <v>0</v>
      </c>
      <c r="N2600" s="13">
        <v>0</v>
      </c>
      <c r="O2600" s="1">
        <v>-4.13554937337324</v>
      </c>
      <c r="P2600" s="1">
        <v>0.50425874322061104</v>
      </c>
    </row>
    <row r="2601" spans="1:16" x14ac:dyDescent="0.2">
      <c r="A2601" t="s">
        <v>1716</v>
      </c>
      <c r="B2601" s="1" t="s">
        <v>6914</v>
      </c>
      <c r="C2601" s="1">
        <v>326</v>
      </c>
      <c r="D2601" s="1">
        <v>416</v>
      </c>
      <c r="E2601" s="1">
        <v>0</v>
      </c>
      <c r="F2601" s="1">
        <v>40</v>
      </c>
      <c r="G2601">
        <v>35.914735146278112</v>
      </c>
      <c r="H2601">
        <v>38.791859905349803</v>
      </c>
      <c r="I2601">
        <v>0</v>
      </c>
      <c r="J2601">
        <v>17.160230140632063</v>
      </c>
      <c r="K2601" s="13">
        <v>36.990565689999997</v>
      </c>
      <c r="L2601" s="13">
        <v>42.07592717</v>
      </c>
      <c r="M2601" s="13">
        <v>0</v>
      </c>
      <c r="N2601" s="13">
        <v>11.575481809999999</v>
      </c>
      <c r="O2601" s="1">
        <v>-2.5780531542915899</v>
      </c>
      <c r="P2601" s="1">
        <v>0.177381969105989</v>
      </c>
    </row>
    <row r="2602" spans="1:16" x14ac:dyDescent="0.2">
      <c r="A2602" t="s">
        <v>1726</v>
      </c>
      <c r="B2602" s="1" t="s">
        <v>6914</v>
      </c>
      <c r="C2602" s="1">
        <v>292</v>
      </c>
      <c r="D2602" s="1">
        <v>173</v>
      </c>
      <c r="E2602" s="1">
        <v>69</v>
      </c>
      <c r="F2602" s="1">
        <v>46</v>
      </c>
      <c r="G2602">
        <v>26.955190698132693</v>
      </c>
      <c r="H2602">
        <v>13.51754625628408</v>
      </c>
      <c r="I2602">
        <v>27.007465869653192</v>
      </c>
      <c r="J2602">
        <v>16.535808630747837</v>
      </c>
      <c r="K2602" s="13">
        <v>27.762636929999999</v>
      </c>
      <c r="L2602" s="13">
        <v>14.661923740000001</v>
      </c>
      <c r="M2602" s="13">
        <v>19.78949222</v>
      </c>
      <c r="N2602" s="13">
        <v>11.15427652</v>
      </c>
      <c r="O2602" s="1">
        <v>-0.28198023778923897</v>
      </c>
      <c r="P2602" s="1">
        <v>0.78920036468022803</v>
      </c>
    </row>
    <row r="2603" spans="1:16" x14ac:dyDescent="0.2">
      <c r="A2603" t="s">
        <v>1735</v>
      </c>
      <c r="B2603" s="1" t="s">
        <v>6914</v>
      </c>
      <c r="C2603" s="1">
        <v>344</v>
      </c>
      <c r="D2603" s="1">
        <v>443</v>
      </c>
      <c r="E2603" s="1">
        <v>0</v>
      </c>
      <c r="F2603" s="1">
        <v>8</v>
      </c>
      <c r="G2603">
        <v>35.350384492717829</v>
      </c>
      <c r="H2603">
        <v>38.532894154269492</v>
      </c>
      <c r="I2603">
        <v>0</v>
      </c>
      <c r="J2603">
        <v>3.2013542550094254</v>
      </c>
      <c r="K2603" s="13">
        <v>36.409309839999999</v>
      </c>
      <c r="L2603" s="13">
        <v>41.795037729999997</v>
      </c>
      <c r="M2603" s="13">
        <v>0</v>
      </c>
      <c r="N2603" s="13">
        <v>2.1594825740000001</v>
      </c>
      <c r="O2603" s="1">
        <v>-4.9656210619799497</v>
      </c>
      <c r="P2603" s="14">
        <v>1.2563628542659299E-4</v>
      </c>
    </row>
    <row r="2604" spans="1:16" x14ac:dyDescent="0.2">
      <c r="A2604" t="s">
        <v>1750</v>
      </c>
      <c r="B2604" s="1" t="s">
        <v>7426</v>
      </c>
      <c r="C2604" s="1">
        <v>31</v>
      </c>
      <c r="D2604" s="1">
        <v>36</v>
      </c>
      <c r="E2604" s="1">
        <v>0</v>
      </c>
      <c r="F2604" s="1">
        <v>0</v>
      </c>
      <c r="G2604">
        <v>3.4947309919994822</v>
      </c>
      <c r="H2604">
        <v>3.4351583573761726</v>
      </c>
      <c r="I2604">
        <v>0</v>
      </c>
      <c r="J2604">
        <v>0</v>
      </c>
      <c r="K2604" s="13">
        <v>3.5994161120000001</v>
      </c>
      <c r="L2604" s="13">
        <v>3.7259742949999999</v>
      </c>
      <c r="M2604" s="13">
        <v>0</v>
      </c>
      <c r="N2604" s="13">
        <v>0</v>
      </c>
      <c r="O2604" s="1">
        <v>-5.8059164141610697</v>
      </c>
      <c r="P2604" s="1">
        <v>0.104079442682424</v>
      </c>
    </row>
    <row r="2605" spans="1:16" x14ac:dyDescent="0.2">
      <c r="A2605" t="s">
        <v>1761</v>
      </c>
      <c r="B2605" s="1" t="s">
        <v>6993</v>
      </c>
      <c r="C2605" s="1">
        <v>5118.7700000000004</v>
      </c>
      <c r="D2605" s="1">
        <v>5183.87</v>
      </c>
      <c r="E2605" s="1">
        <v>332</v>
      </c>
      <c r="F2605" s="1">
        <v>464</v>
      </c>
      <c r="G2605">
        <v>52.049474067888696</v>
      </c>
      <c r="H2605">
        <v>44.616657901211923</v>
      </c>
      <c r="I2605">
        <v>14.31409849538543</v>
      </c>
      <c r="J2605">
        <v>18.372859705762377</v>
      </c>
      <c r="K2605" s="13">
        <v>53.60862281</v>
      </c>
      <c r="L2605" s="13">
        <v>48.393844819999998</v>
      </c>
      <c r="M2605" s="13">
        <v>10.488534619999999</v>
      </c>
      <c r="N2605" s="13">
        <v>12.39346452</v>
      </c>
      <c r="O2605" s="1">
        <v>-1.99691456567668</v>
      </c>
      <c r="P2605" s="14">
        <v>2.2093855079866101E-9</v>
      </c>
    </row>
    <row r="2606" spans="1:16" x14ac:dyDescent="0.2">
      <c r="A2606" t="s">
        <v>1792</v>
      </c>
      <c r="B2606" s="1" t="s">
        <v>7005</v>
      </c>
      <c r="C2606" s="1">
        <v>12411.84</v>
      </c>
      <c r="D2606" s="1">
        <v>23864.73</v>
      </c>
      <c r="E2606" s="1">
        <v>672</v>
      </c>
      <c r="F2606" s="1">
        <v>361</v>
      </c>
      <c r="G2606">
        <v>127.95487916435904</v>
      </c>
      <c r="H2606">
        <v>208.24252055075121</v>
      </c>
      <c r="I2606">
        <v>29.374138859542459</v>
      </c>
      <c r="J2606">
        <v>14.492253865159196</v>
      </c>
      <c r="K2606" s="13">
        <v>131.78778410000001</v>
      </c>
      <c r="L2606" s="13">
        <v>225.87205539999999</v>
      </c>
      <c r="M2606" s="13">
        <v>21.523651839999999</v>
      </c>
      <c r="N2606" s="13">
        <v>9.7757908639999993</v>
      </c>
      <c r="O2606" s="1">
        <v>-3.4219334076349002</v>
      </c>
      <c r="P2606" s="14">
        <v>4.8804904220782296E-10</v>
      </c>
    </row>
    <row r="2607" spans="1:16" x14ac:dyDescent="0.2">
      <c r="A2607" t="s">
        <v>1825</v>
      </c>
      <c r="B2607" s="1" t="s">
        <v>7429</v>
      </c>
      <c r="C2607" s="1">
        <v>291</v>
      </c>
      <c r="D2607" s="1">
        <v>305</v>
      </c>
      <c r="E2607" s="1">
        <v>552</v>
      </c>
      <c r="F2607" s="1">
        <v>414</v>
      </c>
      <c r="G2607">
        <v>104.78742649071441</v>
      </c>
      <c r="H2607">
        <v>92.962592989760481</v>
      </c>
      <c r="I2607">
        <v>842.81149689099527</v>
      </c>
      <c r="J2607">
        <v>580.52987655716367</v>
      </c>
      <c r="K2607" s="13">
        <v>107.9263474</v>
      </c>
      <c r="L2607" s="13">
        <v>100.8326825</v>
      </c>
      <c r="M2607" s="13">
        <v>617.56299679999995</v>
      </c>
      <c r="N2607" s="13">
        <v>391.59807139999998</v>
      </c>
      <c r="O2607" s="1">
        <v>2.41322595699739</v>
      </c>
      <c r="P2607" s="14">
        <v>1.0685454013838401E-7</v>
      </c>
    </row>
    <row r="2608" spans="1:16" x14ac:dyDescent="0.2">
      <c r="A2608" t="s">
        <v>1833</v>
      </c>
      <c r="B2608" s="1" t="s">
        <v>7449</v>
      </c>
      <c r="C2608" s="1">
        <v>1680</v>
      </c>
      <c r="D2608" s="1">
        <v>1466.53</v>
      </c>
      <c r="E2608" s="1">
        <v>631</v>
      </c>
      <c r="F2608" s="1">
        <v>976</v>
      </c>
      <c r="G2608">
        <v>315.5170644779065</v>
      </c>
      <c r="H2608">
        <v>233.12922853547323</v>
      </c>
      <c r="I2608">
        <v>502.47923381375233</v>
      </c>
      <c r="J2608">
        <v>713.79160734106699</v>
      </c>
      <c r="K2608" s="13">
        <v>324.96841899999998</v>
      </c>
      <c r="L2608" s="13">
        <v>252.86563899999999</v>
      </c>
      <c r="M2608" s="13">
        <v>368.18740919999999</v>
      </c>
      <c r="N2608" s="13">
        <v>481.4901491</v>
      </c>
      <c r="O2608" s="1">
        <v>0.72804946921222802</v>
      </c>
      <c r="P2608" s="1">
        <v>9.1750733101089901E-2</v>
      </c>
    </row>
    <row r="2609" spans="1:16" x14ac:dyDescent="0.2">
      <c r="A2609" t="s">
        <v>1837</v>
      </c>
      <c r="B2609" s="1" t="s">
        <v>8021</v>
      </c>
      <c r="C2609" s="1">
        <v>1279</v>
      </c>
      <c r="D2609" s="1">
        <v>1169</v>
      </c>
      <c r="E2609" s="1">
        <v>275</v>
      </c>
      <c r="F2609" s="1">
        <v>602</v>
      </c>
      <c r="G2609">
        <v>200.09991345729725</v>
      </c>
      <c r="H2609">
        <v>154.80431840137305</v>
      </c>
      <c r="I2609">
        <v>182.42495094741412</v>
      </c>
      <c r="J2609">
        <v>366.75909824176199</v>
      </c>
      <c r="K2609" s="13">
        <v>206.09393230000001</v>
      </c>
      <c r="L2609" s="13">
        <v>167.90984610000001</v>
      </c>
      <c r="M2609" s="13">
        <v>133.6703401</v>
      </c>
      <c r="N2609" s="13">
        <v>247.39838779999999</v>
      </c>
      <c r="O2609" s="1">
        <v>0.20436095242208399</v>
      </c>
      <c r="P2609" s="1">
        <v>0.76990578079074501</v>
      </c>
    </row>
    <row r="2610" spans="1:16" x14ac:dyDescent="0.2">
      <c r="A2610" t="s">
        <v>1846</v>
      </c>
      <c r="B2610" s="1" t="s">
        <v>8565</v>
      </c>
      <c r="C2610" s="1">
        <v>3689</v>
      </c>
      <c r="D2610" s="1">
        <v>3475.98</v>
      </c>
      <c r="E2610" s="1">
        <v>416</v>
      </c>
      <c r="F2610" s="1">
        <v>520</v>
      </c>
      <c r="G2610">
        <v>562.01017440744124</v>
      </c>
      <c r="H2610">
        <v>448.23420602598037</v>
      </c>
      <c r="I2610">
        <v>268.72250625509997</v>
      </c>
      <c r="J2610">
        <v>308.49413730090828</v>
      </c>
      <c r="K2610" s="13">
        <v>578.84526200000005</v>
      </c>
      <c r="L2610" s="13">
        <v>486.18111779999998</v>
      </c>
      <c r="M2610" s="13">
        <v>196.90414390000001</v>
      </c>
      <c r="N2610" s="13">
        <v>208.09559350000001</v>
      </c>
      <c r="O2610" s="1">
        <v>-1.2338288887448801</v>
      </c>
      <c r="P2610" s="14">
        <v>1.8900803790698899E-4</v>
      </c>
    </row>
    <row r="2611" spans="1:16" x14ac:dyDescent="0.2">
      <c r="A2611" t="s">
        <v>1867</v>
      </c>
      <c r="B2611" s="1" t="s">
        <v>7429</v>
      </c>
      <c r="C2611" s="1">
        <v>25075.62</v>
      </c>
      <c r="D2611" s="1">
        <v>28503.65</v>
      </c>
      <c r="E2611" s="1">
        <v>4004.33</v>
      </c>
      <c r="F2611" s="1">
        <v>4521</v>
      </c>
      <c r="G2611">
        <v>221.4838786004276</v>
      </c>
      <c r="H2611">
        <v>213.09983872706263</v>
      </c>
      <c r="I2611">
        <v>149.966925909656</v>
      </c>
      <c r="J2611">
        <v>155.50093190869114</v>
      </c>
      <c r="K2611" s="13">
        <v>228.11845690000001</v>
      </c>
      <c r="L2611" s="13">
        <v>231.1405877</v>
      </c>
      <c r="M2611" s="13">
        <v>109.8869967</v>
      </c>
      <c r="N2611" s="13">
        <v>104.8935938</v>
      </c>
      <c r="O2611" s="1">
        <v>-0.95108534898866803</v>
      </c>
      <c r="P2611" s="1">
        <v>1.7359401987573099E-3</v>
      </c>
    </row>
    <row r="2612" spans="1:16" x14ac:dyDescent="0.2">
      <c r="A2612" t="s">
        <v>1503</v>
      </c>
      <c r="B2612" s="1" t="s">
        <v>8023</v>
      </c>
      <c r="C2612" s="1">
        <v>19799</v>
      </c>
      <c r="D2612" s="1">
        <v>18185.419999999998</v>
      </c>
      <c r="E2612" s="1">
        <v>7153.01</v>
      </c>
      <c r="F2612" s="1">
        <v>7038</v>
      </c>
      <c r="G2612">
        <v>236.60730406230451</v>
      </c>
      <c r="H2612">
        <v>183.95027070739985</v>
      </c>
      <c r="I2612">
        <v>362.45067401168609</v>
      </c>
      <c r="J2612">
        <v>327.52330117336419</v>
      </c>
      <c r="K2612" s="13">
        <v>243.6949065</v>
      </c>
      <c r="L2612" s="13">
        <v>199.523256</v>
      </c>
      <c r="M2612" s="13">
        <v>265.58266620000001</v>
      </c>
      <c r="N2612" s="13">
        <v>220.93176980000001</v>
      </c>
      <c r="O2612" s="1">
        <v>0.29050511023131598</v>
      </c>
      <c r="P2612" s="1">
        <v>0.37958727100996997</v>
      </c>
    </row>
    <row r="2613" spans="1:16" x14ac:dyDescent="0.2">
      <c r="A2613" t="s">
        <v>1538</v>
      </c>
      <c r="B2613" s="1" t="s">
        <v>7429</v>
      </c>
      <c r="C2613" s="1">
        <v>1948</v>
      </c>
      <c r="D2613" s="1">
        <v>1699</v>
      </c>
      <c r="E2613" s="1">
        <v>613</v>
      </c>
      <c r="F2613" s="1">
        <v>660</v>
      </c>
      <c r="G2613">
        <v>43.008409054461843</v>
      </c>
      <c r="H2613">
        <v>31.750458998520514</v>
      </c>
      <c r="I2613">
        <v>57.385224844126526</v>
      </c>
      <c r="J2613">
        <v>56.743537795910662</v>
      </c>
      <c r="K2613" s="13">
        <v>44.296731520000002</v>
      </c>
      <c r="L2613" s="13">
        <v>34.43841063</v>
      </c>
      <c r="M2613" s="13">
        <v>42.048538200000003</v>
      </c>
      <c r="N2613" s="13">
        <v>38.276514030000001</v>
      </c>
      <c r="O2613" s="1">
        <v>0.190666202918995</v>
      </c>
      <c r="P2613" s="1">
        <v>0.658442502496007</v>
      </c>
    </row>
    <row r="2614" spans="1:16" x14ac:dyDescent="0.2">
      <c r="A2614" t="s">
        <v>1548</v>
      </c>
      <c r="B2614" s="1" t="s">
        <v>7429</v>
      </c>
      <c r="C2614" s="1">
        <v>2438</v>
      </c>
      <c r="D2614" s="1">
        <v>3930.43</v>
      </c>
      <c r="E2614" s="1">
        <v>344</v>
      </c>
      <c r="F2614" s="1">
        <v>122</v>
      </c>
      <c r="G2614">
        <v>104.3488048120355</v>
      </c>
      <c r="H2614">
        <v>142.39215011154644</v>
      </c>
      <c r="I2614">
        <v>62.429148064175976</v>
      </c>
      <c r="J2614">
        <v>20.333945592230787</v>
      </c>
      <c r="K2614" s="13">
        <v>107.4745868</v>
      </c>
      <c r="L2614" s="13">
        <v>154.44688020000001</v>
      </c>
      <c r="M2614" s="13">
        <v>45.744430289999997</v>
      </c>
      <c r="N2614" s="13">
        <v>13.716320550000001</v>
      </c>
      <c r="O2614" s="1">
        <v>-2.04484347285302</v>
      </c>
      <c r="P2614" s="1">
        <v>4.0736281976605504E-3</v>
      </c>
    </row>
    <row r="2615" spans="1:16" x14ac:dyDescent="0.2">
      <c r="A2615" t="s">
        <v>1575</v>
      </c>
      <c r="B2615" s="1" t="s">
        <v>8316</v>
      </c>
      <c r="C2615" s="1">
        <v>16441.580000000002</v>
      </c>
      <c r="D2615" s="1">
        <v>13344.3</v>
      </c>
      <c r="E2615" s="1">
        <v>3022.53</v>
      </c>
      <c r="F2615" s="1">
        <v>2361.59</v>
      </c>
      <c r="G2615">
        <v>1091.2151209689271</v>
      </c>
      <c r="H2615">
        <v>749.64358076548285</v>
      </c>
      <c r="I2615">
        <v>850.57503857040194</v>
      </c>
      <c r="J2615">
        <v>610.35059914645637</v>
      </c>
      <c r="K2615" s="13">
        <v>1123.902611</v>
      </c>
      <c r="L2615" s="13">
        <v>813.10740929999997</v>
      </c>
      <c r="M2615" s="13">
        <v>623.25166630000001</v>
      </c>
      <c r="N2615" s="13">
        <v>411.7137242</v>
      </c>
      <c r="O2615" s="1">
        <v>-0.74628595512169804</v>
      </c>
      <c r="P2615" s="1">
        <v>4.9304707198234397E-2</v>
      </c>
    </row>
    <row r="2616" spans="1:16" x14ac:dyDescent="0.2">
      <c r="A2616" t="s">
        <v>1591</v>
      </c>
      <c r="B2616" s="1" t="s">
        <v>6919</v>
      </c>
      <c r="C2616" s="1">
        <v>127</v>
      </c>
      <c r="D2616" s="1">
        <v>208</v>
      </c>
      <c r="E2616" s="1">
        <v>109</v>
      </c>
      <c r="F2616" s="1">
        <v>228</v>
      </c>
      <c r="G2616">
        <v>2.618820788479773</v>
      </c>
      <c r="H2616">
        <v>3.630426074909098</v>
      </c>
      <c r="I2616">
        <v>9.5302379614252501</v>
      </c>
      <c r="J2616">
        <v>18.308170760782723</v>
      </c>
      <c r="K2616" s="13">
        <v>2.6972679039999998</v>
      </c>
      <c r="L2616" s="13">
        <v>3.937773118</v>
      </c>
      <c r="M2616" s="13">
        <v>6.9832012700000003</v>
      </c>
      <c r="N2616" s="13">
        <v>12.349828410000001</v>
      </c>
      <c r="O2616" s="1">
        <v>1.6811281182585101</v>
      </c>
      <c r="P2616" s="1">
        <v>3.23790695079244E-2</v>
      </c>
    </row>
    <row r="2617" spans="1:16" x14ac:dyDescent="0.2">
      <c r="A2617" t="s">
        <v>1601</v>
      </c>
      <c r="B2617" s="1" t="s">
        <v>8024</v>
      </c>
      <c r="C2617" s="1">
        <v>2754</v>
      </c>
      <c r="D2617" s="1">
        <v>1768</v>
      </c>
      <c r="E2617" s="1">
        <v>651</v>
      </c>
      <c r="F2617" s="1">
        <v>726</v>
      </c>
      <c r="G2617">
        <v>691.61756200336174</v>
      </c>
      <c r="H2617">
        <v>375.8171038524776</v>
      </c>
      <c r="I2617">
        <v>693.19951991814514</v>
      </c>
      <c r="J2617">
        <v>709.981031840073</v>
      </c>
      <c r="K2617" s="13">
        <v>712.3350557</v>
      </c>
      <c r="L2617" s="13">
        <v>407.63328000000001</v>
      </c>
      <c r="M2617" s="13">
        <v>507.93608590000002</v>
      </c>
      <c r="N2617" s="13">
        <v>478.91971460000002</v>
      </c>
      <c r="O2617" s="1">
        <v>2.35385214510471E-4</v>
      </c>
      <c r="P2617" s="1">
        <v>0.99946989259674601</v>
      </c>
    </row>
    <row r="2618" spans="1:16" x14ac:dyDescent="0.2">
      <c r="A2618" t="s">
        <v>1607</v>
      </c>
      <c r="B2618" s="1" t="s">
        <v>8025</v>
      </c>
      <c r="C2618" s="1">
        <v>2923.99</v>
      </c>
      <c r="D2618" s="1">
        <v>2626</v>
      </c>
      <c r="E2618" s="1">
        <v>737</v>
      </c>
      <c r="F2618" s="1">
        <v>1094</v>
      </c>
      <c r="G2618">
        <v>198.60070147734001</v>
      </c>
      <c r="H2618">
        <v>150.97040528538102</v>
      </c>
      <c r="I2618">
        <v>212.2499374717552</v>
      </c>
      <c r="J2618">
        <v>289.35451662347077</v>
      </c>
      <c r="K2618" s="13">
        <v>204.54981119999999</v>
      </c>
      <c r="L2618" s="13">
        <v>163.75135900000001</v>
      </c>
      <c r="M2618" s="13">
        <v>155.5243467</v>
      </c>
      <c r="N2618" s="13">
        <v>195.1849082</v>
      </c>
      <c r="O2618" s="1">
        <v>9.8200412921995994E-2</v>
      </c>
      <c r="P2618" s="1">
        <v>0.844029264567833</v>
      </c>
    </row>
    <row r="2619" spans="1:16" x14ac:dyDescent="0.2">
      <c r="A2619" t="s">
        <v>1612</v>
      </c>
      <c r="B2619" s="1" t="s">
        <v>8026</v>
      </c>
      <c r="C2619" s="1">
        <v>4094.11</v>
      </c>
      <c r="D2619" s="1">
        <v>4328</v>
      </c>
      <c r="E2619" s="1">
        <v>1395</v>
      </c>
      <c r="F2619" s="1">
        <v>1293</v>
      </c>
      <c r="G2619">
        <v>91.222767278225319</v>
      </c>
      <c r="H2619">
        <v>81.624999513975609</v>
      </c>
      <c r="I2619">
        <v>131.79323889301037</v>
      </c>
      <c r="J2619">
        <v>112.18900830556937</v>
      </c>
      <c r="K2619" s="13">
        <v>93.955357090000007</v>
      </c>
      <c r="L2619" s="13">
        <v>88.535263420000007</v>
      </c>
      <c r="M2619" s="13">
        <v>96.570381240000003</v>
      </c>
      <c r="N2619" s="13">
        <v>75.677413090000002</v>
      </c>
      <c r="O2619" s="1">
        <v>6.1645515216398598E-2</v>
      </c>
      <c r="P2619" s="1">
        <v>0.89239619582364504</v>
      </c>
    </row>
    <row r="2620" spans="1:16" x14ac:dyDescent="0.2">
      <c r="A2620" t="s">
        <v>1631</v>
      </c>
      <c r="B2620" s="1" t="s">
        <v>7757</v>
      </c>
      <c r="C2620" s="1">
        <v>62</v>
      </c>
      <c r="D2620" s="1">
        <v>55</v>
      </c>
      <c r="E2620" s="1">
        <v>0</v>
      </c>
      <c r="F2620" s="1">
        <v>1</v>
      </c>
      <c r="G2620">
        <v>6.2388615630845257</v>
      </c>
      <c r="H2620">
        <v>4.6845572736671794</v>
      </c>
      <c r="I2620">
        <v>0</v>
      </c>
      <c r="J2620">
        <v>0.39185167555542616</v>
      </c>
      <c r="K2620" s="13">
        <v>6.4257474700000001</v>
      </c>
      <c r="L2620" s="13">
        <v>5.081145662</v>
      </c>
      <c r="M2620" s="13">
        <v>0</v>
      </c>
      <c r="N2620" s="13">
        <v>0.26432465700000002</v>
      </c>
      <c r="O2620" s="1">
        <v>-5.1719264966112304</v>
      </c>
      <c r="P2620" s="1">
        <v>4.8105299799700803E-2</v>
      </c>
    </row>
    <row r="2621" spans="1:16" x14ac:dyDescent="0.2">
      <c r="A2621" t="s">
        <v>1635</v>
      </c>
      <c r="B2621" s="1" t="s">
        <v>7429</v>
      </c>
      <c r="C2621" s="1">
        <v>640</v>
      </c>
      <c r="D2621" s="1">
        <v>433</v>
      </c>
      <c r="E2621" s="1">
        <v>197</v>
      </c>
      <c r="F2621" s="1">
        <v>187.91</v>
      </c>
      <c r="G2621">
        <v>7.966204442508138</v>
      </c>
      <c r="H2621">
        <v>4.5619610636536896</v>
      </c>
      <c r="I2621">
        <v>10.397115966554805</v>
      </c>
      <c r="J2621">
        <v>9.1081340771654098</v>
      </c>
      <c r="K2621" s="13">
        <v>8.2048331290000007</v>
      </c>
      <c r="L2621" s="13">
        <v>4.94817062</v>
      </c>
      <c r="M2621" s="13">
        <v>7.6183987970000002</v>
      </c>
      <c r="N2621" s="13">
        <v>6.143917622</v>
      </c>
      <c r="O2621" s="1">
        <v>0.23704265255433599</v>
      </c>
      <c r="P2621" s="1">
        <v>0.72470531075061895</v>
      </c>
    </row>
    <row r="2622" spans="1:16" x14ac:dyDescent="0.2">
      <c r="A2622" t="s">
        <v>1651</v>
      </c>
      <c r="B2622" s="1" t="s">
        <v>8027</v>
      </c>
      <c r="C2622" s="1">
        <v>1187</v>
      </c>
      <c r="D2622" s="1">
        <v>966</v>
      </c>
      <c r="E2622" s="1">
        <v>219</v>
      </c>
      <c r="F2622" s="1">
        <v>355</v>
      </c>
      <c r="G2622">
        <v>203.21908336650716</v>
      </c>
      <c r="H2622">
        <v>139.98551507876124</v>
      </c>
      <c r="I2622">
        <v>158.97655146575045</v>
      </c>
      <c r="J2622">
        <v>236.67379295875182</v>
      </c>
      <c r="K2622" s="13">
        <v>209.3065373</v>
      </c>
      <c r="L2622" s="13">
        <v>151.83650259999999</v>
      </c>
      <c r="M2622" s="13">
        <v>116.4887236</v>
      </c>
      <c r="N2622" s="13">
        <v>159.64897690000001</v>
      </c>
      <c r="O2622" s="1">
        <v>-0.20949189986390701</v>
      </c>
      <c r="P2622" s="1">
        <v>0.731139103116349</v>
      </c>
    </row>
    <row r="2623" spans="1:16" x14ac:dyDescent="0.2">
      <c r="A2623" t="s">
        <v>1652</v>
      </c>
      <c r="B2623" s="1" t="s">
        <v>8028</v>
      </c>
      <c r="C2623" s="1">
        <v>1028</v>
      </c>
      <c r="D2623" s="1">
        <v>770</v>
      </c>
      <c r="E2623" s="1">
        <v>412</v>
      </c>
      <c r="F2623" s="1">
        <v>212</v>
      </c>
      <c r="G2623">
        <v>262.70617864028344</v>
      </c>
      <c r="H2623">
        <v>166.55593075055975</v>
      </c>
      <c r="I2623">
        <v>446.42609910121439</v>
      </c>
      <c r="J2623">
        <v>210.9701842186856</v>
      </c>
      <c r="K2623" s="13">
        <v>270.57557630000002</v>
      </c>
      <c r="L2623" s="13">
        <v>180.6563343</v>
      </c>
      <c r="M2623" s="13">
        <v>327.11494870000001</v>
      </c>
      <c r="N2623" s="13">
        <v>142.31053489999999</v>
      </c>
      <c r="O2623" s="1">
        <v>0.209894587492259</v>
      </c>
      <c r="P2623" s="1">
        <v>0.78807056329655301</v>
      </c>
    </row>
    <row r="2624" spans="1:16" x14ac:dyDescent="0.2">
      <c r="A2624" t="s">
        <v>1653</v>
      </c>
      <c r="B2624" s="1" t="s">
        <v>7612</v>
      </c>
      <c r="C2624" s="1">
        <v>5022.5</v>
      </c>
      <c r="D2624" s="1">
        <v>8288.7999999999993</v>
      </c>
      <c r="E2624" s="1">
        <v>280</v>
      </c>
      <c r="F2624" s="1">
        <v>189</v>
      </c>
      <c r="G2624">
        <v>92.355930493409858</v>
      </c>
      <c r="H2624">
        <v>129.01158400796561</v>
      </c>
      <c r="I2624">
        <v>21.831222812452733</v>
      </c>
      <c r="J2624">
        <v>13.533642360172784</v>
      </c>
      <c r="K2624" s="13">
        <v>95.122464359999995</v>
      </c>
      <c r="L2624" s="13">
        <v>139.93353310000001</v>
      </c>
      <c r="M2624" s="13">
        <v>15.99664389</v>
      </c>
      <c r="N2624" s="13">
        <v>9.1291567600000008</v>
      </c>
      <c r="O2624" s="1">
        <v>-3.1186154494561</v>
      </c>
      <c r="P2624" s="14">
        <v>1.07643160465054E-10</v>
      </c>
    </row>
    <row r="2625" spans="1:16" x14ac:dyDescent="0.2">
      <c r="A2625" t="s">
        <v>1655</v>
      </c>
      <c r="B2625" s="1" t="s">
        <v>8029</v>
      </c>
      <c r="C2625" s="1">
        <v>2433</v>
      </c>
      <c r="D2625" s="1">
        <v>2278</v>
      </c>
      <c r="E2625" s="1">
        <v>616</v>
      </c>
      <c r="F2625" s="1">
        <v>599</v>
      </c>
      <c r="G2625">
        <v>409.30203196116287</v>
      </c>
      <c r="H2625">
        <v>324.37525421243879</v>
      </c>
      <c r="I2625">
        <v>439.39761157928507</v>
      </c>
      <c r="J2625">
        <v>392.40692484086571</v>
      </c>
      <c r="K2625" s="13">
        <v>421.56272739999997</v>
      </c>
      <c r="L2625" s="13">
        <v>351.83643180000001</v>
      </c>
      <c r="M2625" s="13">
        <v>321.96488390000002</v>
      </c>
      <c r="N2625" s="13">
        <v>264.69920180000003</v>
      </c>
      <c r="O2625" s="1">
        <v>-0.244385322208577</v>
      </c>
      <c r="P2625" s="1">
        <v>0.56397912020309704</v>
      </c>
    </row>
    <row r="2626" spans="1:16" x14ac:dyDescent="0.2">
      <c r="A2626" t="s">
        <v>1656</v>
      </c>
      <c r="B2626" s="1" t="s">
        <v>8030</v>
      </c>
      <c r="C2626" s="1">
        <v>1724</v>
      </c>
      <c r="D2626" s="1">
        <v>1109</v>
      </c>
      <c r="E2626" s="1">
        <v>513</v>
      </c>
      <c r="F2626" s="1">
        <v>715</v>
      </c>
      <c r="G2626">
        <v>106.62469941963171</v>
      </c>
      <c r="H2626">
        <v>58.055625502113898</v>
      </c>
      <c r="I2626">
        <v>134.52813190183898</v>
      </c>
      <c r="J2626">
        <v>172.20059544866169</v>
      </c>
      <c r="K2626" s="13">
        <v>109.8186561</v>
      </c>
      <c r="L2626" s="13">
        <v>62.970537550000003</v>
      </c>
      <c r="M2626" s="13">
        <v>98.574350960000004</v>
      </c>
      <c r="N2626" s="13">
        <v>116.1583991</v>
      </c>
      <c r="O2626" s="1">
        <v>0.50219595900748104</v>
      </c>
      <c r="P2626" s="1">
        <v>0.32593692383198503</v>
      </c>
    </row>
    <row r="2627" spans="1:16" x14ac:dyDescent="0.2">
      <c r="A2627" t="s">
        <v>1657</v>
      </c>
      <c r="B2627" s="1" t="s">
        <v>8031</v>
      </c>
      <c r="C2627" s="1">
        <v>3442</v>
      </c>
      <c r="D2627" s="1">
        <v>2920</v>
      </c>
      <c r="E2627" s="1">
        <v>917</v>
      </c>
      <c r="F2627" s="1">
        <v>671.86</v>
      </c>
      <c r="G2627">
        <v>48.803375547480627</v>
      </c>
      <c r="H2627">
        <v>35.044030615826017</v>
      </c>
      <c r="I2627">
        <v>55.12943216309781</v>
      </c>
      <c r="J2627">
        <v>37.095892970336322</v>
      </c>
      <c r="K2627" s="13">
        <v>50.265286979999999</v>
      </c>
      <c r="L2627" s="13">
        <v>38.01081164</v>
      </c>
      <c r="M2627" s="13">
        <v>40.395625189999997</v>
      </c>
      <c r="N2627" s="13">
        <v>25.0231396</v>
      </c>
      <c r="O2627" s="1">
        <v>-0.27960208864196301</v>
      </c>
      <c r="P2627" s="1">
        <v>0.58059619352700198</v>
      </c>
    </row>
    <row r="2628" spans="1:16" x14ac:dyDescent="0.2">
      <c r="A2628" t="s">
        <v>1659</v>
      </c>
      <c r="B2628" s="1" t="s">
        <v>7429</v>
      </c>
      <c r="C2628" s="1">
        <v>947</v>
      </c>
      <c r="D2628" s="1">
        <v>661</v>
      </c>
      <c r="E2628" s="1">
        <v>395</v>
      </c>
      <c r="F2628" s="1">
        <v>298</v>
      </c>
      <c r="G2628">
        <v>103.15529930662794</v>
      </c>
      <c r="H2628">
        <v>60.944599589459287</v>
      </c>
      <c r="I2628">
        <v>182.43738901225146</v>
      </c>
      <c r="J2628">
        <v>126.40547275904716</v>
      </c>
      <c r="K2628" s="13">
        <v>106.2453297</v>
      </c>
      <c r="L2628" s="13">
        <v>66.104088340000004</v>
      </c>
      <c r="M2628" s="13">
        <v>133.6794539</v>
      </c>
      <c r="N2628" s="13">
        <v>85.267169429999996</v>
      </c>
      <c r="O2628" s="1">
        <v>0.51204927252850696</v>
      </c>
      <c r="P2628" s="1">
        <v>0.37929896543870301</v>
      </c>
    </row>
    <row r="2629" spans="1:16" x14ac:dyDescent="0.2">
      <c r="A2629" t="s">
        <v>1660</v>
      </c>
      <c r="B2629" s="1" t="s">
        <v>8331</v>
      </c>
      <c r="C2629" s="1">
        <v>12757.98</v>
      </c>
      <c r="D2629" s="1">
        <v>13180.1</v>
      </c>
      <c r="E2629" s="1">
        <v>2267.64</v>
      </c>
      <c r="F2629" s="1">
        <v>2253</v>
      </c>
      <c r="G2629">
        <v>179.05720812302789</v>
      </c>
      <c r="H2629">
        <v>156.57441619181614</v>
      </c>
      <c r="I2629">
        <v>134.94574297244853</v>
      </c>
      <c r="J2629">
        <v>123.13432444400725</v>
      </c>
      <c r="K2629" s="13">
        <v>184.42089000000001</v>
      </c>
      <c r="L2629" s="13">
        <v>169.82979800000001</v>
      </c>
      <c r="M2629" s="13">
        <v>98.880351939999997</v>
      </c>
      <c r="N2629" s="13">
        <v>83.060607079999997</v>
      </c>
      <c r="O2629" s="1">
        <v>-0.81308236175918103</v>
      </c>
      <c r="P2629" s="1">
        <v>7.0697182812138101E-3</v>
      </c>
    </row>
    <row r="2630" spans="1:16" x14ac:dyDescent="0.2">
      <c r="A2630" t="s">
        <v>1661</v>
      </c>
      <c r="B2630" s="1" t="s">
        <v>7560</v>
      </c>
      <c r="C2630" s="1">
        <v>1076</v>
      </c>
      <c r="D2630" s="1">
        <v>866</v>
      </c>
      <c r="E2630" s="1">
        <v>639</v>
      </c>
      <c r="F2630" s="1">
        <v>547</v>
      </c>
      <c r="G2630">
        <v>28.319438753846761</v>
      </c>
      <c r="H2630">
        <v>19.292231595674711</v>
      </c>
      <c r="I2630">
        <v>71.309668395767815</v>
      </c>
      <c r="J2630">
        <v>56.061891396543786</v>
      </c>
      <c r="K2630" s="13">
        <v>29.167751209999999</v>
      </c>
      <c r="L2630" s="13">
        <v>20.92548626</v>
      </c>
      <c r="M2630" s="13">
        <v>52.251556460000003</v>
      </c>
      <c r="N2630" s="13">
        <v>37.816707520000001</v>
      </c>
      <c r="O2630" s="1">
        <v>1.00731645510395</v>
      </c>
      <c r="P2630" s="1">
        <v>1.6095899017161401E-2</v>
      </c>
    </row>
    <row r="2631" spans="1:16" x14ac:dyDescent="0.2">
      <c r="A2631" t="s">
        <v>1662</v>
      </c>
      <c r="B2631" s="1" t="s">
        <v>7652</v>
      </c>
      <c r="C2631" s="1">
        <v>471</v>
      </c>
      <c r="D2631" s="1">
        <v>799</v>
      </c>
      <c r="E2631" s="1">
        <v>50</v>
      </c>
      <c r="F2631" s="1">
        <v>41</v>
      </c>
      <c r="G2631">
        <v>2.3384379388069871</v>
      </c>
      <c r="H2631">
        <v>3.3577157253228083</v>
      </c>
      <c r="I2631">
        <v>1.0525679298677144</v>
      </c>
      <c r="J2631">
        <v>0.79267807613211949</v>
      </c>
      <c r="K2631" s="13">
        <v>2.4084861499999999</v>
      </c>
      <c r="L2631" s="13">
        <v>3.641975473</v>
      </c>
      <c r="M2631" s="13">
        <v>0.77126024900000001</v>
      </c>
      <c r="N2631" s="13">
        <v>0.53470324000000002</v>
      </c>
      <c r="O2631" s="1">
        <v>-2.1021230629363199</v>
      </c>
      <c r="P2631" s="1">
        <v>2.52405388022883E-3</v>
      </c>
    </row>
    <row r="2632" spans="1:16" x14ac:dyDescent="0.2">
      <c r="A2632" t="s">
        <v>1663</v>
      </c>
      <c r="B2632" s="1" t="s">
        <v>7038</v>
      </c>
      <c r="C2632" s="1">
        <v>65145.5</v>
      </c>
      <c r="D2632" s="1">
        <v>105370.82</v>
      </c>
      <c r="E2632" s="1">
        <v>137</v>
      </c>
      <c r="F2632" s="1">
        <v>150</v>
      </c>
      <c r="G2632">
        <v>2163.4763022445495</v>
      </c>
      <c r="H2632">
        <v>2961.9674704406611</v>
      </c>
      <c r="I2632">
        <v>19.291388001449867</v>
      </c>
      <c r="J2632">
        <v>19.398449944607417</v>
      </c>
      <c r="K2632" s="13">
        <v>2228.2835150000001</v>
      </c>
      <c r="L2632" s="13">
        <v>3212.7236969999999</v>
      </c>
      <c r="M2632" s="13">
        <v>14.13560141</v>
      </c>
      <c r="N2632" s="13">
        <v>13.08527932</v>
      </c>
      <c r="O2632" s="1">
        <v>-7.5216077899796803</v>
      </c>
      <c r="P2632" s="14">
        <v>2.0825063505616701E-85</v>
      </c>
    </row>
    <row r="2633" spans="1:16" x14ac:dyDescent="0.2">
      <c r="A2633" t="s">
        <v>1664</v>
      </c>
      <c r="B2633" s="1" t="s">
        <v>7429</v>
      </c>
      <c r="C2633" s="1">
        <v>1484</v>
      </c>
      <c r="D2633" s="1">
        <v>1843</v>
      </c>
      <c r="E2633" s="1">
        <v>151</v>
      </c>
      <c r="F2633" s="1">
        <v>0</v>
      </c>
      <c r="G2633">
        <v>194.46605638197184</v>
      </c>
      <c r="H2633">
        <v>204.42191174160536</v>
      </c>
      <c r="I2633">
        <v>83.900015580774621</v>
      </c>
      <c r="J2633">
        <v>0</v>
      </c>
      <c r="K2633" s="13">
        <v>200.29131229999999</v>
      </c>
      <c r="L2633" s="13">
        <v>221.72799889999999</v>
      </c>
      <c r="M2633" s="13">
        <v>61.477026879999997</v>
      </c>
      <c r="N2633" s="13">
        <v>0</v>
      </c>
      <c r="O2633" s="1">
        <v>-2.6924347940100701</v>
      </c>
      <c r="P2633" s="1">
        <v>0.530132904642861</v>
      </c>
    </row>
    <row r="2634" spans="1:16" x14ac:dyDescent="0.2">
      <c r="A2634" t="s">
        <v>1665</v>
      </c>
      <c r="B2634" s="1" t="s">
        <v>8035</v>
      </c>
      <c r="C2634" s="1">
        <v>113</v>
      </c>
      <c r="D2634" s="1">
        <v>164</v>
      </c>
      <c r="E2634" s="1">
        <v>62</v>
      </c>
      <c r="F2634" s="1">
        <v>85</v>
      </c>
      <c r="G2634">
        <v>2.979466667514155</v>
      </c>
      <c r="H2634">
        <v>3.660126872426392</v>
      </c>
      <c r="I2634">
        <v>6.93149581187512</v>
      </c>
      <c r="J2634">
        <v>8.7274438237927132</v>
      </c>
      <c r="K2634" s="13">
        <v>3.0687169779999999</v>
      </c>
      <c r="L2634" s="13">
        <v>3.9699883460000001</v>
      </c>
      <c r="M2634" s="13">
        <v>5.078994937</v>
      </c>
      <c r="N2634" s="13">
        <v>5.8871219339999996</v>
      </c>
      <c r="O2634" s="1">
        <v>0.77477948937390895</v>
      </c>
      <c r="P2634" s="1">
        <v>0.40711811400064801</v>
      </c>
    </row>
    <row r="2635" spans="1:16" x14ac:dyDescent="0.2">
      <c r="A2635" t="s">
        <v>1666</v>
      </c>
      <c r="B2635" s="1" t="s">
        <v>8036</v>
      </c>
      <c r="C2635" s="1">
        <v>619</v>
      </c>
      <c r="D2635" s="1">
        <v>497</v>
      </c>
      <c r="E2635" s="1">
        <v>216</v>
      </c>
      <c r="F2635" s="1">
        <v>174</v>
      </c>
      <c r="G2635">
        <v>59.211194652061046</v>
      </c>
      <c r="H2635">
        <v>40.240351655541389</v>
      </c>
      <c r="I2635">
        <v>87.607666693484845</v>
      </c>
      <c r="J2635">
        <v>64.814245751255584</v>
      </c>
      <c r="K2635" s="13">
        <v>60.984873659999998</v>
      </c>
      <c r="L2635" s="13">
        <v>43.64704631</v>
      </c>
      <c r="M2635" s="13">
        <v>64.193776880000001</v>
      </c>
      <c r="N2635" s="13">
        <v>43.72063292</v>
      </c>
      <c r="O2635" s="1">
        <v>0.203755953528023</v>
      </c>
      <c r="P2635" s="1">
        <v>0.76008534580774301</v>
      </c>
    </row>
    <row r="2636" spans="1:16" x14ac:dyDescent="0.2">
      <c r="A2636" t="s">
        <v>1668</v>
      </c>
      <c r="B2636" s="1" t="s">
        <v>7429</v>
      </c>
      <c r="C2636" s="1">
        <v>1366</v>
      </c>
      <c r="D2636" s="1">
        <v>1253</v>
      </c>
      <c r="E2636" s="1">
        <v>278</v>
      </c>
      <c r="F2636" s="1">
        <v>405</v>
      </c>
      <c r="G2636">
        <v>29.290619123143486</v>
      </c>
      <c r="H2636">
        <v>22.741605800562404</v>
      </c>
      <c r="I2636">
        <v>25.275388291341525</v>
      </c>
      <c r="J2636">
        <v>33.817455257764422</v>
      </c>
      <c r="K2636" s="13">
        <v>30.16802341</v>
      </c>
      <c r="L2636" s="13">
        <v>24.666879900000001</v>
      </c>
      <c r="M2636" s="13">
        <v>18.52032702</v>
      </c>
      <c r="N2636" s="13">
        <v>22.811660159999999</v>
      </c>
      <c r="O2636" s="1">
        <v>-0.24096306381466101</v>
      </c>
      <c r="P2636" s="1">
        <v>0.64862651760616097</v>
      </c>
    </row>
    <row r="2637" spans="1:16" x14ac:dyDescent="0.2">
      <c r="A2637" t="s">
        <v>1669</v>
      </c>
      <c r="B2637" s="1" t="s">
        <v>8037</v>
      </c>
      <c r="C2637" s="1">
        <v>8869</v>
      </c>
      <c r="D2637" s="1">
        <v>8554.8700000000008</v>
      </c>
      <c r="E2637" s="1">
        <v>3015</v>
      </c>
      <c r="F2637" s="1">
        <v>2914</v>
      </c>
      <c r="G2637">
        <v>258.22571556101389</v>
      </c>
      <c r="H2637">
        <v>210.82905061477391</v>
      </c>
      <c r="I2637">
        <v>372.20940193578309</v>
      </c>
      <c r="J2637">
        <v>330.38660464561684</v>
      </c>
      <c r="K2637" s="13">
        <v>265.96090029999999</v>
      </c>
      <c r="L2637" s="13">
        <v>228.6775576</v>
      </c>
      <c r="M2637" s="13">
        <v>272.73329150000001</v>
      </c>
      <c r="N2637" s="13">
        <v>222.8632193</v>
      </c>
      <c r="O2637" s="1">
        <v>0.15511792983727299</v>
      </c>
      <c r="P2637" s="1">
        <v>0.67998797657496601</v>
      </c>
    </row>
    <row r="2638" spans="1:16" x14ac:dyDescent="0.2">
      <c r="A2638" t="s">
        <v>1670</v>
      </c>
      <c r="B2638" s="1" t="s">
        <v>6958</v>
      </c>
      <c r="C2638" s="1">
        <v>2437.9499999999998</v>
      </c>
      <c r="D2638" s="1">
        <v>2584.9899999999998</v>
      </c>
      <c r="E2638" s="1">
        <v>1352</v>
      </c>
      <c r="F2638" s="1">
        <v>1365.98</v>
      </c>
      <c r="G2638">
        <v>29.572634946671773</v>
      </c>
      <c r="H2638">
        <v>26.540939942645508</v>
      </c>
      <c r="I2638">
        <v>69.537185290678011</v>
      </c>
      <c r="J2638">
        <v>64.52345543392596</v>
      </c>
      <c r="K2638" s="13">
        <v>30.45848706</v>
      </c>
      <c r="L2638" s="13">
        <v>28.78786062</v>
      </c>
      <c r="M2638" s="13">
        <v>50.952784450000003</v>
      </c>
      <c r="N2638" s="13">
        <v>43.524479489999997</v>
      </c>
      <c r="O2638" s="1">
        <v>0.82039031591761002</v>
      </c>
      <c r="P2638" s="1">
        <v>1.40599916263457E-2</v>
      </c>
    </row>
    <row r="2639" spans="1:16" x14ac:dyDescent="0.2">
      <c r="A2639" t="s">
        <v>1671</v>
      </c>
      <c r="B2639" s="1" t="s">
        <v>8039</v>
      </c>
      <c r="C2639" s="1">
        <v>1874</v>
      </c>
      <c r="D2639" s="1">
        <v>1866</v>
      </c>
      <c r="E2639" s="1">
        <v>537</v>
      </c>
      <c r="F2639" s="1">
        <v>856</v>
      </c>
      <c r="G2639">
        <v>31.076236484284916</v>
      </c>
      <c r="H2639">
        <v>26.191638902261467</v>
      </c>
      <c r="I2639">
        <v>37.757941114388096</v>
      </c>
      <c r="J2639">
        <v>55.276513735972451</v>
      </c>
      <c r="K2639" s="13">
        <v>32.007129169999999</v>
      </c>
      <c r="L2639" s="13">
        <v>28.408988220000001</v>
      </c>
      <c r="M2639" s="13">
        <v>27.66681204</v>
      </c>
      <c r="N2639" s="13">
        <v>37.286928799999998</v>
      </c>
      <c r="O2639" s="1">
        <v>0.26805845608290702</v>
      </c>
      <c r="P2639" s="1">
        <v>0.599502443868416</v>
      </c>
    </row>
    <row r="2640" spans="1:16" x14ac:dyDescent="0.2">
      <c r="A2640" t="s">
        <v>1672</v>
      </c>
      <c r="B2640" s="1" t="s">
        <v>8040</v>
      </c>
      <c r="C2640" s="1">
        <v>352</v>
      </c>
      <c r="D2640" s="1">
        <v>309</v>
      </c>
      <c r="E2640" s="1">
        <v>101</v>
      </c>
      <c r="F2640" s="1">
        <v>64</v>
      </c>
      <c r="G2640">
        <v>56.909589083672934</v>
      </c>
      <c r="H2640">
        <v>42.285694690156689</v>
      </c>
      <c r="I2640">
        <v>69.2371763565436</v>
      </c>
      <c r="J2640">
        <v>40.293111810730871</v>
      </c>
      <c r="K2640" s="13">
        <v>58.614323200000001</v>
      </c>
      <c r="L2640" s="13">
        <v>45.865545359999999</v>
      </c>
      <c r="M2640" s="13">
        <v>50.732955439999998</v>
      </c>
      <c r="N2640" s="13">
        <v>27.179832619999999</v>
      </c>
      <c r="O2640" s="1">
        <v>-0.27667185701010999</v>
      </c>
      <c r="P2640" s="1">
        <v>0.756603246785721</v>
      </c>
    </row>
    <row r="2641" spans="1:16" x14ac:dyDescent="0.2">
      <c r="A2641" t="s">
        <v>1673</v>
      </c>
      <c r="B2641" s="1" t="s">
        <v>7429</v>
      </c>
      <c r="C2641" s="1">
        <v>113</v>
      </c>
      <c r="D2641" s="1">
        <v>87</v>
      </c>
      <c r="E2641" s="1">
        <v>91</v>
      </c>
      <c r="F2641" s="1">
        <v>265</v>
      </c>
      <c r="G2641">
        <v>6.1162343702697406</v>
      </c>
      <c r="H2641">
        <v>3.9858149532764831</v>
      </c>
      <c r="I2641">
        <v>20.884412170912661</v>
      </c>
      <c r="J2641">
        <v>55.854683865350772</v>
      </c>
      <c r="K2641" s="13">
        <v>6.2994469630000003</v>
      </c>
      <c r="L2641" s="13">
        <v>4.323248746</v>
      </c>
      <c r="M2641" s="13">
        <v>15.302876400000001</v>
      </c>
      <c r="N2641" s="13">
        <v>37.676935090000001</v>
      </c>
      <c r="O2641" s="1">
        <v>2.5135592085259</v>
      </c>
      <c r="P2641" s="1">
        <v>1.9306635542479E-3</v>
      </c>
    </row>
    <row r="2642" spans="1:16" x14ac:dyDescent="0.2">
      <c r="A2642" t="s">
        <v>1674</v>
      </c>
      <c r="B2642" s="1" t="s">
        <v>8042</v>
      </c>
      <c r="C2642" s="1">
        <v>842</v>
      </c>
      <c r="D2642" s="1">
        <v>762.99</v>
      </c>
      <c r="E2642" s="1">
        <v>390</v>
      </c>
      <c r="F2642" s="1">
        <v>435</v>
      </c>
      <c r="G2642">
        <v>51.203241155228937</v>
      </c>
      <c r="H2642">
        <v>39.27321102287366</v>
      </c>
      <c r="I2642">
        <v>100.55997486343151</v>
      </c>
      <c r="J2642">
        <v>103.0107778775189</v>
      </c>
      <c r="K2642" s="13">
        <v>52.737040880000002</v>
      </c>
      <c r="L2642" s="13">
        <v>42.598028839999998</v>
      </c>
      <c r="M2642" s="13">
        <v>73.684471160000001</v>
      </c>
      <c r="N2642" s="13">
        <v>69.486211780000005</v>
      </c>
      <c r="O2642" s="1">
        <v>0.74783467245811497</v>
      </c>
      <c r="P2642" s="1">
        <v>7.2984117950163699E-2</v>
      </c>
    </row>
    <row r="2643" spans="1:16" x14ac:dyDescent="0.2">
      <c r="A2643" t="s">
        <v>1675</v>
      </c>
      <c r="B2643" s="1" t="s">
        <v>8043</v>
      </c>
      <c r="C2643" s="1">
        <v>210</v>
      </c>
      <c r="D2643" s="1">
        <v>113</v>
      </c>
      <c r="E2643" s="1">
        <v>0</v>
      </c>
      <c r="F2643" s="1">
        <v>146</v>
      </c>
      <c r="G2643">
        <v>7.6761701928349746</v>
      </c>
      <c r="H2643">
        <v>3.4961974198178982</v>
      </c>
      <c r="I2643">
        <v>0</v>
      </c>
      <c r="J2643">
        <v>20.781945658777627</v>
      </c>
      <c r="K2643" s="13">
        <v>7.9061108649999996</v>
      </c>
      <c r="L2643" s="13">
        <v>3.7921808440000002</v>
      </c>
      <c r="M2643" s="13">
        <v>0</v>
      </c>
      <c r="N2643" s="13">
        <v>14.01852027</v>
      </c>
      <c r="O2643" s="1">
        <v>0.50879419958545502</v>
      </c>
      <c r="P2643" s="1">
        <v>0.85331097545785295</v>
      </c>
    </row>
    <row r="2644" spans="1:16" x14ac:dyDescent="0.2">
      <c r="A2644" t="s">
        <v>1676</v>
      </c>
      <c r="B2644" s="1" t="s">
        <v>8044</v>
      </c>
      <c r="C2644" s="1">
        <v>147</v>
      </c>
      <c r="D2644" s="1">
        <v>144</v>
      </c>
      <c r="E2644" s="1">
        <v>115</v>
      </c>
      <c r="F2644" s="1">
        <v>93</v>
      </c>
      <c r="G2644">
        <v>9.9844059374925997</v>
      </c>
      <c r="H2644">
        <v>8.2786513180102297</v>
      </c>
      <c r="I2644">
        <v>33.119054015267096</v>
      </c>
      <c r="J2644">
        <v>24.597778835450441</v>
      </c>
      <c r="K2644" s="13">
        <v>10.283490110000001</v>
      </c>
      <c r="L2644" s="13">
        <v>8.9795109279999998</v>
      </c>
      <c r="M2644" s="13">
        <v>24.267706749999999</v>
      </c>
      <c r="N2644" s="13">
        <v>16.592501339999998</v>
      </c>
      <c r="O2644" s="1">
        <v>1.23097114741309</v>
      </c>
      <c r="P2644" s="1">
        <v>9.5208272419599796E-2</v>
      </c>
    </row>
    <row r="2645" spans="1:16" x14ac:dyDescent="0.2">
      <c r="A2645" t="s">
        <v>1678</v>
      </c>
      <c r="B2645" s="1" t="s">
        <v>7431</v>
      </c>
      <c r="C2645" s="1">
        <v>16043.22</v>
      </c>
      <c r="D2645" s="1">
        <v>14391.77</v>
      </c>
      <c r="E2645" s="1">
        <v>10390</v>
      </c>
      <c r="F2645" s="1">
        <v>9303</v>
      </c>
      <c r="G2645">
        <v>563.7303406145312</v>
      </c>
      <c r="H2645">
        <v>428.04190133892558</v>
      </c>
      <c r="I2645">
        <v>1547.9987520108557</v>
      </c>
      <c r="J2645">
        <v>1272.9488125973323</v>
      </c>
      <c r="K2645" s="13">
        <v>580.61695599999996</v>
      </c>
      <c r="L2645" s="13">
        <v>464.27935939999998</v>
      </c>
      <c r="M2645" s="13">
        <v>1134.2829939999999</v>
      </c>
      <c r="N2645" s="13">
        <v>858.67122449999999</v>
      </c>
      <c r="O2645" s="1">
        <v>1.08673255348707</v>
      </c>
      <c r="P2645" s="14">
        <v>2.8240090246044598E-4</v>
      </c>
    </row>
    <row r="2646" spans="1:16" x14ac:dyDescent="0.2">
      <c r="A2646" t="s">
        <v>1679</v>
      </c>
      <c r="B2646" s="1" t="s">
        <v>6916</v>
      </c>
      <c r="C2646" s="1">
        <v>462</v>
      </c>
      <c r="D2646" s="1">
        <v>489</v>
      </c>
      <c r="E2646" s="1">
        <v>371</v>
      </c>
      <c r="F2646" s="1">
        <v>491</v>
      </c>
      <c r="G2646">
        <v>33.662188484432164</v>
      </c>
      <c r="H2646">
        <v>30.157923485997795</v>
      </c>
      <c r="I2646">
        <v>114.61711413326327</v>
      </c>
      <c r="J2646">
        <v>139.31244444500047</v>
      </c>
      <c r="K2646" s="13">
        <v>34.670543700000003</v>
      </c>
      <c r="L2646" s="13">
        <v>32.71105318</v>
      </c>
      <c r="M2646" s="13">
        <v>83.98472108</v>
      </c>
      <c r="N2646" s="13">
        <v>93.973603710000006</v>
      </c>
      <c r="O2646" s="1">
        <v>1.55576775251139</v>
      </c>
      <c r="P2646" s="14">
        <v>2.4974098600637001E-4</v>
      </c>
    </row>
    <row r="2647" spans="1:16" x14ac:dyDescent="0.2">
      <c r="A2647" t="s">
        <v>1680</v>
      </c>
      <c r="B2647" s="1" t="s">
        <v>7429</v>
      </c>
      <c r="C2647" s="1">
        <v>252</v>
      </c>
      <c r="D2647" s="1">
        <v>134</v>
      </c>
      <c r="E2647" s="1">
        <v>78</v>
      </c>
      <c r="F2647" s="1">
        <v>266</v>
      </c>
      <c r="G2647">
        <v>76.515636542377337</v>
      </c>
      <c r="H2647">
        <v>34.438692699742425</v>
      </c>
      <c r="I2647">
        <v>100.41982158836053</v>
      </c>
      <c r="J2647">
        <v>314.5135351019016</v>
      </c>
      <c r="K2647" s="13">
        <v>78.807672350000004</v>
      </c>
      <c r="L2647" s="13">
        <v>37.354226619999999</v>
      </c>
      <c r="M2647" s="13">
        <v>73.581775030000003</v>
      </c>
      <c r="N2647" s="13">
        <v>212.1559953</v>
      </c>
      <c r="O2647" s="1">
        <v>1.5204839302821</v>
      </c>
      <c r="P2647" s="1">
        <v>0.109319691860796</v>
      </c>
    </row>
    <row r="2648" spans="1:16" x14ac:dyDescent="0.2">
      <c r="A2648" t="s">
        <v>1681</v>
      </c>
      <c r="B2648" s="1" t="s">
        <v>8046</v>
      </c>
      <c r="C2648" s="1">
        <v>606.07000000000005</v>
      </c>
      <c r="D2648" s="1">
        <v>502</v>
      </c>
      <c r="E2648" s="1">
        <v>305</v>
      </c>
      <c r="F2648" s="1">
        <v>230</v>
      </c>
      <c r="G2648">
        <v>71.661657824844866</v>
      </c>
      <c r="H2648">
        <v>50.241197796863943</v>
      </c>
      <c r="I2648">
        <v>152.91112762650278</v>
      </c>
      <c r="J2648">
        <v>105.90097250628193</v>
      </c>
      <c r="K2648" s="13">
        <v>73.808292069999993</v>
      </c>
      <c r="L2648" s="13">
        <v>54.494550779999997</v>
      </c>
      <c r="M2648" s="13">
        <v>112.0443356</v>
      </c>
      <c r="N2648" s="13">
        <v>71.435800749999999</v>
      </c>
      <c r="O2648" s="1">
        <v>0.67166229368903296</v>
      </c>
      <c r="P2648" s="1">
        <v>0.237978917143809</v>
      </c>
    </row>
    <row r="2649" spans="1:16" x14ac:dyDescent="0.2">
      <c r="A2649" t="s">
        <v>1682</v>
      </c>
      <c r="B2649" s="1" t="s">
        <v>7429</v>
      </c>
      <c r="C2649" s="1">
        <v>1190</v>
      </c>
      <c r="D2649" s="1">
        <v>920</v>
      </c>
      <c r="E2649" s="1">
        <v>227</v>
      </c>
      <c r="F2649" s="1">
        <v>169</v>
      </c>
      <c r="G2649">
        <v>534.53578277528493</v>
      </c>
      <c r="H2649">
        <v>349.79198416833316</v>
      </c>
      <c r="I2649">
        <v>432.3454240457375</v>
      </c>
      <c r="J2649">
        <v>295.61371198061255</v>
      </c>
      <c r="K2649" s="13">
        <v>550.54787139999996</v>
      </c>
      <c r="L2649" s="13">
        <v>379.40490829999999</v>
      </c>
      <c r="M2649" s="13">
        <v>316.79745320000001</v>
      </c>
      <c r="N2649" s="13">
        <v>199.40706610000001</v>
      </c>
      <c r="O2649" s="1">
        <v>-0.68968099451547404</v>
      </c>
      <c r="P2649" s="1">
        <v>0.215695816629457</v>
      </c>
    </row>
    <row r="2650" spans="1:16" x14ac:dyDescent="0.2">
      <c r="A2650" t="s">
        <v>1683</v>
      </c>
      <c r="B2650" s="1" t="s">
        <v>7429</v>
      </c>
      <c r="C2650" s="1">
        <v>703</v>
      </c>
      <c r="D2650" s="1">
        <v>827</v>
      </c>
      <c r="E2650" s="1">
        <v>408</v>
      </c>
      <c r="F2650" s="1">
        <v>244</v>
      </c>
      <c r="G2650">
        <v>15.220222167432309</v>
      </c>
      <c r="H2650">
        <v>15.155259615446672</v>
      </c>
      <c r="I2650">
        <v>37.454242486735666</v>
      </c>
      <c r="J2650">
        <v>20.571385453804663</v>
      </c>
      <c r="K2650" s="13">
        <v>15.676145890000001</v>
      </c>
      <c r="L2650" s="13">
        <v>16.438283739999999</v>
      </c>
      <c r="M2650" s="13">
        <v>27.444279439999999</v>
      </c>
      <c r="N2650" s="13">
        <v>13.87648628</v>
      </c>
      <c r="O2650" s="1">
        <v>0.49005965705693899</v>
      </c>
      <c r="P2650" s="1">
        <v>0.46361890721319998</v>
      </c>
    </row>
    <row r="2651" spans="1:16" x14ac:dyDescent="0.2">
      <c r="A2651" t="s">
        <v>1684</v>
      </c>
      <c r="B2651" s="1" t="s">
        <v>8025</v>
      </c>
      <c r="C2651" s="1">
        <v>601</v>
      </c>
      <c r="D2651" s="1">
        <v>701</v>
      </c>
      <c r="E2651" s="1">
        <v>132</v>
      </c>
      <c r="F2651" s="1">
        <v>108</v>
      </c>
      <c r="G2651">
        <v>14.443692161861247</v>
      </c>
      <c r="H2651">
        <v>14.259817709953568</v>
      </c>
      <c r="I2651">
        <v>13.450947293243422</v>
      </c>
      <c r="J2651">
        <v>10.107309297117457</v>
      </c>
      <c r="K2651" s="13">
        <v>14.87635483</v>
      </c>
      <c r="L2651" s="13">
        <v>15.467034910000001</v>
      </c>
      <c r="M2651" s="13">
        <v>9.8560678759999991</v>
      </c>
      <c r="N2651" s="13">
        <v>6.8179140939999998</v>
      </c>
      <c r="O2651" s="1">
        <v>-0.72920993367653397</v>
      </c>
      <c r="P2651" s="1">
        <v>0.235336708299382</v>
      </c>
    </row>
    <row r="2652" spans="1:16" x14ac:dyDescent="0.2">
      <c r="A2652" t="s">
        <v>1685</v>
      </c>
      <c r="B2652" s="1" t="s">
        <v>7429</v>
      </c>
      <c r="C2652" s="1">
        <v>499</v>
      </c>
      <c r="D2652" s="1">
        <v>414</v>
      </c>
      <c r="E2652" s="1">
        <v>401</v>
      </c>
      <c r="F2652" s="1">
        <v>375</v>
      </c>
      <c r="G2652">
        <v>50.563094574305488</v>
      </c>
      <c r="H2652">
        <v>35.507953741738937</v>
      </c>
      <c r="I2652">
        <v>172.28706033302993</v>
      </c>
      <c r="J2652">
        <v>147.96957167049376</v>
      </c>
      <c r="K2652" s="13">
        <v>52.077718619999999</v>
      </c>
      <c r="L2652" s="13">
        <v>38.514009880000003</v>
      </c>
      <c r="M2652" s="13">
        <v>126.2418864</v>
      </c>
      <c r="N2652" s="13">
        <v>99.813293389999998</v>
      </c>
      <c r="O2652" s="1">
        <v>1.48042262023301</v>
      </c>
      <c r="P2652" s="14">
        <v>6.0151126855779904E-4</v>
      </c>
    </row>
    <row r="2653" spans="1:16" x14ac:dyDescent="0.2">
      <c r="A2653" t="s">
        <v>1686</v>
      </c>
      <c r="B2653" s="1" t="s">
        <v>9238</v>
      </c>
      <c r="C2653" s="1">
        <v>19347.990000000002</v>
      </c>
      <c r="D2653" s="1">
        <v>20057.349999999999</v>
      </c>
      <c r="E2653" s="1">
        <v>610</v>
      </c>
      <c r="F2653" s="1">
        <v>790</v>
      </c>
      <c r="G2653">
        <v>694.98688510222132</v>
      </c>
      <c r="H2653">
        <v>609.82680795449244</v>
      </c>
      <c r="I2653">
        <v>92.906431212475297</v>
      </c>
      <c r="J2653">
        <v>110.50346468033358</v>
      </c>
      <c r="K2653" s="13">
        <v>715.80530729999998</v>
      </c>
      <c r="L2653" s="13">
        <v>661.45393449999995</v>
      </c>
      <c r="M2653" s="13">
        <v>68.076401770000004</v>
      </c>
      <c r="N2653" s="13">
        <v>74.540424869999995</v>
      </c>
      <c r="O2653" s="1">
        <v>-3.11614394107086</v>
      </c>
      <c r="P2653" s="14">
        <v>1.6929036312377E-28</v>
      </c>
    </row>
    <row r="2654" spans="1:16" x14ac:dyDescent="0.2">
      <c r="A2654" t="s">
        <v>1687</v>
      </c>
      <c r="B2654" s="1" t="s">
        <v>7429</v>
      </c>
      <c r="C2654" s="1">
        <v>633</v>
      </c>
      <c r="D2654" s="1">
        <v>1723.31</v>
      </c>
      <c r="E2654" s="1">
        <v>91</v>
      </c>
      <c r="F2654" s="1">
        <v>27</v>
      </c>
      <c r="G2654">
        <v>120.43973284718091</v>
      </c>
      <c r="H2654">
        <v>277.53750878584407</v>
      </c>
      <c r="I2654">
        <v>73.414636670675506</v>
      </c>
      <c r="J2654">
        <v>20.004969165582914</v>
      </c>
      <c r="K2654" s="13">
        <v>124.0475206</v>
      </c>
      <c r="L2654" s="13">
        <v>301.03346520000002</v>
      </c>
      <c r="M2654" s="13">
        <v>53.793954159999998</v>
      </c>
      <c r="N2654" s="13">
        <v>13.494408569999999</v>
      </c>
      <c r="O2654" s="1">
        <v>-2.6002467105312101</v>
      </c>
      <c r="P2654" s="1">
        <v>5.7706750276449803E-3</v>
      </c>
    </row>
    <row r="2655" spans="1:16" x14ac:dyDescent="0.2">
      <c r="A2655" t="s">
        <v>1688</v>
      </c>
      <c r="B2655" s="1" t="s">
        <v>8049</v>
      </c>
      <c r="C2655" s="1">
        <v>964</v>
      </c>
      <c r="D2655" s="1">
        <v>1040.97</v>
      </c>
      <c r="E2655" s="1">
        <v>331</v>
      </c>
      <c r="F2655" s="1">
        <v>542</v>
      </c>
      <c r="G2655">
        <v>32.917581185790247</v>
      </c>
      <c r="H2655">
        <v>30.087167175524609</v>
      </c>
      <c r="I2655">
        <v>47.924110759934315</v>
      </c>
      <c r="J2655">
        <v>72.070613110815628</v>
      </c>
      <c r="K2655" s="13">
        <v>33.903631590000003</v>
      </c>
      <c r="L2655" s="13">
        <v>32.634306729999999</v>
      </c>
      <c r="M2655" s="13">
        <v>35.11598687</v>
      </c>
      <c r="N2655" s="13">
        <v>48.61543606</v>
      </c>
      <c r="O2655" s="1">
        <v>0.49127587073198298</v>
      </c>
      <c r="P2655" s="1">
        <v>0.36098695740335202</v>
      </c>
    </row>
    <row r="2656" spans="1:16" x14ac:dyDescent="0.2">
      <c r="A2656" t="s">
        <v>1689</v>
      </c>
      <c r="B2656" s="1" t="s">
        <v>8050</v>
      </c>
      <c r="C2656" s="1">
        <v>1402</v>
      </c>
      <c r="D2656" s="1">
        <v>1180</v>
      </c>
      <c r="E2656" s="1">
        <v>397</v>
      </c>
      <c r="F2656" s="1">
        <v>602</v>
      </c>
      <c r="G2656">
        <v>156.23301434103914</v>
      </c>
      <c r="H2656">
        <v>111.30098551069558</v>
      </c>
      <c r="I2656">
        <v>187.58171112788068</v>
      </c>
      <c r="J2656">
        <v>261.2337822514852</v>
      </c>
      <c r="K2656" s="13">
        <v>160.9129945</v>
      </c>
      <c r="L2656" s="13">
        <v>120.72357890000001</v>
      </c>
      <c r="M2656" s="13">
        <v>137.44891250000001</v>
      </c>
      <c r="N2656" s="13">
        <v>176.2159872</v>
      </c>
      <c r="O2656" s="1">
        <v>0.32892276731735598</v>
      </c>
      <c r="P2656" s="1">
        <v>0.52134591645151895</v>
      </c>
    </row>
    <row r="2657" spans="1:16" x14ac:dyDescent="0.2">
      <c r="A2657" t="s">
        <v>1690</v>
      </c>
      <c r="B2657" s="1" t="s">
        <v>8051</v>
      </c>
      <c r="C2657" s="1">
        <v>396</v>
      </c>
      <c r="D2657" s="1">
        <v>290</v>
      </c>
      <c r="E2657" s="1">
        <v>108</v>
      </c>
      <c r="F2657" s="1">
        <v>51</v>
      </c>
      <c r="G2657">
        <v>78.428527455936759</v>
      </c>
      <c r="H2657">
        <v>48.614864202841957</v>
      </c>
      <c r="I2657">
        <v>90.693845861096236</v>
      </c>
      <c r="J2657">
        <v>39.333002505865799</v>
      </c>
      <c r="K2657" s="13">
        <v>80.777864159999993</v>
      </c>
      <c r="L2657" s="13">
        <v>52.730533950000002</v>
      </c>
      <c r="M2657" s="13">
        <v>66.455148570000006</v>
      </c>
      <c r="N2657" s="13">
        <v>26.532188170000001</v>
      </c>
      <c r="O2657" s="1">
        <v>-0.37030546736445902</v>
      </c>
      <c r="P2657" s="1">
        <v>0.71151194292018005</v>
      </c>
    </row>
    <row r="2658" spans="1:16" x14ac:dyDescent="0.2">
      <c r="A2658" t="s">
        <v>1691</v>
      </c>
      <c r="B2658" s="1" t="s">
        <v>7799</v>
      </c>
      <c r="C2658" s="1">
        <v>311</v>
      </c>
      <c r="D2658" s="1">
        <v>281</v>
      </c>
      <c r="E2658" s="1">
        <v>287</v>
      </c>
      <c r="F2658" s="1">
        <v>326</v>
      </c>
      <c r="G2658">
        <v>40.031629802718413</v>
      </c>
      <c r="H2658">
        <v>30.615503540158809</v>
      </c>
      <c r="I2658">
        <v>156.63902367934833</v>
      </c>
      <c r="J2658">
        <v>163.40620034875286</v>
      </c>
      <c r="K2658" s="13">
        <v>41.23078246</v>
      </c>
      <c r="L2658" s="13">
        <v>33.207371350000003</v>
      </c>
      <c r="M2658" s="13">
        <v>114.77591990000001</v>
      </c>
      <c r="N2658" s="13">
        <v>110.22611499999999</v>
      </c>
      <c r="O2658" s="1">
        <v>1.75676108835975</v>
      </c>
      <c r="P2658" s="14">
        <v>7.9444026057650199E-5</v>
      </c>
    </row>
    <row r="2659" spans="1:16" x14ac:dyDescent="0.2">
      <c r="A2659" t="s">
        <v>1692</v>
      </c>
      <c r="B2659" s="1" t="s">
        <v>8746</v>
      </c>
      <c r="C2659" s="1">
        <v>1359.84</v>
      </c>
      <c r="D2659" s="1">
        <v>2646.64</v>
      </c>
      <c r="E2659" s="1">
        <v>186</v>
      </c>
      <c r="F2659" s="1">
        <v>243</v>
      </c>
      <c r="G2659">
        <v>94.800221133938692</v>
      </c>
      <c r="H2659">
        <v>156.17395709041722</v>
      </c>
      <c r="I2659">
        <v>54.980624779793459</v>
      </c>
      <c r="J2659">
        <v>65.96838632042622</v>
      </c>
      <c r="K2659" s="13">
        <v>97.639974039999998</v>
      </c>
      <c r="L2659" s="13">
        <v>169.39543660000001</v>
      </c>
      <c r="M2659" s="13">
        <v>40.286587840000003</v>
      </c>
      <c r="N2659" s="13">
        <v>44.499161710000003</v>
      </c>
      <c r="O2659" s="1">
        <v>-1.53976264878034</v>
      </c>
      <c r="P2659" s="1">
        <v>7.7289301256370704E-3</v>
      </c>
    </row>
    <row r="2660" spans="1:16" x14ac:dyDescent="0.2">
      <c r="A2660" t="s">
        <v>1693</v>
      </c>
      <c r="B2660" s="1" t="s">
        <v>7429</v>
      </c>
      <c r="C2660" s="1">
        <v>1065</v>
      </c>
      <c r="D2660" s="1">
        <v>832</v>
      </c>
      <c r="E2660" s="1">
        <v>282</v>
      </c>
      <c r="F2660" s="1">
        <v>290</v>
      </c>
      <c r="G2660">
        <v>61.665841078311303</v>
      </c>
      <c r="H2660">
        <v>40.776559714460731</v>
      </c>
      <c r="I2660">
        <v>69.233987907252498</v>
      </c>
      <c r="J2660">
        <v>65.388458338199158</v>
      </c>
      <c r="K2660" s="13">
        <v>63.513049340000002</v>
      </c>
      <c r="L2660" s="13">
        <v>44.22864903</v>
      </c>
      <c r="M2660" s="13">
        <v>50.730619130000001</v>
      </c>
      <c r="N2660" s="13">
        <v>44.107969650000001</v>
      </c>
      <c r="O2660" s="1">
        <v>-1.6253040507090401E-2</v>
      </c>
      <c r="P2660" s="1">
        <v>0.97812158700037399</v>
      </c>
    </row>
    <row r="2661" spans="1:16" x14ac:dyDescent="0.2">
      <c r="A2661" t="s">
        <v>1694</v>
      </c>
      <c r="B2661" s="1" t="s">
        <v>7429</v>
      </c>
      <c r="C2661" s="1">
        <v>2233.15</v>
      </c>
      <c r="D2661" s="1">
        <v>2465.84</v>
      </c>
      <c r="E2661" s="1">
        <v>412</v>
      </c>
      <c r="F2661" s="1">
        <v>245</v>
      </c>
      <c r="G2661">
        <v>38.734666066928781</v>
      </c>
      <c r="H2661">
        <v>36.202538002561333</v>
      </c>
      <c r="I2661">
        <v>30.300816041702653</v>
      </c>
      <c r="J2661">
        <v>16.548401672490996</v>
      </c>
      <c r="K2661" s="13">
        <v>39.894968009999999</v>
      </c>
      <c r="L2661" s="13">
        <v>39.267396720000001</v>
      </c>
      <c r="M2661" s="13">
        <v>22.202666700000002</v>
      </c>
      <c r="N2661" s="13">
        <v>11.162771190000001</v>
      </c>
      <c r="O2661" s="1">
        <v>-1.11579304071987</v>
      </c>
      <c r="P2661" s="1">
        <v>3.4645731133072601E-2</v>
      </c>
    </row>
    <row r="2662" spans="1:16" x14ac:dyDescent="0.2">
      <c r="A2662" t="s">
        <v>1695</v>
      </c>
      <c r="B2662" s="1" t="s">
        <v>7449</v>
      </c>
      <c r="C2662" s="1">
        <v>1127</v>
      </c>
      <c r="D2662" s="1">
        <v>954.03</v>
      </c>
      <c r="E2662" s="1">
        <v>163</v>
      </c>
      <c r="F2662" s="1">
        <v>300</v>
      </c>
      <c r="G2662">
        <v>113.01489635959689</v>
      </c>
      <c r="H2662">
        <v>80.977806888585448</v>
      </c>
      <c r="I2662">
        <v>69.306595758831165</v>
      </c>
      <c r="J2662">
        <v>117.14967239274996</v>
      </c>
      <c r="K2662" s="13">
        <v>116.4002722</v>
      </c>
      <c r="L2662" s="13">
        <v>87.83328032</v>
      </c>
      <c r="M2662" s="13">
        <v>50.783821920000001</v>
      </c>
      <c r="N2662" s="13">
        <v>79.023643089999993</v>
      </c>
      <c r="O2662" s="1">
        <v>-0.475327169987529</v>
      </c>
      <c r="P2662" s="1">
        <v>0.44201527107622302</v>
      </c>
    </row>
    <row r="2663" spans="1:16" x14ac:dyDescent="0.2">
      <c r="A2663" t="s">
        <v>1696</v>
      </c>
      <c r="B2663" s="1" t="s">
        <v>7429</v>
      </c>
      <c r="C2663" s="1">
        <v>1323.78</v>
      </c>
      <c r="D2663" s="1">
        <v>2066</v>
      </c>
      <c r="E2663" s="1">
        <v>101</v>
      </c>
      <c r="F2663" s="1">
        <v>139</v>
      </c>
      <c r="G2663">
        <v>215.2199752811359</v>
      </c>
      <c r="H2663">
        <v>284.30813275187501</v>
      </c>
      <c r="I2663">
        <v>69.624697866001881</v>
      </c>
      <c r="J2663">
        <v>88.001405957665796</v>
      </c>
      <c r="K2663" s="13">
        <v>221.66691750000001</v>
      </c>
      <c r="L2663" s="13">
        <v>308.37728120000003</v>
      </c>
      <c r="M2663" s="13">
        <v>51.016908549999997</v>
      </c>
      <c r="N2663" s="13">
        <v>59.36159747</v>
      </c>
      <c r="O2663" s="1">
        <v>-2.1329412656425899</v>
      </c>
      <c r="P2663" s="14">
        <v>3.1954683158868098E-5</v>
      </c>
    </row>
    <row r="2664" spans="1:16" x14ac:dyDescent="0.2">
      <c r="A2664" t="s">
        <v>1697</v>
      </c>
      <c r="B2664" s="1" t="s">
        <v>7429</v>
      </c>
      <c r="C2664" s="1">
        <v>701</v>
      </c>
      <c r="D2664" s="1">
        <v>3473</v>
      </c>
      <c r="E2664" s="1">
        <v>110</v>
      </c>
      <c r="F2664" s="1">
        <v>72</v>
      </c>
      <c r="G2664">
        <v>10.301367387410844</v>
      </c>
      <c r="H2664">
        <v>43.199015110569789</v>
      </c>
      <c r="I2664">
        <v>6.8540099613969421</v>
      </c>
      <c r="J2664">
        <v>4.1201915133612026</v>
      </c>
      <c r="K2664" s="13">
        <v>10.60994618</v>
      </c>
      <c r="L2664" s="13">
        <v>46.856186280000003</v>
      </c>
      <c r="M2664" s="13">
        <v>5.0222178360000003</v>
      </c>
      <c r="N2664" s="13">
        <v>2.7792868469999998</v>
      </c>
      <c r="O2664" s="1">
        <v>-2.83133988608702</v>
      </c>
      <c r="P2664" s="1">
        <v>1.5426375212305901E-3</v>
      </c>
    </row>
    <row r="2665" spans="1:16" x14ac:dyDescent="0.2">
      <c r="A2665" t="s">
        <v>1698</v>
      </c>
      <c r="B2665" s="1" t="s">
        <v>8015</v>
      </c>
      <c r="C2665" s="1">
        <v>540</v>
      </c>
      <c r="D2665" s="1">
        <v>468</v>
      </c>
      <c r="E2665" s="1">
        <v>154</v>
      </c>
      <c r="F2665" s="1">
        <v>441</v>
      </c>
      <c r="G2665">
        <v>30.716133468382544</v>
      </c>
      <c r="H2665">
        <v>22.532575935556892</v>
      </c>
      <c r="I2665">
        <v>37.142291579319462</v>
      </c>
      <c r="J2665">
        <v>97.683097914275834</v>
      </c>
      <c r="K2665" s="13">
        <v>31.636239230000001</v>
      </c>
      <c r="L2665" s="13">
        <v>24.440153850000002</v>
      </c>
      <c r="M2665" s="13">
        <v>27.215700049999999</v>
      </c>
      <c r="N2665" s="13">
        <v>65.892410179999999</v>
      </c>
      <c r="O2665" s="1">
        <v>0.91862069464977603</v>
      </c>
      <c r="P2665" s="1">
        <v>0.232115240103281</v>
      </c>
    </row>
    <row r="2666" spans="1:16" x14ac:dyDescent="0.2">
      <c r="A2666" t="s">
        <v>1699</v>
      </c>
      <c r="B2666" s="1" t="s">
        <v>7514</v>
      </c>
      <c r="C2666" s="1">
        <v>150</v>
      </c>
      <c r="D2666" s="1">
        <v>129</v>
      </c>
      <c r="E2666" s="1">
        <v>112</v>
      </c>
      <c r="F2666" s="1">
        <v>69</v>
      </c>
      <c r="G2666">
        <v>14.990161975523081</v>
      </c>
      <c r="H2666">
        <v>10.911814663687558</v>
      </c>
      <c r="I2666">
        <v>47.457873811107099</v>
      </c>
      <c r="J2666">
        <v>26.851725941673095</v>
      </c>
      <c r="K2666" s="13">
        <v>15.439194219999999</v>
      </c>
      <c r="L2666" s="13">
        <v>11.83559438</v>
      </c>
      <c r="M2666" s="13">
        <v>34.77435569</v>
      </c>
      <c r="N2666" s="13">
        <v>18.112907740000001</v>
      </c>
      <c r="O2666" s="1">
        <v>1.10289730109538</v>
      </c>
      <c r="P2666" s="1">
        <v>0.19982402948200201</v>
      </c>
    </row>
    <row r="2667" spans="1:16" x14ac:dyDescent="0.2">
      <c r="A2667" t="s">
        <v>1700</v>
      </c>
      <c r="B2667" s="1" t="s">
        <v>8055</v>
      </c>
      <c r="C2667" s="1">
        <v>148</v>
      </c>
      <c r="D2667" s="1">
        <v>248</v>
      </c>
      <c r="E2667" s="1">
        <v>36</v>
      </c>
      <c r="F2667" s="1">
        <v>208</v>
      </c>
      <c r="G2667">
        <v>8.6038263015926475</v>
      </c>
      <c r="H2667">
        <v>12.20320209292198</v>
      </c>
      <c r="I2667">
        <v>8.873758545448597</v>
      </c>
      <c r="J2667">
        <v>47.087030429918485</v>
      </c>
      <c r="K2667" s="13">
        <v>8.8615550330000001</v>
      </c>
      <c r="L2667" s="13">
        <v>13.23630895</v>
      </c>
      <c r="M2667" s="13">
        <v>6.50217153</v>
      </c>
      <c r="N2667" s="13">
        <v>31.762689649999999</v>
      </c>
      <c r="O2667" s="1">
        <v>0.94884395859878901</v>
      </c>
      <c r="P2667" s="1">
        <v>0.45695457931793898</v>
      </c>
    </row>
    <row r="2668" spans="1:16" x14ac:dyDescent="0.2">
      <c r="A2668" t="s">
        <v>1701</v>
      </c>
      <c r="B2668" s="1" t="s">
        <v>7429</v>
      </c>
      <c r="C2668" s="1">
        <v>583</v>
      </c>
      <c r="D2668" s="1">
        <v>460</v>
      </c>
      <c r="E2668" s="1">
        <v>242</v>
      </c>
      <c r="F2668" s="1">
        <v>223</v>
      </c>
      <c r="G2668">
        <v>22.619883005249399</v>
      </c>
      <c r="H2668">
        <v>15.106777588748137</v>
      </c>
      <c r="I2668">
        <v>39.811849490821245</v>
      </c>
      <c r="J2668">
        <v>33.692614372178447</v>
      </c>
      <c r="K2668" s="13">
        <v>23.297464529999999</v>
      </c>
      <c r="L2668" s="13">
        <v>16.38569729</v>
      </c>
      <c r="M2668" s="13">
        <v>29.171796029999999</v>
      </c>
      <c r="N2668" s="13">
        <v>22.727448389999999</v>
      </c>
      <c r="O2668" s="1">
        <v>0.55122760590206898</v>
      </c>
      <c r="P2668" s="1">
        <v>0.32185565072607902</v>
      </c>
    </row>
    <row r="2669" spans="1:16" x14ac:dyDescent="0.2">
      <c r="A2669" t="s">
        <v>1702</v>
      </c>
      <c r="B2669" s="1" t="s">
        <v>7429</v>
      </c>
      <c r="C2669" s="1">
        <v>574</v>
      </c>
      <c r="D2669" s="1">
        <v>703</v>
      </c>
      <c r="E2669" s="1">
        <v>144</v>
      </c>
      <c r="F2669" s="1">
        <v>334</v>
      </c>
      <c r="G2669">
        <v>21.495475700571888</v>
      </c>
      <c r="H2669">
        <v>22.283463680072128</v>
      </c>
      <c r="I2669">
        <v>22.865086479806529</v>
      </c>
      <c r="J2669">
        <v>48.706809645188521</v>
      </c>
      <c r="K2669" s="13">
        <v>22.13937546</v>
      </c>
      <c r="L2669" s="13">
        <v>24.169952080000002</v>
      </c>
      <c r="M2669" s="13">
        <v>16.75419875</v>
      </c>
      <c r="N2669" s="13">
        <v>32.855316309999999</v>
      </c>
      <c r="O2669" s="1">
        <v>0.25872860834778</v>
      </c>
      <c r="P2669" s="1">
        <v>0.75193995985139495</v>
      </c>
    </row>
    <row r="2670" spans="1:16" x14ac:dyDescent="0.2">
      <c r="A2670" t="s">
        <v>1704</v>
      </c>
      <c r="B2670" s="1" t="s">
        <v>7429</v>
      </c>
      <c r="C2670" s="1">
        <v>138</v>
      </c>
      <c r="D2670" s="1">
        <v>118.25</v>
      </c>
      <c r="E2670" s="1">
        <v>162</v>
      </c>
      <c r="F2670" s="1">
        <v>177</v>
      </c>
      <c r="G2670">
        <v>6.5535190971354975</v>
      </c>
      <c r="H2670">
        <v>4.7532300751176688</v>
      </c>
      <c r="I2670">
        <v>32.620129846497832</v>
      </c>
      <c r="J2670">
        <v>32.732320726150867</v>
      </c>
      <c r="K2670" s="13">
        <v>6.7498306110000001</v>
      </c>
      <c r="L2670" s="13">
        <v>5.1556322120000004</v>
      </c>
      <c r="M2670" s="13">
        <v>23.902124279999999</v>
      </c>
      <c r="N2670" s="13">
        <v>22.079679590000001</v>
      </c>
      <c r="O2670" s="1">
        <v>2.1141890687840701</v>
      </c>
      <c r="P2670" s="14">
        <v>1.9875718420465501E-4</v>
      </c>
    </row>
    <row r="2671" spans="1:16" x14ac:dyDescent="0.2">
      <c r="A2671" t="s">
        <v>1705</v>
      </c>
      <c r="B2671" s="1" t="s">
        <v>8056</v>
      </c>
      <c r="C2671" s="1">
        <v>37</v>
      </c>
      <c r="D2671" s="1">
        <v>32</v>
      </c>
      <c r="E2671" s="1">
        <v>33</v>
      </c>
      <c r="F2671" s="1">
        <v>16</v>
      </c>
      <c r="G2671">
        <v>2.3080056596434106</v>
      </c>
      <c r="H2671">
        <v>1.6895744279021914</v>
      </c>
      <c r="I2671">
        <v>8.728191640175492</v>
      </c>
      <c r="J2671">
        <v>3.8865403124523872</v>
      </c>
      <c r="K2671" s="13">
        <v>2.3771422680000001</v>
      </c>
      <c r="L2671" s="13">
        <v>1.8326115519999999</v>
      </c>
      <c r="M2671" s="13">
        <v>6.3955086110000003</v>
      </c>
      <c r="N2671" s="13">
        <v>2.6216767679999999</v>
      </c>
      <c r="O2671" s="1">
        <v>1.2398209793842301</v>
      </c>
      <c r="P2671" s="1">
        <v>0.42409775183751602</v>
      </c>
    </row>
    <row r="2672" spans="1:16" x14ac:dyDescent="0.2">
      <c r="A2672" t="s">
        <v>1706</v>
      </c>
      <c r="B2672" s="1" t="s">
        <v>8057</v>
      </c>
      <c r="C2672" s="1">
        <v>162</v>
      </c>
      <c r="D2672" s="1">
        <v>167</v>
      </c>
      <c r="E2672" s="1">
        <v>103</v>
      </c>
      <c r="F2672" s="1">
        <v>90</v>
      </c>
      <c r="G2672">
        <v>40.68338600019775</v>
      </c>
      <c r="H2672">
        <v>35.498561280183118</v>
      </c>
      <c r="I2672">
        <v>109.67672895786322</v>
      </c>
      <c r="J2672">
        <v>88.014177500835501</v>
      </c>
      <c r="K2672" s="13">
        <v>41.902062100000002</v>
      </c>
      <c r="L2672" s="13">
        <v>38.503822270000001</v>
      </c>
      <c r="M2672" s="13">
        <v>80.364695620000006</v>
      </c>
      <c r="N2672" s="13">
        <v>59.370212549999998</v>
      </c>
      <c r="O2672" s="1">
        <v>0.94214353708340004</v>
      </c>
      <c r="P2672" s="1">
        <v>0.21402947251422799</v>
      </c>
    </row>
    <row r="2673" spans="1:16" x14ac:dyDescent="0.2">
      <c r="A2673" t="s">
        <v>1707</v>
      </c>
      <c r="B2673" s="1" t="s">
        <v>8452</v>
      </c>
      <c r="C2673" s="1">
        <v>2570</v>
      </c>
      <c r="D2673" s="1">
        <v>2720</v>
      </c>
      <c r="E2673" s="1">
        <v>412</v>
      </c>
      <c r="F2673" s="1">
        <v>379</v>
      </c>
      <c r="G2673">
        <v>55.766189564452603</v>
      </c>
      <c r="H2673">
        <v>49.95729966166477</v>
      </c>
      <c r="I2673">
        <v>37.906200147787381</v>
      </c>
      <c r="J2673">
        <v>32.024702649588804</v>
      </c>
      <c r="K2673" s="13">
        <v>57.436672999999999</v>
      </c>
      <c r="L2673" s="13">
        <v>54.186618209999999</v>
      </c>
      <c r="M2673" s="13">
        <v>27.775447589999999</v>
      </c>
      <c r="N2673" s="13">
        <v>21.602353820000001</v>
      </c>
      <c r="O2673" s="1">
        <v>-1.0322016466912101</v>
      </c>
      <c r="P2673" s="1">
        <v>6.0310427605980302E-3</v>
      </c>
    </row>
    <row r="2674" spans="1:16" x14ac:dyDescent="0.2">
      <c r="A2674" t="s">
        <v>1708</v>
      </c>
      <c r="B2674" s="1" t="s">
        <v>8059</v>
      </c>
      <c r="C2674" s="1">
        <v>35</v>
      </c>
      <c r="D2674" s="1">
        <v>42</v>
      </c>
      <c r="E2674" s="1">
        <v>0</v>
      </c>
      <c r="F2674" s="1">
        <v>0</v>
      </c>
      <c r="G2674">
        <v>2.1463745882850782</v>
      </c>
      <c r="H2674">
        <v>2.1801128162986712</v>
      </c>
      <c r="I2674">
        <v>0</v>
      </c>
      <c r="J2674">
        <v>0</v>
      </c>
      <c r="K2674" s="13">
        <v>2.2106695169999999</v>
      </c>
      <c r="L2674" s="13">
        <v>2.364678268</v>
      </c>
      <c r="M2674" s="13">
        <v>0</v>
      </c>
      <c r="N2674" s="13">
        <v>0</v>
      </c>
      <c r="O2674" s="1">
        <v>-6.0074438173973599</v>
      </c>
      <c r="P2674" s="1">
        <v>7.36884025972257E-2</v>
      </c>
    </row>
    <row r="2675" spans="1:16" x14ac:dyDescent="0.2">
      <c r="A2675" t="s">
        <v>1709</v>
      </c>
      <c r="B2675" s="1" t="s">
        <v>7429</v>
      </c>
      <c r="C2675" s="1">
        <v>3011</v>
      </c>
      <c r="D2675" s="1">
        <v>3012</v>
      </c>
      <c r="E2675" s="1">
        <v>493</v>
      </c>
      <c r="F2675" s="1">
        <v>553</v>
      </c>
      <c r="G2675">
        <v>160.57955675902733</v>
      </c>
      <c r="H2675">
        <v>135.96485719567465</v>
      </c>
      <c r="I2675">
        <v>111.48119273419577</v>
      </c>
      <c r="J2675">
        <v>114.84515527548501</v>
      </c>
      <c r="K2675" s="13">
        <v>165.38973820000001</v>
      </c>
      <c r="L2675" s="13">
        <v>147.47546120000001</v>
      </c>
      <c r="M2675" s="13">
        <v>81.68690119</v>
      </c>
      <c r="N2675" s="13">
        <v>77.469124550000004</v>
      </c>
      <c r="O2675" s="1">
        <v>-0.82128031300649895</v>
      </c>
      <c r="P2675" s="1">
        <v>1.6586608149524899E-2</v>
      </c>
    </row>
    <row r="2676" spans="1:16" x14ac:dyDescent="0.2">
      <c r="A2676" t="s">
        <v>1710</v>
      </c>
      <c r="B2676" s="1" t="s">
        <v>9087</v>
      </c>
      <c r="C2676" s="1">
        <v>1682</v>
      </c>
      <c r="D2676" s="1">
        <v>2737</v>
      </c>
      <c r="E2676" s="1">
        <v>71</v>
      </c>
      <c r="F2676" s="1">
        <v>182</v>
      </c>
      <c r="G2676">
        <v>46.903745130981562</v>
      </c>
      <c r="H2676">
        <v>64.602381972081119</v>
      </c>
      <c r="I2676">
        <v>8.3948910954093225</v>
      </c>
      <c r="J2676">
        <v>19.763368412045388</v>
      </c>
      <c r="K2676" s="13">
        <v>48.308752890000001</v>
      </c>
      <c r="L2676" s="13">
        <v>70.071533709999997</v>
      </c>
      <c r="M2676" s="13">
        <v>6.151285455</v>
      </c>
      <c r="N2676" s="13">
        <v>13.331436099999999</v>
      </c>
      <c r="O2676" s="1">
        <v>-2.4593656704941198</v>
      </c>
      <c r="P2676" s="14">
        <v>1.1116631257870399E-4</v>
      </c>
    </row>
    <row r="2677" spans="1:16" x14ac:dyDescent="0.2">
      <c r="A2677" t="s">
        <v>1711</v>
      </c>
      <c r="B2677" s="1" t="s">
        <v>8062</v>
      </c>
      <c r="C2677" s="1">
        <v>396</v>
      </c>
      <c r="D2677" s="1">
        <v>368</v>
      </c>
      <c r="E2677" s="1">
        <v>129</v>
      </c>
      <c r="F2677" s="1">
        <v>108</v>
      </c>
      <c r="G2677">
        <v>114.26672874374893</v>
      </c>
      <c r="H2677">
        <v>89.880324408816733</v>
      </c>
      <c r="I2677">
        <v>157.82998194370319</v>
      </c>
      <c r="J2677">
        <v>121.35464738856921</v>
      </c>
      <c r="K2677" s="13">
        <v>117.6896034</v>
      </c>
      <c r="L2677" s="13">
        <v>97.489473140000001</v>
      </c>
      <c r="M2677" s="13">
        <v>115.6485845</v>
      </c>
      <c r="N2677" s="13">
        <v>81.860120879999997</v>
      </c>
      <c r="O2677" s="1">
        <v>2.6804187689696599E-2</v>
      </c>
      <c r="P2677" s="1">
        <v>0.97272375354477303</v>
      </c>
    </row>
    <row r="2678" spans="1:16" x14ac:dyDescent="0.2">
      <c r="A2678" t="s">
        <v>1712</v>
      </c>
      <c r="B2678" s="1" t="s">
        <v>7838</v>
      </c>
      <c r="C2678" s="1">
        <v>829.39</v>
      </c>
      <c r="D2678" s="1">
        <v>807.43</v>
      </c>
      <c r="E2678" s="1">
        <v>878.76</v>
      </c>
      <c r="F2678" s="1">
        <v>705.62</v>
      </c>
      <c r="G2678">
        <v>17.500090499510193</v>
      </c>
      <c r="H2678">
        <v>14.420442442558485</v>
      </c>
      <c r="I2678">
        <v>78.618900894795644</v>
      </c>
      <c r="J2678">
        <v>57.977626265979069</v>
      </c>
      <c r="K2678" s="13">
        <v>18.02430798</v>
      </c>
      <c r="L2678" s="13">
        <v>15.641257919999999</v>
      </c>
      <c r="M2678" s="13">
        <v>57.607334760000001</v>
      </c>
      <c r="N2678" s="13">
        <v>39.1089719</v>
      </c>
      <c r="O2678" s="1">
        <v>1.66862132552918</v>
      </c>
      <c r="P2678" s="14">
        <v>2.0282015233934201E-5</v>
      </c>
    </row>
    <row r="2679" spans="1:16" x14ac:dyDescent="0.2">
      <c r="A2679" t="s">
        <v>1713</v>
      </c>
      <c r="B2679" s="1" t="s">
        <v>7614</v>
      </c>
      <c r="C2679" s="1">
        <v>24</v>
      </c>
      <c r="D2679" s="1">
        <v>31</v>
      </c>
      <c r="E2679" s="1">
        <v>68</v>
      </c>
      <c r="F2679" s="1">
        <v>17</v>
      </c>
      <c r="G2679">
        <v>0.65850988627990559</v>
      </c>
      <c r="H2679">
        <v>0.71995434262004288</v>
      </c>
      <c r="I2679">
        <v>7.9110687452304296</v>
      </c>
      <c r="J2679">
        <v>1.8163855061482945</v>
      </c>
      <c r="K2679" s="13">
        <v>0.67823563499999995</v>
      </c>
      <c r="L2679" s="13">
        <v>0.78090472</v>
      </c>
      <c r="M2679" s="13">
        <v>5.7967687200000002</v>
      </c>
      <c r="N2679" s="13">
        <v>1.2252479839999999</v>
      </c>
      <c r="O2679" s="1">
        <v>2.3690073783999002</v>
      </c>
      <c r="P2679" s="1">
        <v>9.8597235508945905E-2</v>
      </c>
    </row>
    <row r="2680" spans="1:16" x14ac:dyDescent="0.2">
      <c r="A2680" t="s">
        <v>1714</v>
      </c>
      <c r="B2680" s="1" t="s">
        <v>8064</v>
      </c>
      <c r="C2680" s="1">
        <v>10495</v>
      </c>
      <c r="D2680" s="1">
        <v>10307.040000000001</v>
      </c>
      <c r="E2680" s="1">
        <v>3713</v>
      </c>
      <c r="F2680" s="1">
        <v>4120</v>
      </c>
      <c r="G2680">
        <v>258.42434951808616</v>
      </c>
      <c r="H2680">
        <v>214.82120798845813</v>
      </c>
      <c r="I2680">
        <v>387.66012019557246</v>
      </c>
      <c r="J2680">
        <v>395.05380905558519</v>
      </c>
      <c r="K2680" s="13">
        <v>266.16548440000003</v>
      </c>
      <c r="L2680" s="13">
        <v>233.00768579999999</v>
      </c>
      <c r="M2680" s="13">
        <v>284.05467470000002</v>
      </c>
      <c r="N2680" s="13">
        <v>266.48466509999997</v>
      </c>
      <c r="O2680" s="1">
        <v>0.29603664200171598</v>
      </c>
      <c r="P2680" s="1">
        <v>0.36495930900165902</v>
      </c>
    </row>
    <row r="2681" spans="1:16" x14ac:dyDescent="0.2">
      <c r="A2681" t="s">
        <v>1715</v>
      </c>
      <c r="B2681" s="1" t="s">
        <v>7429</v>
      </c>
      <c r="C2681" s="1">
        <v>3034.73</v>
      </c>
      <c r="D2681" s="1">
        <v>3502.51</v>
      </c>
      <c r="E2681" s="1">
        <v>532.5</v>
      </c>
      <c r="F2681" s="1">
        <v>484.38</v>
      </c>
      <c r="G2681">
        <v>28.990889562030134</v>
      </c>
      <c r="H2681">
        <v>28.321292641662914</v>
      </c>
      <c r="I2681">
        <v>21.569311559817585</v>
      </c>
      <c r="J2681">
        <v>18.01920952076248</v>
      </c>
      <c r="K2681" s="13">
        <v>29.859315410000001</v>
      </c>
      <c r="L2681" s="13">
        <v>30.718935609999999</v>
      </c>
      <c r="M2681" s="13">
        <v>15.804730640000001</v>
      </c>
      <c r="N2681" s="13">
        <v>12.15490878</v>
      </c>
      <c r="O2681" s="1">
        <v>-0.97796767788743699</v>
      </c>
      <c r="P2681" s="1">
        <v>1.0929425114909099E-2</v>
      </c>
    </row>
    <row r="2682" spans="1:16" x14ac:dyDescent="0.2">
      <c r="A2682" t="s">
        <v>1717</v>
      </c>
      <c r="B2682" s="1" t="s">
        <v>7429</v>
      </c>
      <c r="C2682" s="1">
        <v>1257</v>
      </c>
      <c r="D2682" s="1">
        <v>1166</v>
      </c>
      <c r="E2682" s="1">
        <v>348</v>
      </c>
      <c r="F2682" s="1">
        <v>296</v>
      </c>
      <c r="G2682">
        <v>80.483842772563079</v>
      </c>
      <c r="H2682">
        <v>63.192302644166411</v>
      </c>
      <c r="I2682">
        <v>94.477383720106786</v>
      </c>
      <c r="J2682">
        <v>73.802859004537638</v>
      </c>
      <c r="K2682" s="13">
        <v>82.894746710000007</v>
      </c>
      <c r="L2682" s="13">
        <v>68.542078939999996</v>
      </c>
      <c r="M2682" s="13">
        <v>69.227503940000005</v>
      </c>
      <c r="N2682" s="13">
        <v>49.783927429999999</v>
      </c>
      <c r="O2682" s="1">
        <v>-0.19644084472568901</v>
      </c>
      <c r="P2682" s="1">
        <v>0.71409702123440599</v>
      </c>
    </row>
    <row r="2683" spans="1:16" x14ac:dyDescent="0.2">
      <c r="A2683" t="s">
        <v>1718</v>
      </c>
      <c r="B2683" s="1" t="s">
        <v>8065</v>
      </c>
      <c r="C2683" s="1">
        <v>2401.94</v>
      </c>
      <c r="D2683" s="1">
        <v>1662</v>
      </c>
      <c r="E2683" s="1">
        <v>823</v>
      </c>
      <c r="F2683" s="1">
        <v>795</v>
      </c>
      <c r="G2683">
        <v>60.372597903250565</v>
      </c>
      <c r="H2683">
        <v>35.359078100170343</v>
      </c>
      <c r="I2683">
        <v>87.71073150877632</v>
      </c>
      <c r="J2683">
        <v>77.813130392167366</v>
      </c>
      <c r="K2683" s="13">
        <v>62.181066899999998</v>
      </c>
      <c r="L2683" s="13">
        <v>38.352530629999997</v>
      </c>
      <c r="M2683" s="13">
        <v>64.269296749999995</v>
      </c>
      <c r="N2683" s="13">
        <v>52.489067349999999</v>
      </c>
      <c r="O2683" s="1">
        <v>0.39025870731395601</v>
      </c>
      <c r="P2683" s="1">
        <v>0.393905897990936</v>
      </c>
    </row>
    <row r="2684" spans="1:16" x14ac:dyDescent="0.2">
      <c r="A2684" t="s">
        <v>1719</v>
      </c>
      <c r="B2684" s="1" t="s">
        <v>9148</v>
      </c>
      <c r="C2684" s="1">
        <v>9177.66</v>
      </c>
      <c r="D2684" s="1">
        <v>9219.58</v>
      </c>
      <c r="E2684" s="1">
        <v>602</v>
      </c>
      <c r="F2684" s="1">
        <v>315.64999999999998</v>
      </c>
      <c r="G2684">
        <v>164.39199709746549</v>
      </c>
      <c r="H2684">
        <v>139.78225684600386</v>
      </c>
      <c r="I2684">
        <v>45.721491172180677</v>
      </c>
      <c r="J2684">
        <v>22.017223408619699</v>
      </c>
      <c r="K2684" s="13">
        <v>169.3163807</v>
      </c>
      <c r="L2684" s="13">
        <v>151.61603679999999</v>
      </c>
      <c r="M2684" s="13">
        <v>33.502035990000003</v>
      </c>
      <c r="N2684" s="13">
        <v>14.85178037</v>
      </c>
      <c r="O2684" s="1">
        <v>-2.5975951582124401</v>
      </c>
      <c r="P2684" s="14">
        <v>3.9783945248525402E-8</v>
      </c>
    </row>
    <row r="2685" spans="1:16" x14ac:dyDescent="0.2">
      <c r="A2685" t="s">
        <v>1720</v>
      </c>
      <c r="B2685" s="1" t="s">
        <v>7796</v>
      </c>
      <c r="C2685" s="1">
        <v>2519</v>
      </c>
      <c r="D2685" s="1">
        <v>2760</v>
      </c>
      <c r="E2685" s="1">
        <v>48</v>
      </c>
      <c r="F2685" s="1">
        <v>272</v>
      </c>
      <c r="G2685">
        <v>398.38971700242928</v>
      </c>
      <c r="H2685">
        <v>369.47175097272213</v>
      </c>
      <c r="I2685">
        <v>32.188176792806892</v>
      </c>
      <c r="J2685">
        <v>167.51623571766194</v>
      </c>
      <c r="K2685" s="13">
        <v>410.32353260000002</v>
      </c>
      <c r="L2685" s="13">
        <v>400.75073800000001</v>
      </c>
      <c r="M2685" s="13">
        <v>23.585614329999999</v>
      </c>
      <c r="N2685" s="13">
        <v>112.9985509</v>
      </c>
      <c r="O2685" s="1">
        <v>-2.3856739686107602</v>
      </c>
      <c r="P2685" s="1">
        <v>4.2569071739028703E-3</v>
      </c>
    </row>
    <row r="2686" spans="1:16" x14ac:dyDescent="0.2">
      <c r="A2686" t="s">
        <v>1721</v>
      </c>
      <c r="B2686" s="1" t="s">
        <v>7599</v>
      </c>
      <c r="C2686" s="1">
        <v>70</v>
      </c>
      <c r="D2686" s="1">
        <v>101</v>
      </c>
      <c r="E2686" s="1">
        <v>37</v>
      </c>
      <c r="F2686" s="1">
        <v>200</v>
      </c>
      <c r="G2686">
        <v>3.4837216332987966</v>
      </c>
      <c r="H2686">
        <v>4.2546024245737346</v>
      </c>
      <c r="I2686">
        <v>7.8076856114952662</v>
      </c>
      <c r="J2686">
        <v>38.75997156264981</v>
      </c>
      <c r="K2686" s="13">
        <v>3.588076966</v>
      </c>
      <c r="L2686" s="13">
        <v>4.6147914070000002</v>
      </c>
      <c r="M2686" s="13">
        <v>5.7210156029999997</v>
      </c>
      <c r="N2686" s="13">
        <v>26.145648520000002</v>
      </c>
      <c r="O2686" s="1">
        <v>2.1232963014952699</v>
      </c>
      <c r="P2686" s="1">
        <v>6.4848309978129903E-2</v>
      </c>
    </row>
    <row r="2687" spans="1:16" x14ac:dyDescent="0.2">
      <c r="A2687" t="s">
        <v>1722</v>
      </c>
      <c r="B2687" s="1" t="s">
        <v>7793</v>
      </c>
      <c r="C2687" s="1">
        <v>138</v>
      </c>
      <c r="D2687" s="1">
        <v>90</v>
      </c>
      <c r="E2687" s="1">
        <v>95</v>
      </c>
      <c r="F2687" s="1">
        <v>142</v>
      </c>
      <c r="G2687">
        <v>9.3078231758851686</v>
      </c>
      <c r="H2687">
        <v>5.1381141839237259</v>
      </c>
      <c r="I2687">
        <v>27.16863574270312</v>
      </c>
      <c r="J2687">
        <v>37.296272636533956</v>
      </c>
      <c r="K2687" s="13">
        <v>9.586640225</v>
      </c>
      <c r="L2687" s="13">
        <v>5.5731000970000002</v>
      </c>
      <c r="M2687" s="13">
        <v>19.90758808</v>
      </c>
      <c r="N2687" s="13">
        <v>25.158306270000001</v>
      </c>
      <c r="O2687" s="1">
        <v>1.7613570244439101</v>
      </c>
      <c r="P2687" s="1">
        <v>1.66001678705445E-2</v>
      </c>
    </row>
    <row r="2688" spans="1:16" x14ac:dyDescent="0.2">
      <c r="A2688" t="s">
        <v>1723</v>
      </c>
      <c r="B2688" s="1" t="s">
        <v>8067</v>
      </c>
      <c r="C2688" s="1">
        <v>862</v>
      </c>
      <c r="D2688" s="1">
        <v>755</v>
      </c>
      <c r="E2688" s="1">
        <v>212</v>
      </c>
      <c r="F2688" s="1">
        <v>155</v>
      </c>
      <c r="G2688">
        <v>47.095360966226046</v>
      </c>
      <c r="H2688">
        <v>34.914837073146899</v>
      </c>
      <c r="I2688">
        <v>49.111354591449299</v>
      </c>
      <c r="J2688">
        <v>32.976959504579845</v>
      </c>
      <c r="K2688" s="13">
        <v>48.506108609999998</v>
      </c>
      <c r="L2688" s="13">
        <v>37.870680739999997</v>
      </c>
      <c r="M2688" s="13">
        <v>35.985929749999997</v>
      </c>
      <c r="N2688" s="13">
        <v>22.244701370000001</v>
      </c>
      <c r="O2688" s="1">
        <v>-0.41807974784903701</v>
      </c>
      <c r="P2688" s="1">
        <v>0.50188485341679501</v>
      </c>
    </row>
    <row r="2689" spans="1:16" x14ac:dyDescent="0.2">
      <c r="A2689" t="s">
        <v>1724</v>
      </c>
      <c r="B2689" s="1" t="s">
        <v>8068</v>
      </c>
      <c r="C2689" s="1">
        <v>424.5</v>
      </c>
      <c r="D2689" s="1">
        <v>299.02</v>
      </c>
      <c r="E2689" s="1">
        <v>157</v>
      </c>
      <c r="F2689" s="1">
        <v>186</v>
      </c>
      <c r="G2689">
        <v>43.777659309724072</v>
      </c>
      <c r="H2689">
        <v>26.101609244361853</v>
      </c>
      <c r="I2689">
        <v>68.651445015171262</v>
      </c>
      <c r="J2689">
        <v>74.695740226941808</v>
      </c>
      <c r="K2689" s="13">
        <v>45.089024770000002</v>
      </c>
      <c r="L2689" s="13">
        <v>28.31133677</v>
      </c>
      <c r="M2689" s="13">
        <v>50.303765759999997</v>
      </c>
      <c r="N2689" s="13">
        <v>50.38622299</v>
      </c>
      <c r="O2689" s="1">
        <v>0.63549336980631199</v>
      </c>
      <c r="P2689" s="1">
        <v>0.31101601578656601</v>
      </c>
    </row>
    <row r="2690" spans="1:16" x14ac:dyDescent="0.2">
      <c r="A2690" t="s">
        <v>1725</v>
      </c>
      <c r="B2690" s="1" t="s">
        <v>7429</v>
      </c>
      <c r="C2690" s="1">
        <v>1835.99</v>
      </c>
      <c r="D2690" s="1">
        <v>2824.84</v>
      </c>
      <c r="E2690" s="1">
        <v>179</v>
      </c>
      <c r="F2690" s="1">
        <v>186</v>
      </c>
      <c r="G2690">
        <v>55.341862532697391</v>
      </c>
      <c r="H2690">
        <v>72.072488600403958</v>
      </c>
      <c r="I2690">
        <v>22.877664078878063</v>
      </c>
      <c r="J2690">
        <v>21.832549461005129</v>
      </c>
      <c r="K2690" s="13">
        <v>56.999635189999999</v>
      </c>
      <c r="L2690" s="13">
        <v>78.174049629999999</v>
      </c>
      <c r="M2690" s="13">
        <v>16.763414879999999</v>
      </c>
      <c r="N2690" s="13">
        <v>14.72720803</v>
      </c>
      <c r="O2690" s="1">
        <v>-1.9780826781681999</v>
      </c>
      <c r="P2690" s="14">
        <v>2.2049553079230399E-5</v>
      </c>
    </row>
    <row r="2691" spans="1:16" x14ac:dyDescent="0.2">
      <c r="A2691" t="s">
        <v>1727</v>
      </c>
      <c r="B2691" s="1" t="s">
        <v>7429</v>
      </c>
      <c r="C2691" s="1">
        <v>358</v>
      </c>
      <c r="D2691" s="1">
        <v>405</v>
      </c>
      <c r="E2691" s="1">
        <v>81</v>
      </c>
      <c r="F2691" s="1">
        <v>282</v>
      </c>
      <c r="G2691">
        <v>48.66946234915126</v>
      </c>
      <c r="H2691">
        <v>46.603737699426745</v>
      </c>
      <c r="I2691">
        <v>46.691059491672007</v>
      </c>
      <c r="J2691">
        <v>149.28998656901985</v>
      </c>
      <c r="K2691" s="13">
        <v>50.127362400000003</v>
      </c>
      <c r="L2691" s="13">
        <v>50.549148150000001</v>
      </c>
      <c r="M2691" s="13">
        <v>34.21247898</v>
      </c>
      <c r="N2691" s="13">
        <v>100.70398299999999</v>
      </c>
      <c r="O2691" s="1">
        <v>0.59592848716156799</v>
      </c>
      <c r="P2691" s="1">
        <v>0.54441292391089002</v>
      </c>
    </row>
    <row r="2692" spans="1:16" x14ac:dyDescent="0.2">
      <c r="A2692" t="s">
        <v>1728</v>
      </c>
      <c r="B2692" s="1" t="s">
        <v>8069</v>
      </c>
      <c r="C2692" s="1">
        <v>1750</v>
      </c>
      <c r="D2692" s="1">
        <v>1763</v>
      </c>
      <c r="E2692" s="1">
        <v>416</v>
      </c>
      <c r="F2692" s="1">
        <v>306</v>
      </c>
      <c r="G2692">
        <v>15.647436332613873</v>
      </c>
      <c r="H2692">
        <v>13.342882476782185</v>
      </c>
      <c r="I2692">
        <v>15.771524069148079</v>
      </c>
      <c r="J2692">
        <v>10.654537924839493</v>
      </c>
      <c r="K2692" s="13">
        <v>16.116157319999999</v>
      </c>
      <c r="L2692" s="13">
        <v>14.47247316</v>
      </c>
      <c r="M2692" s="13">
        <v>11.55645088</v>
      </c>
      <c r="N2692" s="13">
        <v>7.1870487140000003</v>
      </c>
      <c r="O2692" s="1">
        <v>-0.56475806790865002</v>
      </c>
      <c r="P2692" s="1">
        <v>0.258603820773677</v>
      </c>
    </row>
    <row r="2693" spans="1:16" x14ac:dyDescent="0.2">
      <c r="A2693" t="s">
        <v>1729</v>
      </c>
      <c r="B2693" s="1" t="s">
        <v>7429</v>
      </c>
      <c r="C2693" s="1">
        <v>273</v>
      </c>
      <c r="D2693" s="1">
        <v>262</v>
      </c>
      <c r="E2693" s="1">
        <v>188</v>
      </c>
      <c r="F2693" s="1">
        <v>156</v>
      </c>
      <c r="G2693">
        <v>6.4488985257886018</v>
      </c>
      <c r="H2693">
        <v>5.2386139083609438</v>
      </c>
      <c r="I2693">
        <v>18.830243390334328</v>
      </c>
      <c r="J2693">
        <v>14.350120347204079</v>
      </c>
      <c r="K2693" s="13">
        <v>6.6420761170000002</v>
      </c>
      <c r="L2693" s="13">
        <v>5.682107995</v>
      </c>
      <c r="M2693" s="13">
        <v>13.7977016</v>
      </c>
      <c r="N2693" s="13">
        <v>9.6799142969999998</v>
      </c>
      <c r="O2693" s="1">
        <v>1.07801255633974</v>
      </c>
      <c r="P2693" s="1">
        <v>7.1388850537385307E-2</v>
      </c>
    </row>
    <row r="2694" spans="1:16" x14ac:dyDescent="0.2">
      <c r="A2694" t="s">
        <v>1730</v>
      </c>
      <c r="B2694" s="1" t="s">
        <v>7429</v>
      </c>
      <c r="C2694" s="1">
        <v>220</v>
      </c>
      <c r="D2694" s="1">
        <v>226</v>
      </c>
      <c r="E2694" s="1">
        <v>63</v>
      </c>
      <c r="F2694" s="1">
        <v>79</v>
      </c>
      <c r="G2694">
        <v>31.68829392159061</v>
      </c>
      <c r="H2694">
        <v>27.553502971391303</v>
      </c>
      <c r="I2694">
        <v>38.476177031980221</v>
      </c>
      <c r="J2694">
        <v>44.310976085039542</v>
      </c>
      <c r="K2694" s="13">
        <v>32.637520870000003</v>
      </c>
      <c r="L2694" s="13">
        <v>29.886145890000002</v>
      </c>
      <c r="M2694" s="13">
        <v>28.19309333</v>
      </c>
      <c r="N2694" s="13">
        <v>29.890094340000001</v>
      </c>
      <c r="O2694" s="1">
        <v>4.9074670935074803E-2</v>
      </c>
      <c r="P2694" s="1">
        <v>0.95918564171718101</v>
      </c>
    </row>
    <row r="2695" spans="1:16" x14ac:dyDescent="0.2">
      <c r="A2695" t="s">
        <v>1731</v>
      </c>
      <c r="B2695" s="1" t="s">
        <v>7429</v>
      </c>
      <c r="C2695" s="1">
        <v>1850.35</v>
      </c>
      <c r="D2695" s="1">
        <v>1346.21</v>
      </c>
      <c r="E2695" s="1">
        <v>134</v>
      </c>
      <c r="F2695" s="1">
        <v>125</v>
      </c>
      <c r="G2695">
        <v>112.28739227645667</v>
      </c>
      <c r="H2695">
        <v>69.148398782401941</v>
      </c>
      <c r="I2695">
        <v>34.479193438371986</v>
      </c>
      <c r="J2695">
        <v>29.538958132921231</v>
      </c>
      <c r="K2695" s="13">
        <v>115.6509757</v>
      </c>
      <c r="L2695" s="13">
        <v>75.002410260000005</v>
      </c>
      <c r="M2695" s="13">
        <v>25.264337399999999</v>
      </c>
      <c r="N2695" s="13">
        <v>19.925587820000001</v>
      </c>
      <c r="O2695" s="1">
        <v>-1.9071558491590801</v>
      </c>
      <c r="P2695" s="14">
        <v>1.2125475209583E-5</v>
      </c>
    </row>
    <row r="2696" spans="1:16" x14ac:dyDescent="0.2">
      <c r="A2696" t="s">
        <v>1732</v>
      </c>
      <c r="B2696" s="1" t="s">
        <v>7755</v>
      </c>
      <c r="C2696" s="1">
        <v>835</v>
      </c>
      <c r="D2696" s="1">
        <v>883</v>
      </c>
      <c r="E2696" s="1">
        <v>179</v>
      </c>
      <c r="F2696" s="1">
        <v>168</v>
      </c>
      <c r="G2696">
        <v>27.110374410377212</v>
      </c>
      <c r="H2696">
        <v>24.26620977451071</v>
      </c>
      <c r="I2696">
        <v>24.642074087942056</v>
      </c>
      <c r="J2696">
        <v>21.240579945308436</v>
      </c>
      <c r="K2696" s="13">
        <v>27.922469190000001</v>
      </c>
      <c r="L2696" s="13">
        <v>26.320554820000002</v>
      </c>
      <c r="M2696" s="13">
        <v>18.056271389999999</v>
      </c>
      <c r="N2696" s="13">
        <v>14.327893319999999</v>
      </c>
      <c r="O2696" s="1">
        <v>-0.59912880836987004</v>
      </c>
      <c r="P2696" s="1">
        <v>0.25349309965915401</v>
      </c>
    </row>
    <row r="2697" spans="1:16" x14ac:dyDescent="0.2">
      <c r="A2697" t="s">
        <v>1733</v>
      </c>
      <c r="B2697" s="1" t="s">
        <v>7429</v>
      </c>
      <c r="C2697" s="1">
        <v>200</v>
      </c>
      <c r="D2697" s="1">
        <v>204</v>
      </c>
      <c r="E2697" s="1">
        <v>52</v>
      </c>
      <c r="F2697" s="1">
        <v>308</v>
      </c>
      <c r="G2697">
        <v>18.004712455449212</v>
      </c>
      <c r="H2697">
        <v>15.544564729435359</v>
      </c>
      <c r="I2697">
        <v>19.848821484751703</v>
      </c>
      <c r="J2697">
        <v>107.97294805531789</v>
      </c>
      <c r="K2697" s="13">
        <v>18.544045950000001</v>
      </c>
      <c r="L2697" s="13">
        <v>16.86054691</v>
      </c>
      <c r="M2697" s="13">
        <v>14.544056080000001</v>
      </c>
      <c r="N2697" s="13">
        <v>72.833457719999998</v>
      </c>
      <c r="O2697" s="1">
        <v>1.492733582506</v>
      </c>
      <c r="P2697" s="1">
        <v>0.174350646269579</v>
      </c>
    </row>
    <row r="2698" spans="1:16" x14ac:dyDescent="0.2">
      <c r="A2698" t="s">
        <v>1734</v>
      </c>
      <c r="B2698" s="1" t="s">
        <v>8070</v>
      </c>
      <c r="C2698" s="1">
        <v>5819</v>
      </c>
      <c r="D2698" s="1">
        <v>4620.58</v>
      </c>
      <c r="E2698" s="1">
        <v>2335</v>
      </c>
      <c r="F2698" s="1">
        <v>2042</v>
      </c>
      <c r="G2698">
        <v>484.78394015943917</v>
      </c>
      <c r="H2698">
        <v>325.82812179363646</v>
      </c>
      <c r="I2698">
        <v>824.82523579854717</v>
      </c>
      <c r="J2698">
        <v>662.46609101845127</v>
      </c>
      <c r="K2698" s="13">
        <v>499.30570590000002</v>
      </c>
      <c r="L2698" s="13">
        <v>353.41229720000001</v>
      </c>
      <c r="M2698" s="13">
        <v>604.38371610000002</v>
      </c>
      <c r="N2698" s="13">
        <v>446.86837680000002</v>
      </c>
      <c r="O2698" s="1">
        <v>0.46460730277620799</v>
      </c>
      <c r="P2698" s="1">
        <v>0.22605106333622599</v>
      </c>
    </row>
    <row r="2699" spans="1:16" x14ac:dyDescent="0.2">
      <c r="A2699" t="s">
        <v>1736</v>
      </c>
      <c r="B2699" s="1" t="s">
        <v>7429</v>
      </c>
      <c r="C2699" s="1">
        <v>415</v>
      </c>
      <c r="D2699" s="1">
        <v>583</v>
      </c>
      <c r="E2699" s="1">
        <v>46</v>
      </c>
      <c r="F2699" s="1">
        <v>164</v>
      </c>
      <c r="G2699">
        <v>8.3270240474361703</v>
      </c>
      <c r="H2699">
        <v>9.9015339510373561</v>
      </c>
      <c r="I2699">
        <v>3.9135847388061413</v>
      </c>
      <c r="J2699">
        <v>12.814262576349032</v>
      </c>
      <c r="K2699" s="13">
        <v>8.5764611320000004</v>
      </c>
      <c r="L2699" s="13">
        <v>10.739784650000001</v>
      </c>
      <c r="M2699" s="13">
        <v>2.8676461209999999</v>
      </c>
      <c r="N2699" s="13">
        <v>8.6438970909999995</v>
      </c>
      <c r="O2699" s="1">
        <v>-0.58653962704102303</v>
      </c>
      <c r="P2699" s="1">
        <v>0.57499064273982203</v>
      </c>
    </row>
    <row r="2700" spans="1:16" x14ac:dyDescent="0.2">
      <c r="A2700" t="s">
        <v>1737</v>
      </c>
      <c r="B2700" s="1" t="s">
        <v>7431</v>
      </c>
      <c r="C2700" s="1">
        <v>145</v>
      </c>
      <c r="D2700" s="1">
        <v>111</v>
      </c>
      <c r="E2700" s="1">
        <v>87</v>
      </c>
      <c r="F2700" s="1">
        <v>170</v>
      </c>
      <c r="G2700">
        <v>10.699159357522655</v>
      </c>
      <c r="H2700">
        <v>6.9326110767228268</v>
      </c>
      <c r="I2700">
        <v>27.219246241123059</v>
      </c>
      <c r="J2700">
        <v>48.847081858822897</v>
      </c>
      <c r="K2700" s="13">
        <v>11.019654060000001</v>
      </c>
      <c r="L2700" s="13">
        <v>7.5195167100000004</v>
      </c>
      <c r="M2700" s="13">
        <v>19.944672489999999</v>
      </c>
      <c r="N2700" s="13">
        <v>32.949937329999997</v>
      </c>
      <c r="O2700" s="1">
        <v>1.69901982228658</v>
      </c>
      <c r="P2700" s="1">
        <v>2.4891955372294501E-2</v>
      </c>
    </row>
    <row r="2701" spans="1:16" x14ac:dyDescent="0.2">
      <c r="A2701" t="s">
        <v>1738</v>
      </c>
      <c r="B2701" s="1" t="s">
        <v>7429</v>
      </c>
      <c r="C2701" s="1">
        <v>0</v>
      </c>
      <c r="D2701" s="1">
        <v>0</v>
      </c>
      <c r="E2701" s="1">
        <v>15</v>
      </c>
      <c r="F2701" s="1">
        <v>0</v>
      </c>
      <c r="G2701">
        <v>0</v>
      </c>
      <c r="H2701">
        <v>0</v>
      </c>
      <c r="I2701">
        <v>4.2798468660319973</v>
      </c>
      <c r="J2701">
        <v>0</v>
      </c>
      <c r="K2701" s="13">
        <v>0</v>
      </c>
      <c r="L2701" s="13">
        <v>0</v>
      </c>
      <c r="M2701" s="13">
        <v>3.136021597</v>
      </c>
      <c r="N2701" s="13">
        <v>0</v>
      </c>
      <c r="O2701" s="1">
        <v>7.1242249426506099</v>
      </c>
      <c r="P2701" s="1">
        <v>0.21582477186285801</v>
      </c>
    </row>
    <row r="2702" spans="1:16" x14ac:dyDescent="0.2">
      <c r="A2702" t="s">
        <v>1739</v>
      </c>
      <c r="B2702" s="1" t="s">
        <v>8071</v>
      </c>
      <c r="C2702" s="1">
        <v>1342</v>
      </c>
      <c r="D2702" s="1">
        <v>844.07</v>
      </c>
      <c r="E2702" s="1">
        <v>241</v>
      </c>
      <c r="F2702" s="1">
        <v>383</v>
      </c>
      <c r="G2702">
        <v>90.725871774732482</v>
      </c>
      <c r="H2702">
        <v>48.300241588466974</v>
      </c>
      <c r="I2702">
        <v>69.082948417597947</v>
      </c>
      <c r="J2702">
        <v>100.8289992590168</v>
      </c>
      <c r="K2702" s="13">
        <v>93.443577020000006</v>
      </c>
      <c r="L2702" s="13">
        <v>52.3892758</v>
      </c>
      <c r="M2702" s="13">
        <v>50.619946229999996</v>
      </c>
      <c r="N2702" s="13">
        <v>68.014486840000004</v>
      </c>
      <c r="O2702" s="1">
        <v>-0.104019761922685</v>
      </c>
      <c r="P2702" s="1">
        <v>0.88184334120079799</v>
      </c>
    </row>
    <row r="2703" spans="1:16" x14ac:dyDescent="0.2">
      <c r="A2703" t="s">
        <v>1740</v>
      </c>
      <c r="B2703" s="1" t="s">
        <v>8072</v>
      </c>
      <c r="C2703" s="1">
        <v>745</v>
      </c>
      <c r="D2703" s="1">
        <v>677.94</v>
      </c>
      <c r="E2703" s="1">
        <v>105</v>
      </c>
      <c r="F2703" s="1">
        <v>188</v>
      </c>
      <c r="G2703">
        <v>67.696967853867335</v>
      </c>
      <c r="H2703">
        <v>52.143047199226416</v>
      </c>
      <c r="I2703">
        <v>40.455486799353551</v>
      </c>
      <c r="J2703">
        <v>66.524074654669263</v>
      </c>
      <c r="K2703" s="13">
        <v>69.724839299999999</v>
      </c>
      <c r="L2703" s="13">
        <v>56.55740823</v>
      </c>
      <c r="M2703" s="13">
        <v>29.643415820000001</v>
      </c>
      <c r="N2703" s="13">
        <v>44.874002849999997</v>
      </c>
      <c r="O2703" s="1">
        <v>-0.58679070099028996</v>
      </c>
      <c r="P2703" s="1">
        <v>0.36603160380112099</v>
      </c>
    </row>
    <row r="2704" spans="1:16" x14ac:dyDescent="0.2">
      <c r="A2704" t="s">
        <v>1741</v>
      </c>
      <c r="B2704" s="1" t="s">
        <v>7429</v>
      </c>
      <c r="C2704" s="1">
        <v>49</v>
      </c>
      <c r="D2704" s="1">
        <v>18</v>
      </c>
      <c r="E2704" s="1">
        <v>5</v>
      </c>
      <c r="F2704" s="1">
        <v>38</v>
      </c>
      <c r="G2704">
        <v>1.2456235723262354</v>
      </c>
      <c r="H2704">
        <v>0.38730709017674758</v>
      </c>
      <c r="I2704">
        <v>0.53893443130216223</v>
      </c>
      <c r="J2704">
        <v>3.7616846380332452</v>
      </c>
      <c r="K2704" s="13">
        <v>1.282936388</v>
      </c>
      <c r="L2704" s="13">
        <v>0.420095993</v>
      </c>
      <c r="M2704" s="13">
        <v>0.39489964700000002</v>
      </c>
      <c r="N2704" s="13">
        <v>2.5374550199999999</v>
      </c>
      <c r="O2704" s="1">
        <v>1.0406342912247</v>
      </c>
      <c r="P2704" s="1">
        <v>0.62624006863215598</v>
      </c>
    </row>
    <row r="2705" spans="1:16" x14ac:dyDescent="0.2">
      <c r="A2705" t="s">
        <v>1742</v>
      </c>
      <c r="B2705" s="1" t="s">
        <v>7429</v>
      </c>
      <c r="C2705" s="1">
        <v>86</v>
      </c>
      <c r="D2705" s="1">
        <v>85</v>
      </c>
      <c r="E2705" s="1">
        <v>0</v>
      </c>
      <c r="F2705" s="1">
        <v>22</v>
      </c>
      <c r="G2705">
        <v>33.910776074462348</v>
      </c>
      <c r="H2705">
        <v>28.369416776194242</v>
      </c>
      <c r="I2705">
        <v>0</v>
      </c>
      <c r="J2705">
        <v>33.78080598498633</v>
      </c>
      <c r="K2705" s="13">
        <v>34.926577770000002</v>
      </c>
      <c r="L2705" s="13">
        <v>30.77113387</v>
      </c>
      <c r="M2705" s="13">
        <v>0</v>
      </c>
      <c r="N2705" s="13">
        <v>22.786938289999998</v>
      </c>
      <c r="O2705" s="1">
        <v>-1.3160447493618499</v>
      </c>
      <c r="P2705" s="1">
        <v>0.62362400877486401</v>
      </c>
    </row>
    <row r="2706" spans="1:16" x14ac:dyDescent="0.2">
      <c r="A2706" t="s">
        <v>1743</v>
      </c>
      <c r="B2706" s="1" t="s">
        <v>8073</v>
      </c>
      <c r="C2706" s="1">
        <v>412</v>
      </c>
      <c r="D2706" s="1">
        <v>362</v>
      </c>
      <c r="E2706" s="1">
        <v>188</v>
      </c>
      <c r="F2706" s="1">
        <v>132</v>
      </c>
      <c r="G2706">
        <v>23.620287508659317</v>
      </c>
      <c r="H2706">
        <v>17.566641493259226</v>
      </c>
      <c r="I2706">
        <v>45.70050517562062</v>
      </c>
      <c r="J2706">
        <v>29.469308379007813</v>
      </c>
      <c r="K2706" s="13">
        <v>24.32783628</v>
      </c>
      <c r="L2706" s="13">
        <v>19.053809999999999</v>
      </c>
      <c r="M2706" s="13">
        <v>33.486658679999998</v>
      </c>
      <c r="N2706" s="13">
        <v>19.87860538</v>
      </c>
      <c r="O2706" s="1">
        <v>0.44839065393038302</v>
      </c>
      <c r="P2706" s="1">
        <v>0.53076899707390701</v>
      </c>
    </row>
    <row r="2707" spans="1:16" x14ac:dyDescent="0.2">
      <c r="A2707" t="s">
        <v>1744</v>
      </c>
      <c r="B2707" s="1" t="s">
        <v>8074</v>
      </c>
      <c r="C2707" s="1">
        <v>2165</v>
      </c>
      <c r="D2707" s="1">
        <v>1988</v>
      </c>
      <c r="E2707" s="1">
        <v>384</v>
      </c>
      <c r="F2707" s="1">
        <v>376</v>
      </c>
      <c r="G2707">
        <v>201.13452018728159</v>
      </c>
      <c r="H2707">
        <v>156.32818916075993</v>
      </c>
      <c r="I2707">
        <v>151.26384147408612</v>
      </c>
      <c r="J2707">
        <v>136.0268392192491</v>
      </c>
      <c r="K2707" s="13">
        <v>207.1595308</v>
      </c>
      <c r="L2707" s="13">
        <v>169.56272569999999</v>
      </c>
      <c r="M2707" s="13">
        <v>110.83730060000001</v>
      </c>
      <c r="N2707" s="13">
        <v>91.757289409999998</v>
      </c>
      <c r="O2707" s="1">
        <v>-0.739187356914076</v>
      </c>
      <c r="P2707" s="1">
        <v>5.3033278071293301E-2</v>
      </c>
    </row>
    <row r="2708" spans="1:16" x14ac:dyDescent="0.2">
      <c r="A2708" t="s">
        <v>1745</v>
      </c>
      <c r="B2708" s="1" t="s">
        <v>7449</v>
      </c>
      <c r="C2708" s="1">
        <v>246</v>
      </c>
      <c r="D2708" s="1">
        <v>210</v>
      </c>
      <c r="E2708" s="1">
        <v>73</v>
      </c>
      <c r="F2708" s="1">
        <v>87</v>
      </c>
      <c r="G2708">
        <v>54.271217311281134</v>
      </c>
      <c r="H2708">
        <v>39.214434328612803</v>
      </c>
      <c r="I2708">
        <v>68.286130545204202</v>
      </c>
      <c r="J2708">
        <v>74.741490986574476</v>
      </c>
      <c r="K2708" s="13">
        <v>55.896918659999997</v>
      </c>
      <c r="L2708" s="13">
        <v>42.53427619</v>
      </c>
      <c r="M2708" s="13">
        <v>50.036084670000001</v>
      </c>
      <c r="N2708" s="13">
        <v>50.417084289999998</v>
      </c>
      <c r="O2708" s="1">
        <v>0.195464449086695</v>
      </c>
      <c r="P2708" s="1">
        <v>0.82164744956075697</v>
      </c>
    </row>
    <row r="2709" spans="1:16" x14ac:dyDescent="0.2">
      <c r="A2709" t="s">
        <v>1746</v>
      </c>
      <c r="B2709" s="1" t="s">
        <v>7429</v>
      </c>
      <c r="C2709" s="1">
        <v>319</v>
      </c>
      <c r="D2709" s="1">
        <v>316</v>
      </c>
      <c r="E2709" s="1">
        <v>98</v>
      </c>
      <c r="F2709" s="1">
        <v>145</v>
      </c>
      <c r="G2709">
        <v>12.294805768560533</v>
      </c>
      <c r="H2709">
        <v>10.308851315046967</v>
      </c>
      <c r="I2709">
        <v>16.015195806224995</v>
      </c>
      <c r="J2709">
        <v>21.762412604818604</v>
      </c>
      <c r="K2709" s="13">
        <v>12.663098270000001</v>
      </c>
      <c r="L2709" s="13">
        <v>11.18158496</v>
      </c>
      <c r="M2709" s="13">
        <v>11.734999289999999</v>
      </c>
      <c r="N2709" s="13">
        <v>14.67989702</v>
      </c>
      <c r="O2709" s="1">
        <v>0.31005058767882299</v>
      </c>
      <c r="P2709" s="1">
        <v>0.68283664839717795</v>
      </c>
    </row>
    <row r="2710" spans="1:16" x14ac:dyDescent="0.2">
      <c r="A2710" t="s">
        <v>1747</v>
      </c>
      <c r="B2710" s="1" t="s">
        <v>8619</v>
      </c>
      <c r="C2710" s="1">
        <v>6172.79</v>
      </c>
      <c r="D2710" s="1">
        <v>5516.97</v>
      </c>
      <c r="E2710" s="1">
        <v>754</v>
      </c>
      <c r="F2710" s="1">
        <v>654</v>
      </c>
      <c r="G2710">
        <v>677.47387348828977</v>
      </c>
      <c r="H2710">
        <v>512.51180769090297</v>
      </c>
      <c r="I2710">
        <v>350.87916670022025</v>
      </c>
      <c r="J2710">
        <v>279.5096755343493</v>
      </c>
      <c r="K2710" s="13">
        <v>697.76769109999998</v>
      </c>
      <c r="L2710" s="13">
        <v>555.90037570000004</v>
      </c>
      <c r="M2710" s="13">
        <v>257.10374209999998</v>
      </c>
      <c r="N2710" s="13">
        <v>188.5440428</v>
      </c>
      <c r="O2710" s="1">
        <v>-1.3376475709520499</v>
      </c>
      <c r="P2710" s="14">
        <v>5.8220235303719999E-5</v>
      </c>
    </row>
    <row r="2711" spans="1:16" x14ac:dyDescent="0.2">
      <c r="A2711" t="s">
        <v>1748</v>
      </c>
      <c r="B2711" s="1" t="s">
        <v>7429</v>
      </c>
      <c r="C2711" s="1">
        <v>639.01</v>
      </c>
      <c r="D2711" s="1">
        <v>602</v>
      </c>
      <c r="E2711" s="1">
        <v>127</v>
      </c>
      <c r="F2711" s="1">
        <v>242</v>
      </c>
      <c r="G2711">
        <v>30.596223033954914</v>
      </c>
      <c r="H2711">
        <v>24.39769842752705</v>
      </c>
      <c r="I2711">
        <v>25.783333876261995</v>
      </c>
      <c r="J2711">
        <v>45.121505137088889</v>
      </c>
      <c r="K2711" s="13">
        <v>31.51273686</v>
      </c>
      <c r="L2711" s="13">
        <v>26.46317513</v>
      </c>
      <c r="M2711" s="13">
        <v>18.892519849999999</v>
      </c>
      <c r="N2711" s="13">
        <v>30.436838999999999</v>
      </c>
      <c r="O2711" s="1">
        <v>-6.0673575297693599E-2</v>
      </c>
      <c r="P2711" s="1">
        <v>0.94043122199569396</v>
      </c>
    </row>
    <row r="2712" spans="1:16" x14ac:dyDescent="0.2">
      <c r="A2712" t="s">
        <v>1749</v>
      </c>
      <c r="B2712" s="1" t="s">
        <v>7429</v>
      </c>
      <c r="C2712" s="1">
        <v>192</v>
      </c>
      <c r="D2712" s="1">
        <v>136</v>
      </c>
      <c r="E2712" s="1">
        <v>101</v>
      </c>
      <c r="F2712" s="1">
        <v>207</v>
      </c>
      <c r="G2712">
        <v>41.109138060441879</v>
      </c>
      <c r="H2712">
        <v>24.647237769194806</v>
      </c>
      <c r="I2712">
        <v>91.692476796503712</v>
      </c>
      <c r="J2712">
        <v>172.58996330077841</v>
      </c>
      <c r="K2712" s="13">
        <v>42.340567620000002</v>
      </c>
      <c r="L2712" s="13">
        <v>26.733840140000002</v>
      </c>
      <c r="M2712" s="13">
        <v>67.186886939999994</v>
      </c>
      <c r="N2712" s="13">
        <v>116.4210482</v>
      </c>
      <c r="O2712" s="1">
        <v>1.6030495479251501</v>
      </c>
      <c r="P2712" s="1">
        <v>3.0437951105702601E-2</v>
      </c>
    </row>
    <row r="2713" spans="1:16" x14ac:dyDescent="0.2">
      <c r="A2713" t="s">
        <v>1751</v>
      </c>
      <c r="B2713" s="1" t="s">
        <v>8076</v>
      </c>
      <c r="C2713" s="1">
        <v>647</v>
      </c>
      <c r="D2713" s="1">
        <v>541.29999999999995</v>
      </c>
      <c r="E2713" s="1">
        <v>161</v>
      </c>
      <c r="F2713" s="1">
        <v>190</v>
      </c>
      <c r="G2713">
        <v>43.437131710315946</v>
      </c>
      <c r="H2713">
        <v>30.760053761541027</v>
      </c>
      <c r="I2713">
        <v>45.830851172744801</v>
      </c>
      <c r="J2713">
        <v>49.672784819637762</v>
      </c>
      <c r="K2713" s="13">
        <v>44.73829662</v>
      </c>
      <c r="L2713" s="13">
        <v>33.364159000000001</v>
      </c>
      <c r="M2713" s="13">
        <v>33.582168609999997</v>
      </c>
      <c r="N2713" s="13">
        <v>33.50691759</v>
      </c>
      <c r="O2713" s="1">
        <v>-5.17459070381859E-2</v>
      </c>
      <c r="P2713" s="1">
        <v>0.93976214647874101</v>
      </c>
    </row>
    <row r="2714" spans="1:16" x14ac:dyDescent="0.2">
      <c r="A2714" t="s">
        <v>1752</v>
      </c>
      <c r="B2714" s="1" t="s">
        <v>7429</v>
      </c>
      <c r="C2714" s="1">
        <v>373</v>
      </c>
      <c r="D2714" s="1">
        <v>283</v>
      </c>
      <c r="E2714" s="1">
        <v>111</v>
      </c>
      <c r="F2714" s="1">
        <v>167</v>
      </c>
      <c r="G2714">
        <v>10.62578211509368</v>
      </c>
      <c r="H2714">
        <v>6.8238695207334832</v>
      </c>
      <c r="I2714">
        <v>13.407575193587654</v>
      </c>
      <c r="J2714">
        <v>18.525783923562223</v>
      </c>
      <c r="K2714" s="13">
        <v>10.9440788</v>
      </c>
      <c r="L2714" s="13">
        <v>7.4015692389999996</v>
      </c>
      <c r="M2714" s="13">
        <v>9.8242873369999995</v>
      </c>
      <c r="N2714" s="13">
        <v>12.49661998</v>
      </c>
      <c r="O2714" s="1">
        <v>0.46330094859495802</v>
      </c>
      <c r="P2714" s="1">
        <v>0.52277705938729302</v>
      </c>
    </row>
    <row r="2715" spans="1:16" x14ac:dyDescent="0.2">
      <c r="A2715" t="s">
        <v>1753</v>
      </c>
      <c r="B2715" s="1" t="s">
        <v>7429</v>
      </c>
      <c r="C2715" s="1">
        <v>1054</v>
      </c>
      <c r="D2715" s="1">
        <v>746</v>
      </c>
      <c r="E2715" s="1">
        <v>355</v>
      </c>
      <c r="F2715" s="1">
        <v>383</v>
      </c>
      <c r="G2715">
        <v>50.135654984568987</v>
      </c>
      <c r="H2715">
        <v>30.035655447110457</v>
      </c>
      <c r="I2715">
        <v>71.599439610136827</v>
      </c>
      <c r="J2715">
        <v>70.943548059428295</v>
      </c>
      <c r="K2715" s="13">
        <v>51.637475029999997</v>
      </c>
      <c r="L2715" s="13">
        <v>32.578434090000002</v>
      </c>
      <c r="M2715" s="13">
        <v>52.463883869999997</v>
      </c>
      <c r="N2715" s="13">
        <v>47.855171140000003</v>
      </c>
      <c r="O2715" s="1">
        <v>0.427983254993763</v>
      </c>
      <c r="P2715" s="1">
        <v>0.401288112773317</v>
      </c>
    </row>
    <row r="2716" spans="1:16" x14ac:dyDescent="0.2">
      <c r="A2716" t="s">
        <v>1754</v>
      </c>
      <c r="B2716" s="1" t="s">
        <v>7429</v>
      </c>
      <c r="C2716" s="1">
        <v>163</v>
      </c>
      <c r="D2716" s="1">
        <v>211</v>
      </c>
      <c r="E2716" s="1">
        <v>36</v>
      </c>
      <c r="F2716" s="1">
        <v>37</v>
      </c>
      <c r="G2716">
        <v>83.554575002076419</v>
      </c>
      <c r="H2716">
        <v>91.549776726000943</v>
      </c>
      <c r="I2716">
        <v>78.245670938984986</v>
      </c>
      <c r="J2716">
        <v>73.857125812629207</v>
      </c>
      <c r="K2716" s="13">
        <v>86.057463119999994</v>
      </c>
      <c r="L2716" s="13">
        <v>99.300259069999996</v>
      </c>
      <c r="M2716" s="13">
        <v>57.333853660000003</v>
      </c>
      <c r="N2716" s="13">
        <v>49.820533259999998</v>
      </c>
      <c r="O2716" s="1">
        <v>-0.65643873285680698</v>
      </c>
      <c r="P2716" s="1">
        <v>0.51709308214009497</v>
      </c>
    </row>
    <row r="2717" spans="1:16" x14ac:dyDescent="0.2">
      <c r="A2717" t="s">
        <v>1755</v>
      </c>
      <c r="B2717" s="1" t="s">
        <v>8077</v>
      </c>
      <c r="C2717" s="1">
        <v>355.98</v>
      </c>
      <c r="D2717" s="1">
        <v>332</v>
      </c>
      <c r="E2717" s="1">
        <v>104</v>
      </c>
      <c r="F2717" s="1">
        <v>245</v>
      </c>
      <c r="G2717">
        <v>11.404815034217471</v>
      </c>
      <c r="H2717">
        <v>9.0031178533863496</v>
      </c>
      <c r="I2717">
        <v>14.127690586205622</v>
      </c>
      <c r="J2717">
        <v>30.565871324483368</v>
      </c>
      <c r="K2717" s="13">
        <v>11.74644775</v>
      </c>
      <c r="L2717" s="13">
        <v>9.7653098370000002</v>
      </c>
      <c r="M2717" s="13">
        <v>10.351945799999999</v>
      </c>
      <c r="N2717" s="13">
        <v>20.618295020000001</v>
      </c>
      <c r="O2717" s="1">
        <v>0.70584576071731697</v>
      </c>
      <c r="P2717" s="1">
        <v>0.37460072959705298</v>
      </c>
    </row>
    <row r="2718" spans="1:16" x14ac:dyDescent="0.2">
      <c r="A2718" t="s">
        <v>1756</v>
      </c>
      <c r="B2718" s="1" t="s">
        <v>8078</v>
      </c>
      <c r="C2718" s="1">
        <v>423</v>
      </c>
      <c r="D2718" s="1">
        <v>230</v>
      </c>
      <c r="E2718" s="1">
        <v>375</v>
      </c>
      <c r="F2718" s="1">
        <v>134</v>
      </c>
      <c r="G2718">
        <v>15.559902027982387</v>
      </c>
      <c r="H2718">
        <v>7.1612120017577698</v>
      </c>
      <c r="I2718">
        <v>58.488831695983912</v>
      </c>
      <c r="J2718">
        <v>19.194612004286142</v>
      </c>
      <c r="K2718" s="13">
        <v>16.02600091</v>
      </c>
      <c r="L2718" s="13">
        <v>7.7674706860000002</v>
      </c>
      <c r="M2718" s="13">
        <v>42.857196790000003</v>
      </c>
      <c r="N2718" s="13">
        <v>12.947779860000001</v>
      </c>
      <c r="O2718" s="1">
        <v>1.3952728284131799</v>
      </c>
      <c r="P2718" s="1">
        <v>0.10946405277242501</v>
      </c>
    </row>
    <row r="2719" spans="1:16" x14ac:dyDescent="0.2">
      <c r="A2719" t="s">
        <v>1757</v>
      </c>
      <c r="B2719" s="1" t="s">
        <v>7429</v>
      </c>
      <c r="C2719" s="1">
        <v>321</v>
      </c>
      <c r="D2719" s="1">
        <v>571</v>
      </c>
      <c r="E2719" s="1">
        <v>163</v>
      </c>
      <c r="F2719" s="1">
        <v>86</v>
      </c>
      <c r="G2719">
        <v>8.9599107813209855</v>
      </c>
      <c r="H2719">
        <v>13.490466414458034</v>
      </c>
      <c r="I2719">
        <v>19.29129779449849</v>
      </c>
      <c r="J2719">
        <v>9.3477083243644845</v>
      </c>
      <c r="K2719" s="13">
        <v>9.2283060700000004</v>
      </c>
      <c r="L2719" s="13">
        <v>14.632551360000001</v>
      </c>
      <c r="M2719" s="13">
        <v>14.13553531</v>
      </c>
      <c r="N2719" s="13">
        <v>6.305523108</v>
      </c>
      <c r="O2719" s="1">
        <v>-0.12678777854392601</v>
      </c>
      <c r="P2719" s="1">
        <v>0.903017540216008</v>
      </c>
    </row>
    <row r="2720" spans="1:16" x14ac:dyDescent="0.2">
      <c r="A2720" t="s">
        <v>1758</v>
      </c>
      <c r="B2720" s="1" t="s">
        <v>8079</v>
      </c>
      <c r="C2720" s="1">
        <v>993</v>
      </c>
      <c r="D2720" s="1">
        <v>1176</v>
      </c>
      <c r="E2720" s="1">
        <v>442</v>
      </c>
      <c r="F2720" s="1">
        <v>583</v>
      </c>
      <c r="G2720">
        <v>71.455663605601615</v>
      </c>
      <c r="H2720">
        <v>71.628677733188695</v>
      </c>
      <c r="I2720">
        <v>134.86053111192155</v>
      </c>
      <c r="J2720">
        <v>163.3668788200433</v>
      </c>
      <c r="K2720" s="13">
        <v>73.596127269999997</v>
      </c>
      <c r="L2720" s="13">
        <v>77.692666329999994</v>
      </c>
      <c r="M2720" s="13">
        <v>98.817913669999996</v>
      </c>
      <c r="N2720" s="13">
        <v>110.1995905</v>
      </c>
      <c r="O2720" s="1">
        <v>0.61332687938399899</v>
      </c>
      <c r="P2720" s="1">
        <v>0.184678824774412</v>
      </c>
    </row>
    <row r="2721" spans="1:16" x14ac:dyDescent="0.2">
      <c r="A2721" t="s">
        <v>1759</v>
      </c>
      <c r="B2721" s="1" t="s">
        <v>8080</v>
      </c>
      <c r="C2721" s="1">
        <v>278</v>
      </c>
      <c r="D2721" s="1">
        <v>552</v>
      </c>
      <c r="E2721" s="1">
        <v>144</v>
      </c>
      <c r="F2721" s="1">
        <v>1</v>
      </c>
      <c r="G2721">
        <v>11.725895790443381</v>
      </c>
      <c r="H2721">
        <v>19.707544509774436</v>
      </c>
      <c r="I2721">
        <v>25.753657424254502</v>
      </c>
      <c r="J2721">
        <v>0.16425147678170335</v>
      </c>
      <c r="K2721" s="13">
        <v>12.077146519999999</v>
      </c>
      <c r="L2721" s="13">
        <v>21.37595902</v>
      </c>
      <c r="M2721" s="13">
        <v>18.87077468</v>
      </c>
      <c r="N2721" s="13">
        <v>0.110796299</v>
      </c>
      <c r="O2721" s="1">
        <v>-0.760717952073663</v>
      </c>
      <c r="P2721" s="1">
        <v>0.72862775222569798</v>
      </c>
    </row>
    <row r="2722" spans="1:16" x14ac:dyDescent="0.2">
      <c r="A2722" t="s">
        <v>1760</v>
      </c>
      <c r="B2722" s="1" t="s">
        <v>7429</v>
      </c>
      <c r="C2722" s="1">
        <v>788</v>
      </c>
      <c r="D2722" s="1">
        <v>3280</v>
      </c>
      <c r="E2722" s="1">
        <v>97</v>
      </c>
      <c r="F2722" s="1">
        <v>108</v>
      </c>
      <c r="G2722">
        <v>97.957964234075405</v>
      </c>
      <c r="H2722">
        <v>345.127512506968</v>
      </c>
      <c r="I2722">
        <v>51.128194396253868</v>
      </c>
      <c r="J2722">
        <v>52.281174766544794</v>
      </c>
      <c r="K2722" s="13">
        <v>100.8923077</v>
      </c>
      <c r="L2722" s="13">
        <v>374.34554869999999</v>
      </c>
      <c r="M2722" s="13">
        <v>37.463752059999997</v>
      </c>
      <c r="N2722" s="13">
        <v>35.266414419999997</v>
      </c>
      <c r="O2722" s="1">
        <v>-2.63714774276588</v>
      </c>
      <c r="P2722" s="1">
        <v>1.2194251078069E-3</v>
      </c>
    </row>
    <row r="2723" spans="1:16" x14ac:dyDescent="0.2">
      <c r="A2723" t="s">
        <v>1762</v>
      </c>
      <c r="B2723" s="1" t="s">
        <v>7429</v>
      </c>
      <c r="C2723" s="1">
        <v>917</v>
      </c>
      <c r="D2723" s="1">
        <v>914</v>
      </c>
      <c r="E2723" s="1">
        <v>137</v>
      </c>
      <c r="F2723" s="1">
        <v>169</v>
      </c>
      <c r="G2723">
        <v>15.373211850090634</v>
      </c>
      <c r="H2723">
        <v>12.969811855896115</v>
      </c>
      <c r="I2723">
        <v>9.7384767440947382</v>
      </c>
      <c r="J2723">
        <v>11.032908834982463</v>
      </c>
      <c r="K2723" s="13">
        <v>15.8337184</v>
      </c>
      <c r="L2723" s="13">
        <v>14.067818880000001</v>
      </c>
      <c r="M2723" s="13">
        <v>7.1357864769999999</v>
      </c>
      <c r="N2723" s="13">
        <v>7.4422798820000002</v>
      </c>
      <c r="O2723" s="1">
        <v>-0.87954388441714804</v>
      </c>
      <c r="P2723" s="1">
        <v>6.9754498264096507E-2</v>
      </c>
    </row>
    <row r="2724" spans="1:16" x14ac:dyDescent="0.2">
      <c r="A2724" t="s">
        <v>1763</v>
      </c>
      <c r="B2724" s="1" t="s">
        <v>8082</v>
      </c>
      <c r="C2724" s="1">
        <v>234.02</v>
      </c>
      <c r="D2724" s="1">
        <v>334</v>
      </c>
      <c r="E2724" s="1">
        <v>56</v>
      </c>
      <c r="F2724" s="1">
        <v>49</v>
      </c>
      <c r="G2724">
        <v>78.435230748881722</v>
      </c>
      <c r="H2724">
        <v>94.75385203248878</v>
      </c>
      <c r="I2724">
        <v>79.583203775548839</v>
      </c>
      <c r="J2724">
        <v>63.953207694303664</v>
      </c>
      <c r="K2724" s="13">
        <v>80.784768249999999</v>
      </c>
      <c r="L2724" s="13">
        <v>102.7755871</v>
      </c>
      <c r="M2724" s="13">
        <v>58.313919540000001</v>
      </c>
      <c r="N2724" s="13">
        <v>43.139817260000001</v>
      </c>
      <c r="O2724" s="1">
        <v>-0.73228196550156599</v>
      </c>
      <c r="P2724" s="1">
        <v>0.40464380397481298</v>
      </c>
    </row>
    <row r="2725" spans="1:16" x14ac:dyDescent="0.2">
      <c r="A2725" t="s">
        <v>1764</v>
      </c>
      <c r="B2725" s="1" t="s">
        <v>7438</v>
      </c>
      <c r="C2725" s="1">
        <v>21547.21</v>
      </c>
      <c r="D2725" s="1">
        <v>16865.759999999998</v>
      </c>
      <c r="E2725" s="1">
        <v>4407</v>
      </c>
      <c r="F2725" s="1">
        <v>4981.03</v>
      </c>
      <c r="G2725">
        <v>1335.4796515598509</v>
      </c>
      <c r="H2725">
        <v>884.79844536763244</v>
      </c>
      <c r="I2725">
        <v>1158.1490874580797</v>
      </c>
      <c r="J2725">
        <v>1202.1909018434831</v>
      </c>
      <c r="K2725" s="13">
        <v>1375.4841180000001</v>
      </c>
      <c r="L2725" s="13">
        <v>959.70430499999998</v>
      </c>
      <c r="M2725" s="13">
        <v>848.62394949999998</v>
      </c>
      <c r="N2725" s="13">
        <v>810.94127549999996</v>
      </c>
      <c r="O2725" s="1">
        <v>-0.32236969659623199</v>
      </c>
      <c r="P2725" s="1">
        <v>0.35211720228263899</v>
      </c>
    </row>
    <row r="2726" spans="1:16" x14ac:dyDescent="0.2">
      <c r="A2726" t="s">
        <v>1765</v>
      </c>
      <c r="B2726" s="1" t="s">
        <v>8083</v>
      </c>
      <c r="C2726" s="1">
        <v>945</v>
      </c>
      <c r="D2726" s="1">
        <v>1130</v>
      </c>
      <c r="E2726" s="1">
        <v>66</v>
      </c>
      <c r="F2726" s="1">
        <v>199</v>
      </c>
      <c r="G2726">
        <v>143.21731100649322</v>
      </c>
      <c r="H2726">
        <v>144.95538519731949</v>
      </c>
      <c r="I2726">
        <v>42.411421639391868</v>
      </c>
      <c r="J2726">
        <v>117.44237679159795</v>
      </c>
      <c r="K2726" s="13">
        <v>147.5074041</v>
      </c>
      <c r="L2726" s="13">
        <v>157.22711530000001</v>
      </c>
      <c r="M2726" s="13">
        <v>31.076610540000001</v>
      </c>
      <c r="N2726" s="13">
        <v>79.221087679999997</v>
      </c>
      <c r="O2726" s="1">
        <v>-1.2987351664929601</v>
      </c>
      <c r="P2726" s="1">
        <v>8.6573890320142899E-2</v>
      </c>
    </row>
    <row r="2727" spans="1:16" x14ac:dyDescent="0.2">
      <c r="A2727" t="s">
        <v>1766</v>
      </c>
      <c r="B2727" s="1" t="s">
        <v>7905</v>
      </c>
      <c r="C2727" s="1">
        <v>1334.28</v>
      </c>
      <c r="D2727" s="1">
        <v>2624.56</v>
      </c>
      <c r="E2727" s="1">
        <v>236.05</v>
      </c>
      <c r="F2727" s="1">
        <v>103</v>
      </c>
      <c r="G2727">
        <v>38.654556594971666</v>
      </c>
      <c r="H2727">
        <v>64.357983671786485</v>
      </c>
      <c r="I2727">
        <v>28.995654239389957</v>
      </c>
      <c r="J2727">
        <v>11.619809094479024</v>
      </c>
      <c r="K2727" s="13">
        <v>39.812458849999999</v>
      </c>
      <c r="L2727" s="13">
        <v>69.806444979999995</v>
      </c>
      <c r="M2727" s="13">
        <v>21.246320430000001</v>
      </c>
      <c r="N2727" s="13">
        <v>7.8381751140000002</v>
      </c>
      <c r="O2727" s="1">
        <v>-1.8281838921178999</v>
      </c>
      <c r="P2727" s="1">
        <v>1.2308146551885699E-2</v>
      </c>
    </row>
    <row r="2728" spans="1:16" x14ac:dyDescent="0.2">
      <c r="A2728" t="s">
        <v>1767</v>
      </c>
      <c r="B2728" s="1" t="s">
        <v>8085</v>
      </c>
      <c r="C2728" s="1">
        <v>950</v>
      </c>
      <c r="D2728" s="1">
        <v>782</v>
      </c>
      <c r="E2728" s="1">
        <v>346</v>
      </c>
      <c r="F2728" s="1">
        <v>145</v>
      </c>
      <c r="G2728">
        <v>53.306933593145835</v>
      </c>
      <c r="H2728">
        <v>37.141466960307888</v>
      </c>
      <c r="I2728">
        <v>82.321141243312169</v>
      </c>
      <c r="J2728">
        <v>31.683718544426828</v>
      </c>
      <c r="K2728" s="13">
        <v>54.903749699999999</v>
      </c>
      <c r="L2728" s="13">
        <v>40.285814160000001</v>
      </c>
      <c r="M2728" s="13">
        <v>60.320120060000001</v>
      </c>
      <c r="N2728" s="13">
        <v>21.372342020000001</v>
      </c>
      <c r="O2728" s="1">
        <v>-7.8531602812293697E-2</v>
      </c>
      <c r="P2728" s="1">
        <v>0.93423712689918403</v>
      </c>
    </row>
    <row r="2729" spans="1:16" x14ac:dyDescent="0.2">
      <c r="A2729" t="s">
        <v>1768</v>
      </c>
      <c r="B2729" s="1" t="s">
        <v>8086</v>
      </c>
      <c r="C2729" s="1">
        <v>406</v>
      </c>
      <c r="D2729" s="1">
        <v>293</v>
      </c>
      <c r="E2729" s="1">
        <v>18</v>
      </c>
      <c r="F2729" s="1">
        <v>161</v>
      </c>
      <c r="G2729">
        <v>82.088121028900048</v>
      </c>
      <c r="H2729">
        <v>50.143437819268627</v>
      </c>
      <c r="I2729">
        <v>15.431280811632771</v>
      </c>
      <c r="J2729">
        <v>126.76174412062842</v>
      </c>
      <c r="K2729" s="13">
        <v>84.547081329999997</v>
      </c>
      <c r="L2729" s="13">
        <v>54.388514579999999</v>
      </c>
      <c r="M2729" s="13">
        <v>11.30714051</v>
      </c>
      <c r="N2729" s="13">
        <v>85.507493289999999</v>
      </c>
      <c r="O2729" s="1">
        <v>-0.30313845074631701</v>
      </c>
      <c r="P2729" s="1">
        <v>0.84268381170939499</v>
      </c>
    </row>
    <row r="2730" spans="1:16" x14ac:dyDescent="0.2">
      <c r="A2730" t="s">
        <v>1769</v>
      </c>
      <c r="B2730" s="1" t="s">
        <v>8087</v>
      </c>
      <c r="C2730" s="1">
        <v>312</v>
      </c>
      <c r="D2730" s="1">
        <v>259</v>
      </c>
      <c r="E2730" s="1">
        <v>60</v>
      </c>
      <c r="F2730" s="1">
        <v>66</v>
      </c>
      <c r="G2730">
        <v>26.681605676864326</v>
      </c>
      <c r="H2730">
        <v>18.747757857791175</v>
      </c>
      <c r="I2730">
        <v>21.756238239495335</v>
      </c>
      <c r="J2730">
        <v>21.979072000045086</v>
      </c>
      <c r="K2730" s="13">
        <v>27.480856630000002</v>
      </c>
      <c r="L2730" s="13">
        <v>20.334918099999999</v>
      </c>
      <c r="M2730" s="13">
        <v>15.94169958</v>
      </c>
      <c r="N2730" s="13">
        <v>14.82604523</v>
      </c>
      <c r="O2730" s="1">
        <v>-0.47040833971549201</v>
      </c>
      <c r="P2730" s="1">
        <v>0.56481551899508498</v>
      </c>
    </row>
    <row r="2731" spans="1:16" x14ac:dyDescent="0.2">
      <c r="A2731" t="s">
        <v>1770</v>
      </c>
      <c r="B2731" s="1" t="s">
        <v>7429</v>
      </c>
      <c r="C2731" s="1">
        <v>160</v>
      </c>
      <c r="D2731" s="1">
        <v>179</v>
      </c>
      <c r="E2731" s="1">
        <v>236</v>
      </c>
      <c r="F2731" s="1">
        <v>115</v>
      </c>
      <c r="G2731">
        <v>6.604855199194632</v>
      </c>
      <c r="H2731">
        <v>6.2544417658175275</v>
      </c>
      <c r="I2731">
        <v>41.307651956314508</v>
      </c>
      <c r="J2731">
        <v>18.486266399130692</v>
      </c>
      <c r="K2731" s="13">
        <v>6.8027044920000002</v>
      </c>
      <c r="L2731" s="13">
        <v>6.7839344879999999</v>
      </c>
      <c r="M2731" s="13">
        <v>30.267832640000002</v>
      </c>
      <c r="N2731" s="13">
        <v>12.46996332</v>
      </c>
      <c r="O2731" s="1">
        <v>1.77824143283535</v>
      </c>
      <c r="P2731" s="1">
        <v>1.8836449978897801E-2</v>
      </c>
    </row>
    <row r="2732" spans="1:16" x14ac:dyDescent="0.2">
      <c r="A2732" t="s">
        <v>1771</v>
      </c>
      <c r="B2732" s="1" t="s">
        <v>8382</v>
      </c>
      <c r="C2732" s="1">
        <v>3950.57</v>
      </c>
      <c r="D2732" s="1">
        <v>4358</v>
      </c>
      <c r="E2732" s="1">
        <v>683</v>
      </c>
      <c r="F2732" s="1">
        <v>664</v>
      </c>
      <c r="G2732">
        <v>81.637126896846141</v>
      </c>
      <c r="H2732">
        <v>76.226745934954181</v>
      </c>
      <c r="I2732">
        <v>59.844444791752615</v>
      </c>
      <c r="J2732">
        <v>53.43232579667616</v>
      </c>
      <c r="K2732" s="13">
        <v>84.082577610000001</v>
      </c>
      <c r="L2732" s="13">
        <v>82.680000870000001</v>
      </c>
      <c r="M2732" s="13">
        <v>43.850510819999997</v>
      </c>
      <c r="N2732" s="13">
        <v>36.042926600000001</v>
      </c>
      <c r="O2732" s="1">
        <v>-0.91822625879134201</v>
      </c>
      <c r="P2732" s="1">
        <v>8.7014365729917893E-3</v>
      </c>
    </row>
    <row r="2733" spans="1:16" x14ac:dyDescent="0.2">
      <c r="A2733" t="s">
        <v>1772</v>
      </c>
      <c r="B2733" s="1" t="s">
        <v>7429</v>
      </c>
      <c r="C2733" s="1">
        <v>196</v>
      </c>
      <c r="D2733" s="1">
        <v>181</v>
      </c>
      <c r="E2733" s="1">
        <v>143</v>
      </c>
      <c r="F2733" s="1">
        <v>275</v>
      </c>
      <c r="G2733">
        <v>8.7634635319329597</v>
      </c>
      <c r="H2733">
        <v>6.8499987351857428</v>
      </c>
      <c r="I2733">
        <v>27.110088656956915</v>
      </c>
      <c r="J2733">
        <v>47.880696015148658</v>
      </c>
      <c r="K2733" s="13">
        <v>9.0259742169999999</v>
      </c>
      <c r="L2733" s="13">
        <v>7.4299105179999998</v>
      </c>
      <c r="M2733" s="13">
        <v>19.8646882</v>
      </c>
      <c r="N2733" s="13">
        <v>32.298059019999997</v>
      </c>
      <c r="O2733" s="1">
        <v>1.83808517318516</v>
      </c>
      <c r="P2733" s="1">
        <v>3.6698024075214799E-3</v>
      </c>
    </row>
    <row r="2734" spans="1:16" x14ac:dyDescent="0.2">
      <c r="A2734" t="s">
        <v>1773</v>
      </c>
      <c r="B2734" s="1" t="s">
        <v>7429</v>
      </c>
      <c r="C2734" s="1">
        <v>367</v>
      </c>
      <c r="D2734" s="1">
        <v>352</v>
      </c>
      <c r="E2734" s="1">
        <v>84</v>
      </c>
      <c r="F2734" s="1">
        <v>318</v>
      </c>
      <c r="G2734">
        <v>43.043621319468812</v>
      </c>
      <c r="H2734">
        <v>34.944401391080717</v>
      </c>
      <c r="I2734">
        <v>41.773148684339226</v>
      </c>
      <c r="J2734">
        <v>145.23721295808573</v>
      </c>
      <c r="K2734" s="13">
        <v>44.332998570000001</v>
      </c>
      <c r="L2734" s="13">
        <v>37.902747939999998</v>
      </c>
      <c r="M2734" s="13">
        <v>30.608921429999999</v>
      </c>
      <c r="N2734" s="13">
        <v>97.970173079999995</v>
      </c>
      <c r="O2734" s="1">
        <v>0.83097529506368795</v>
      </c>
      <c r="P2734" s="1">
        <v>0.385874406473383</v>
      </c>
    </row>
    <row r="2735" spans="1:16" x14ac:dyDescent="0.2">
      <c r="A2735" t="s">
        <v>1774</v>
      </c>
      <c r="B2735" s="1" t="s">
        <v>7429</v>
      </c>
      <c r="C2735" s="1">
        <v>1172</v>
      </c>
      <c r="D2735" s="1">
        <v>988.86</v>
      </c>
      <c r="E2735" s="1">
        <v>303</v>
      </c>
      <c r="F2735" s="1">
        <v>293</v>
      </c>
      <c r="G2735">
        <v>194.90719715512699</v>
      </c>
      <c r="H2735">
        <v>139.1961676156476</v>
      </c>
      <c r="I2735">
        <v>213.65746978727293</v>
      </c>
      <c r="J2735">
        <v>189.7474436108449</v>
      </c>
      <c r="K2735" s="13">
        <v>200.7456675</v>
      </c>
      <c r="L2735" s="13">
        <v>150.98033000000001</v>
      </c>
      <c r="M2735" s="13">
        <v>156.55570410000001</v>
      </c>
      <c r="N2735" s="13">
        <v>127.9946752</v>
      </c>
      <c r="O2735" s="1">
        <v>-0.14418948633672901</v>
      </c>
      <c r="P2735" s="1">
        <v>0.78744391963238503</v>
      </c>
    </row>
    <row r="2736" spans="1:16" x14ac:dyDescent="0.2">
      <c r="A2736" t="s">
        <v>1775</v>
      </c>
      <c r="B2736" s="1" t="s">
        <v>8088</v>
      </c>
      <c r="C2736" s="1">
        <v>0</v>
      </c>
      <c r="D2736" s="1">
        <v>6</v>
      </c>
      <c r="E2736" s="1">
        <v>17</v>
      </c>
      <c r="F2736" s="1">
        <v>0</v>
      </c>
      <c r="G2736">
        <v>0</v>
      </c>
      <c r="H2736">
        <v>0.73150892844401694</v>
      </c>
      <c r="I2736">
        <v>10.382460468947045</v>
      </c>
      <c r="J2736">
        <v>0</v>
      </c>
      <c r="K2736" s="13">
        <v>0</v>
      </c>
      <c r="L2736" s="13">
        <v>0.79343750099999999</v>
      </c>
      <c r="M2736" s="13">
        <v>7.6076601049999999</v>
      </c>
      <c r="N2736" s="13">
        <v>0</v>
      </c>
      <c r="O2736" s="1">
        <v>3.2282858714905398</v>
      </c>
      <c r="P2736" s="1">
        <v>0.50831904570423503</v>
      </c>
    </row>
    <row r="2737" spans="1:16" x14ac:dyDescent="0.2">
      <c r="A2737" t="s">
        <v>1776</v>
      </c>
      <c r="B2737" s="1" t="s">
        <v>7429</v>
      </c>
      <c r="C2737" s="1">
        <v>178</v>
      </c>
      <c r="D2737" s="1">
        <v>150</v>
      </c>
      <c r="E2737" s="1">
        <v>114</v>
      </c>
      <c r="F2737" s="1">
        <v>55</v>
      </c>
      <c r="G2737">
        <v>35.014491816294814</v>
      </c>
      <c r="H2737">
        <v>24.975333053534438</v>
      </c>
      <c r="I2737">
        <v>95.084092224575429</v>
      </c>
      <c r="J2737">
        <v>42.130689179920878</v>
      </c>
      <c r="K2737" s="13">
        <v>36.063355459999997</v>
      </c>
      <c r="L2737" s="13">
        <v>27.089711529999999</v>
      </c>
      <c r="M2737" s="13">
        <v>69.672064460000001</v>
      </c>
      <c r="N2737" s="13">
        <v>28.419375630000001</v>
      </c>
      <c r="O2737" s="1">
        <v>0.77829165097459496</v>
      </c>
      <c r="P2737" s="1">
        <v>0.43307209736222702</v>
      </c>
    </row>
    <row r="2738" spans="1:16" x14ac:dyDescent="0.2">
      <c r="A2738" t="s">
        <v>1777</v>
      </c>
      <c r="B2738" s="1" t="s">
        <v>8110</v>
      </c>
      <c r="C2738" s="1">
        <v>2065</v>
      </c>
      <c r="D2738" s="1">
        <v>6014.99</v>
      </c>
      <c r="E2738" s="1">
        <v>56</v>
      </c>
      <c r="F2738" s="1">
        <v>314</v>
      </c>
      <c r="G2738">
        <v>46.837558330877847</v>
      </c>
      <c r="H2738">
        <v>115.47854538210974</v>
      </c>
      <c r="I2738">
        <v>5.3856410675800879</v>
      </c>
      <c r="J2738">
        <v>27.733960183168588</v>
      </c>
      <c r="K2738" s="13">
        <v>48.240583460000003</v>
      </c>
      <c r="L2738" s="13">
        <v>125.2548055</v>
      </c>
      <c r="M2738" s="13">
        <v>3.9462829460000002</v>
      </c>
      <c r="N2738" s="13">
        <v>18.708021339999998</v>
      </c>
      <c r="O2738" s="1">
        <v>-2.8128458111743599</v>
      </c>
      <c r="P2738" s="1">
        <v>2.4001492649987901E-3</v>
      </c>
    </row>
    <row r="2739" spans="1:16" x14ac:dyDescent="0.2">
      <c r="A2739" t="s">
        <v>1778</v>
      </c>
      <c r="B2739" s="1" t="s">
        <v>8234</v>
      </c>
      <c r="C2739" s="1">
        <v>484</v>
      </c>
      <c r="D2739" s="1">
        <v>442</v>
      </c>
      <c r="E2739" s="1">
        <v>280</v>
      </c>
      <c r="F2739" s="1">
        <v>268</v>
      </c>
      <c r="G2739">
        <v>85.900446455472718</v>
      </c>
      <c r="H2739">
        <v>66.399457758049749</v>
      </c>
      <c r="I2739">
        <v>210.70909349941647</v>
      </c>
      <c r="J2739">
        <v>185.22214190694041</v>
      </c>
      <c r="K2739" s="13">
        <v>88.473605460000002</v>
      </c>
      <c r="L2739" s="13">
        <v>72.020747540000002</v>
      </c>
      <c r="M2739" s="13">
        <v>154.39530629999999</v>
      </c>
      <c r="N2739" s="13">
        <v>124.9421201</v>
      </c>
      <c r="O2739" s="1">
        <v>0.95495316118610196</v>
      </c>
      <c r="P2739" s="1">
        <v>4.7110818047110502E-2</v>
      </c>
    </row>
    <row r="2740" spans="1:16" x14ac:dyDescent="0.2">
      <c r="A2740" t="s">
        <v>1779</v>
      </c>
      <c r="B2740" s="1" t="s">
        <v>7429</v>
      </c>
      <c r="C2740" s="1">
        <v>664</v>
      </c>
      <c r="D2740" s="1">
        <v>670</v>
      </c>
      <c r="E2740" s="1">
        <v>364</v>
      </c>
      <c r="F2740" s="1">
        <v>874</v>
      </c>
      <c r="G2740">
        <v>17.980989652213939</v>
      </c>
      <c r="H2740">
        <v>15.357216912408445</v>
      </c>
      <c r="I2740">
        <v>41.794783834890467</v>
      </c>
      <c r="J2740">
        <v>92.164780485112857</v>
      </c>
      <c r="K2740" s="13">
        <v>18.51961253</v>
      </c>
      <c r="L2740" s="13">
        <v>16.657338469999999</v>
      </c>
      <c r="M2740" s="13">
        <v>30.6247744</v>
      </c>
      <c r="N2740" s="13">
        <v>62.170013539999999</v>
      </c>
      <c r="O2740" s="1">
        <v>1.57219535594052</v>
      </c>
      <c r="P2740" s="1">
        <v>7.0174778203928503E-3</v>
      </c>
    </row>
    <row r="2741" spans="1:16" x14ac:dyDescent="0.2">
      <c r="A2741" t="s">
        <v>1780</v>
      </c>
      <c r="B2741" s="1" t="s">
        <v>7429</v>
      </c>
      <c r="C2741" s="1">
        <v>658</v>
      </c>
      <c r="D2741" s="1">
        <v>1075</v>
      </c>
      <c r="E2741" s="1">
        <v>42</v>
      </c>
      <c r="F2741" s="1">
        <v>93</v>
      </c>
      <c r="G2741">
        <v>70.615723954579082</v>
      </c>
      <c r="H2741">
        <v>97.650886563377966</v>
      </c>
      <c r="I2741">
        <v>19.11172997072909</v>
      </c>
      <c r="J2741">
        <v>38.865702273254819</v>
      </c>
      <c r="K2741" s="13">
        <v>72.731027109999999</v>
      </c>
      <c r="L2741" s="13">
        <v>105.9178807</v>
      </c>
      <c r="M2741" s="13">
        <v>14.00395851</v>
      </c>
      <c r="N2741" s="13">
        <v>26.216969469999999</v>
      </c>
      <c r="O2741" s="1">
        <v>-2.01044066441073</v>
      </c>
      <c r="P2741" s="1">
        <v>4.7421600169457404E-3</v>
      </c>
    </row>
    <row r="2742" spans="1:16" x14ac:dyDescent="0.2">
      <c r="A2742" t="s">
        <v>1781</v>
      </c>
      <c r="B2742" s="1" t="s">
        <v>7429</v>
      </c>
      <c r="C2742" s="1">
        <v>1408.45</v>
      </c>
      <c r="D2742" s="1">
        <v>1872.94</v>
      </c>
      <c r="E2742" s="1">
        <v>101</v>
      </c>
      <c r="F2742" s="1">
        <v>242</v>
      </c>
      <c r="G2742">
        <v>21.245679128981621</v>
      </c>
      <c r="H2742">
        <v>23.913616096190694</v>
      </c>
      <c r="I2742">
        <v>6.4598992653932843</v>
      </c>
      <c r="J2742">
        <v>14.215187701142767</v>
      </c>
      <c r="K2742" s="13">
        <v>21.882096199999999</v>
      </c>
      <c r="L2742" s="13">
        <v>25.938111030000002</v>
      </c>
      <c r="M2742" s="13">
        <v>4.733436556</v>
      </c>
      <c r="N2742" s="13">
        <v>9.5888950990000001</v>
      </c>
      <c r="O2742" s="1">
        <v>-1.583679705699</v>
      </c>
      <c r="P2742" s="1">
        <v>1.12467245640561E-2</v>
      </c>
    </row>
    <row r="2743" spans="1:16" x14ac:dyDescent="0.2">
      <c r="A2743" t="s">
        <v>1782</v>
      </c>
      <c r="B2743" s="1" t="s">
        <v>7753</v>
      </c>
      <c r="C2743" s="1">
        <v>432</v>
      </c>
      <c r="D2743" s="1">
        <v>392</v>
      </c>
      <c r="E2743" s="1">
        <v>169</v>
      </c>
      <c r="F2743" s="1">
        <v>239</v>
      </c>
      <c r="G2743">
        <v>44.869717734028185</v>
      </c>
      <c r="H2743">
        <v>34.462585909770176</v>
      </c>
      <c r="I2743">
        <v>74.427166139486133</v>
      </c>
      <c r="J2743">
        <v>96.666398923014029</v>
      </c>
      <c r="K2743" s="13">
        <v>46.213795939999997</v>
      </c>
      <c r="L2743" s="13">
        <v>37.380142599999999</v>
      </c>
      <c r="M2743" s="13">
        <v>54.535876569999999</v>
      </c>
      <c r="N2743" s="13">
        <v>65.206592999999998</v>
      </c>
      <c r="O2743" s="1">
        <v>0.68528228873535002</v>
      </c>
      <c r="P2743" s="1">
        <v>0.233647048978189</v>
      </c>
    </row>
    <row r="2744" spans="1:16" x14ac:dyDescent="0.2">
      <c r="A2744" t="s">
        <v>1783</v>
      </c>
      <c r="B2744" s="1" t="s">
        <v>7874</v>
      </c>
      <c r="C2744" s="1">
        <v>389</v>
      </c>
      <c r="D2744" s="1">
        <v>404</v>
      </c>
      <c r="E2744" s="1">
        <v>157</v>
      </c>
      <c r="F2744" s="1">
        <v>137</v>
      </c>
      <c r="G2744">
        <v>49.199640671439134</v>
      </c>
      <c r="H2744">
        <v>43.2499787833301</v>
      </c>
      <c r="I2744">
        <v>84.195168414832665</v>
      </c>
      <c r="J2744">
        <v>67.474697374814042</v>
      </c>
      <c r="K2744" s="13">
        <v>50.673422279999997</v>
      </c>
      <c r="L2744" s="13">
        <v>46.911464469999999</v>
      </c>
      <c r="M2744" s="13">
        <v>61.693297630000004</v>
      </c>
      <c r="N2744" s="13">
        <v>45.515248100000001</v>
      </c>
      <c r="O2744" s="1">
        <v>0.27994724315959302</v>
      </c>
      <c r="P2744" s="1">
        <v>0.68663423228611098</v>
      </c>
    </row>
    <row r="2745" spans="1:16" x14ac:dyDescent="0.2">
      <c r="A2745" t="s">
        <v>1784</v>
      </c>
      <c r="B2745" s="1" t="s">
        <v>8714</v>
      </c>
      <c r="C2745" s="1">
        <v>4507.99</v>
      </c>
      <c r="D2745" s="1">
        <v>7000.02</v>
      </c>
      <c r="E2745" s="1">
        <v>665</v>
      </c>
      <c r="F2745" s="1">
        <v>623</v>
      </c>
      <c r="G2745">
        <v>403.32536788282948</v>
      </c>
      <c r="H2745">
        <v>530.10765968830356</v>
      </c>
      <c r="I2745">
        <v>252.27221936037682</v>
      </c>
      <c r="J2745">
        <v>217.05444793871911</v>
      </c>
      <c r="K2745" s="13">
        <v>415.40703150000002</v>
      </c>
      <c r="L2745" s="13">
        <v>574.98586909999995</v>
      </c>
      <c r="M2745" s="13">
        <v>184.85033530000001</v>
      </c>
      <c r="N2745" s="13">
        <v>146.41469219999999</v>
      </c>
      <c r="O2745" s="1">
        <v>-1.46005832187066</v>
      </c>
      <c r="P2745" s="1">
        <v>8.2322009623943401E-4</v>
      </c>
    </row>
    <row r="2746" spans="1:16" x14ac:dyDescent="0.2">
      <c r="A2746" t="s">
        <v>1785</v>
      </c>
      <c r="B2746" s="1" t="s">
        <v>7429</v>
      </c>
      <c r="C2746" s="1">
        <v>28</v>
      </c>
      <c r="D2746" s="1">
        <v>28</v>
      </c>
      <c r="E2746" s="1">
        <v>0</v>
      </c>
      <c r="F2746" s="1">
        <v>66</v>
      </c>
      <c r="G2746">
        <v>24.897945224106909</v>
      </c>
      <c r="H2746">
        <v>21.074423890887154</v>
      </c>
      <c r="I2746">
        <v>0</v>
      </c>
      <c r="J2746">
        <v>228.53749355148918</v>
      </c>
      <c r="K2746" s="13">
        <v>25.643766400000001</v>
      </c>
      <c r="L2746" s="13">
        <v>22.858556589999999</v>
      </c>
      <c r="M2746" s="13">
        <v>0</v>
      </c>
      <c r="N2746" s="13">
        <v>154.16061310000001</v>
      </c>
      <c r="O2746" s="1">
        <v>1.8764195867109299</v>
      </c>
      <c r="P2746" s="1">
        <v>0.50762488035225395</v>
      </c>
    </row>
    <row r="2747" spans="1:16" x14ac:dyDescent="0.2">
      <c r="A2747" t="s">
        <v>1786</v>
      </c>
      <c r="B2747" s="1" t="s">
        <v>7431</v>
      </c>
      <c r="C2747" s="1">
        <v>130</v>
      </c>
      <c r="D2747" s="1">
        <v>151</v>
      </c>
      <c r="E2747" s="1">
        <v>226</v>
      </c>
      <c r="F2747" s="1">
        <v>208</v>
      </c>
      <c r="G2747">
        <v>16.958929755941082</v>
      </c>
      <c r="H2747">
        <v>16.673402734032727</v>
      </c>
      <c r="I2747">
        <v>125.00826170474897</v>
      </c>
      <c r="J2747">
        <v>105.66386020126916</v>
      </c>
      <c r="K2747" s="13">
        <v>17.466936690000001</v>
      </c>
      <c r="L2747" s="13">
        <v>18.08495083</v>
      </c>
      <c r="M2747" s="13">
        <v>91.598746579999997</v>
      </c>
      <c r="N2747" s="13">
        <v>71.275855969999995</v>
      </c>
      <c r="O2747" s="1">
        <v>2.3344192497937</v>
      </c>
      <c r="P2747" s="14">
        <v>1.7312998597153301E-5</v>
      </c>
    </row>
    <row r="2748" spans="1:16" x14ac:dyDescent="0.2">
      <c r="A2748" t="s">
        <v>1787</v>
      </c>
      <c r="B2748" s="1" t="s">
        <v>8949</v>
      </c>
      <c r="C2748" s="1">
        <v>1344</v>
      </c>
      <c r="D2748" s="1">
        <v>1267.67</v>
      </c>
      <c r="E2748" s="1">
        <v>129</v>
      </c>
      <c r="F2748" s="1">
        <v>68</v>
      </c>
      <c r="G2748">
        <v>20.836138468991088</v>
      </c>
      <c r="H2748">
        <v>16.634754006077781</v>
      </c>
      <c r="I2748">
        <v>8.4797464057993874</v>
      </c>
      <c r="J2748">
        <v>4.1052057409905593</v>
      </c>
      <c r="K2748" s="13">
        <v>21.460287699999999</v>
      </c>
      <c r="L2748" s="13">
        <v>18.043030160000001</v>
      </c>
      <c r="M2748" s="13">
        <v>6.2134624660000002</v>
      </c>
      <c r="N2748" s="13">
        <v>2.7691781519999998</v>
      </c>
      <c r="O2748" s="1">
        <v>-1.9994342248321599</v>
      </c>
      <c r="P2748" s="1">
        <v>6.7749459764269602E-4</v>
      </c>
    </row>
    <row r="2749" spans="1:16" x14ac:dyDescent="0.2">
      <c r="A2749" t="s">
        <v>1788</v>
      </c>
      <c r="B2749" s="1" t="s">
        <v>8092</v>
      </c>
      <c r="C2749" s="1">
        <v>450</v>
      </c>
      <c r="D2749" s="1">
        <v>349</v>
      </c>
      <c r="E2749" s="1">
        <v>43</v>
      </c>
      <c r="F2749" s="1">
        <v>85</v>
      </c>
      <c r="G2749">
        <v>20.027713854937886</v>
      </c>
      <c r="H2749">
        <v>13.147297641837927</v>
      </c>
      <c r="I2749">
        <v>8.1145138827031591</v>
      </c>
      <c r="J2749">
        <v>14.731461612683821</v>
      </c>
      <c r="K2749" s="13">
        <v>20.62764662</v>
      </c>
      <c r="L2749" s="13">
        <v>14.26033037</v>
      </c>
      <c r="M2749" s="13">
        <v>5.9458414240000002</v>
      </c>
      <c r="N2749" s="13">
        <v>9.9371491269999996</v>
      </c>
      <c r="O2749" s="1">
        <v>-0.94835893354521605</v>
      </c>
      <c r="P2749" s="1">
        <v>0.23442387007919999</v>
      </c>
    </row>
    <row r="2750" spans="1:16" x14ac:dyDescent="0.2">
      <c r="A2750" t="s">
        <v>1789</v>
      </c>
      <c r="B2750" s="1" t="s">
        <v>7429</v>
      </c>
      <c r="C2750" s="1">
        <v>325.73</v>
      </c>
      <c r="D2750" s="1">
        <v>301</v>
      </c>
      <c r="E2750" s="1">
        <v>40</v>
      </c>
      <c r="F2750" s="1">
        <v>67</v>
      </c>
      <c r="G2750">
        <v>30.653376827720525</v>
      </c>
      <c r="H2750">
        <v>23.976139923379716</v>
      </c>
      <c r="I2750">
        <v>15.960840004352587</v>
      </c>
      <c r="J2750">
        <v>24.552935117793666</v>
      </c>
      <c r="K2750" s="13">
        <v>31.5716027</v>
      </c>
      <c r="L2750" s="13">
        <v>26.005928040000001</v>
      </c>
      <c r="M2750" s="13">
        <v>11.69517053</v>
      </c>
      <c r="N2750" s="13">
        <v>16.562251880000002</v>
      </c>
      <c r="O2750" s="1">
        <v>-0.85432097909312099</v>
      </c>
      <c r="P2750" s="1">
        <v>0.29467721129493202</v>
      </c>
    </row>
    <row r="2751" spans="1:16" x14ac:dyDescent="0.2">
      <c r="A2751" t="s">
        <v>1790</v>
      </c>
      <c r="B2751" s="1" t="s">
        <v>7429</v>
      </c>
      <c r="C2751" s="1">
        <v>1507</v>
      </c>
      <c r="D2751" s="1">
        <v>1958</v>
      </c>
      <c r="E2751" s="1">
        <v>13</v>
      </c>
      <c r="F2751" s="1">
        <v>57</v>
      </c>
      <c r="G2751">
        <v>135.24635642075376</v>
      </c>
      <c r="H2751">
        <v>148.73638200231684</v>
      </c>
      <c r="I2751">
        <v>4.946874149649755</v>
      </c>
      <c r="J2751">
        <v>19.920270245897989</v>
      </c>
      <c r="K2751" s="13">
        <v>139.29767849999999</v>
      </c>
      <c r="L2751" s="13">
        <v>161.32820630000001</v>
      </c>
      <c r="M2751" s="13">
        <v>3.6247801979999998</v>
      </c>
      <c r="N2751" s="13">
        <v>13.43727468</v>
      </c>
      <c r="O2751" s="1">
        <v>-3.9663335973813201</v>
      </c>
      <c r="P2751" s="14">
        <v>8.7185073945971606E-8</v>
      </c>
    </row>
    <row r="2752" spans="1:16" x14ac:dyDescent="0.2">
      <c r="A2752" t="s">
        <v>1791</v>
      </c>
      <c r="B2752" s="1" t="s">
        <v>7429</v>
      </c>
      <c r="C2752" s="1">
        <v>113</v>
      </c>
      <c r="D2752" s="1">
        <v>179</v>
      </c>
      <c r="E2752" s="1">
        <v>27</v>
      </c>
      <c r="F2752" s="1">
        <v>53</v>
      </c>
      <c r="G2752">
        <v>2.3619902461343929</v>
      </c>
      <c r="H2752">
        <v>3.1669768691870481</v>
      </c>
      <c r="I2752">
        <v>2.3929774633534628</v>
      </c>
      <c r="J2752">
        <v>4.3140341100127015</v>
      </c>
      <c r="K2752" s="13">
        <v>2.4327439700000002</v>
      </c>
      <c r="L2752" s="13">
        <v>3.435088919</v>
      </c>
      <c r="M2752" s="13">
        <v>1.7534339990000001</v>
      </c>
      <c r="N2752" s="13">
        <v>2.910043919</v>
      </c>
      <c r="O2752" s="1">
        <v>-0.191935572343509</v>
      </c>
      <c r="P2752" s="1">
        <v>0.883443798856683</v>
      </c>
    </row>
    <row r="2753" spans="1:16" x14ac:dyDescent="0.2">
      <c r="A2753" t="s">
        <v>1793</v>
      </c>
      <c r="B2753" s="1" t="s">
        <v>7429</v>
      </c>
      <c r="C2753" s="1">
        <v>11281</v>
      </c>
      <c r="D2753" s="1">
        <v>11792.02</v>
      </c>
      <c r="E2753" s="1">
        <v>311</v>
      </c>
      <c r="F2753" s="1">
        <v>455</v>
      </c>
      <c r="G2753">
        <v>509.88486527802138</v>
      </c>
      <c r="H2753">
        <v>451.13334960288745</v>
      </c>
      <c r="I2753">
        <v>59.60189924135743</v>
      </c>
      <c r="J2753">
        <v>80.083669978788677</v>
      </c>
      <c r="K2753" s="13">
        <v>525.15853249999998</v>
      </c>
      <c r="L2753" s="13">
        <v>489.32569899999999</v>
      </c>
      <c r="M2753" s="13">
        <v>43.672787620000001</v>
      </c>
      <c r="N2753" s="13">
        <v>54.020666249999998</v>
      </c>
      <c r="O2753" s="1">
        <v>-3.2179903380776498</v>
      </c>
      <c r="P2753" s="14">
        <v>9.4433628466455104E-24</v>
      </c>
    </row>
    <row r="2754" spans="1:16" x14ac:dyDescent="0.2">
      <c r="A2754" t="s">
        <v>1794</v>
      </c>
      <c r="B2754" s="1" t="s">
        <v>8094</v>
      </c>
      <c r="C2754" s="1">
        <v>737.99</v>
      </c>
      <c r="D2754" s="1">
        <v>779</v>
      </c>
      <c r="E2754" s="1">
        <v>267</v>
      </c>
      <c r="F2754" s="1">
        <v>231</v>
      </c>
      <c r="G2754">
        <v>25.994551772750729</v>
      </c>
      <c r="H2754">
        <v>23.225309918554494</v>
      </c>
      <c r="I2754">
        <v>39.876616858893925</v>
      </c>
      <c r="J2754">
        <v>31.684866729248498</v>
      </c>
      <c r="K2754" s="13">
        <v>26.773221939999999</v>
      </c>
      <c r="L2754" s="13">
        <v>25.191533769999999</v>
      </c>
      <c r="M2754" s="13">
        <v>29.219253770000002</v>
      </c>
      <c r="N2754" s="13">
        <v>21.373116530000001</v>
      </c>
      <c r="O2754" s="1">
        <v>0.105297611433686</v>
      </c>
      <c r="P2754" s="1">
        <v>0.86608099254335202</v>
      </c>
    </row>
    <row r="2755" spans="1:16" x14ac:dyDescent="0.2">
      <c r="A2755" t="s">
        <v>1795</v>
      </c>
      <c r="B2755" s="1" t="s">
        <v>8095</v>
      </c>
      <c r="C2755" s="1">
        <v>134</v>
      </c>
      <c r="D2755" s="1">
        <v>143</v>
      </c>
      <c r="E2755" s="1">
        <v>80</v>
      </c>
      <c r="F2755" s="1">
        <v>79</v>
      </c>
      <c r="G2755">
        <v>11.392328107420626</v>
      </c>
      <c r="H2755">
        <v>10.290486982818559</v>
      </c>
      <c r="I2755">
        <v>28.838512866400976</v>
      </c>
      <c r="J2755">
        <v>26.154283445316025</v>
      </c>
      <c r="K2755" s="13">
        <v>11.73358677</v>
      </c>
      <c r="L2755" s="13">
        <v>11.161665920000001</v>
      </c>
      <c r="M2755" s="13">
        <v>21.131176419999999</v>
      </c>
      <c r="N2755" s="13">
        <v>17.642445930000001</v>
      </c>
      <c r="O2755" s="1">
        <v>0.90599674298309296</v>
      </c>
      <c r="P2755" s="1">
        <v>0.26758992698947198</v>
      </c>
    </row>
    <row r="2756" spans="1:16" x14ac:dyDescent="0.2">
      <c r="A2756" t="s">
        <v>1796</v>
      </c>
      <c r="B2756" s="1" t="s">
        <v>7429</v>
      </c>
      <c r="C2756" s="1">
        <v>1174.93</v>
      </c>
      <c r="D2756" s="1">
        <v>1182</v>
      </c>
      <c r="E2756" s="1">
        <v>401</v>
      </c>
      <c r="F2756" s="1">
        <v>422</v>
      </c>
      <c r="G2756">
        <v>82.106415186495397</v>
      </c>
      <c r="H2756">
        <v>69.915711015717847</v>
      </c>
      <c r="I2756">
        <v>118.81866229864131</v>
      </c>
      <c r="J2756">
        <v>114.83799401369815</v>
      </c>
      <c r="K2756" s="13">
        <v>84.565923490000003</v>
      </c>
      <c r="L2756" s="13">
        <v>75.834682130000004</v>
      </c>
      <c r="M2756" s="13">
        <v>87.063369960000003</v>
      </c>
      <c r="N2756" s="13">
        <v>77.464293900000001</v>
      </c>
      <c r="O2756" s="1">
        <v>0.188873690170862</v>
      </c>
      <c r="P2756" s="1">
        <v>0.69497105243911494</v>
      </c>
    </row>
    <row r="2757" spans="1:16" x14ac:dyDescent="0.2">
      <c r="A2757" t="s">
        <v>1797</v>
      </c>
      <c r="B2757" s="1" t="s">
        <v>7834</v>
      </c>
      <c r="C2757" s="1">
        <v>56943.64</v>
      </c>
      <c r="D2757" s="1">
        <v>49721.57</v>
      </c>
      <c r="E2757" s="1">
        <v>7564</v>
      </c>
      <c r="F2757" s="1">
        <v>7691</v>
      </c>
      <c r="G2757">
        <v>2598.0254992326813</v>
      </c>
      <c r="H2757">
        <v>1920.150287670923</v>
      </c>
      <c r="I2757">
        <v>1463.2714273854278</v>
      </c>
      <c r="J2757">
        <v>1366.4352099368659</v>
      </c>
      <c r="K2757" s="13">
        <v>2675.84969</v>
      </c>
      <c r="L2757" s="13">
        <v>2082.7076569999999</v>
      </c>
      <c r="M2757" s="13">
        <v>1072.199764</v>
      </c>
      <c r="N2757" s="13">
        <v>921.73273840000002</v>
      </c>
      <c r="O2757" s="1">
        <v>-1.0946162677350699</v>
      </c>
      <c r="P2757" s="14">
        <v>4.77603758495801E-5</v>
      </c>
    </row>
    <row r="2758" spans="1:16" x14ac:dyDescent="0.2">
      <c r="A2758" t="s">
        <v>1798</v>
      </c>
      <c r="B2758" s="1" t="s">
        <v>9204</v>
      </c>
      <c r="C2758" s="1">
        <v>22059.42</v>
      </c>
      <c r="D2758" s="1">
        <v>39980.74</v>
      </c>
      <c r="E2758" s="1">
        <v>1204</v>
      </c>
      <c r="F2758" s="1">
        <v>1485</v>
      </c>
      <c r="G2758">
        <v>1687.7259068696133</v>
      </c>
      <c r="H2758">
        <v>2589.1121315274072</v>
      </c>
      <c r="I2758">
        <v>390.57955145330811</v>
      </c>
      <c r="J2758">
        <v>442.42772017650009</v>
      </c>
      <c r="K2758" s="13">
        <v>1738.2819549999999</v>
      </c>
      <c r="L2758" s="13">
        <v>2808.302921</v>
      </c>
      <c r="M2758" s="13">
        <v>286.19386320000001</v>
      </c>
      <c r="N2758" s="13">
        <v>298.44087089999999</v>
      </c>
      <c r="O2758" s="1">
        <v>-2.8417076901859599</v>
      </c>
      <c r="P2758" s="14">
        <v>5.1453418333591397E-11</v>
      </c>
    </row>
    <row r="2759" spans="1:16" x14ac:dyDescent="0.2">
      <c r="A2759" t="s">
        <v>1799</v>
      </c>
      <c r="B2759" s="1" t="s">
        <v>8098</v>
      </c>
      <c r="C2759" s="1">
        <v>291</v>
      </c>
      <c r="D2759" s="1">
        <v>313</v>
      </c>
      <c r="E2759" s="1">
        <v>56</v>
      </c>
      <c r="F2759" s="1">
        <v>193</v>
      </c>
      <c r="G2759">
        <v>70.051263013129528</v>
      </c>
      <c r="H2759">
        <v>63.776329758195793</v>
      </c>
      <c r="I2759">
        <v>57.159207131609662</v>
      </c>
      <c r="J2759">
        <v>180.92073300823986</v>
      </c>
      <c r="K2759" s="13">
        <v>72.149657669999996</v>
      </c>
      <c r="L2759" s="13">
        <v>69.175549020000005</v>
      </c>
      <c r="M2759" s="13">
        <v>41.882925640000003</v>
      </c>
      <c r="N2759" s="13">
        <v>122.0405925</v>
      </c>
      <c r="O2759" s="1">
        <v>0.391025562061038</v>
      </c>
      <c r="P2759" s="1">
        <v>0.716552742996311</v>
      </c>
    </row>
    <row r="2760" spans="1:16" x14ac:dyDescent="0.2">
      <c r="A2760" t="s">
        <v>1800</v>
      </c>
      <c r="B2760" s="1" t="s">
        <v>8099</v>
      </c>
      <c r="C2760" s="1">
        <v>949</v>
      </c>
      <c r="D2760" s="1">
        <v>800</v>
      </c>
      <c r="E2760" s="1">
        <v>304</v>
      </c>
      <c r="F2760" s="1">
        <v>448</v>
      </c>
      <c r="G2760">
        <v>91.683508937772828</v>
      </c>
      <c r="H2760">
        <v>65.419497665725089</v>
      </c>
      <c r="I2760">
        <v>124.52994192309509</v>
      </c>
      <c r="J2760">
        <v>168.54313842781329</v>
      </c>
      <c r="K2760" s="13">
        <v>94.429900329999995</v>
      </c>
      <c r="L2760" s="13">
        <v>70.957825330000006</v>
      </c>
      <c r="M2760" s="13">
        <v>91.248261810000002</v>
      </c>
      <c r="N2760" s="13">
        <v>113.6912511</v>
      </c>
      <c r="O2760" s="1">
        <v>0.48205818862849997</v>
      </c>
      <c r="P2760" s="1">
        <v>0.34564603545027101</v>
      </c>
    </row>
    <row r="2761" spans="1:16" x14ac:dyDescent="0.2">
      <c r="A2761" t="s">
        <v>1801</v>
      </c>
      <c r="B2761" s="1" t="s">
        <v>8100</v>
      </c>
      <c r="C2761" s="1">
        <v>3037</v>
      </c>
      <c r="D2761" s="1">
        <v>2130</v>
      </c>
      <c r="E2761" s="1">
        <v>1044</v>
      </c>
      <c r="F2761" s="1">
        <v>993.28</v>
      </c>
      <c r="G2761">
        <v>289.55438595147086</v>
      </c>
      <c r="H2761">
        <v>171.8925931144023</v>
      </c>
      <c r="I2761">
        <v>422.04721852209627</v>
      </c>
      <c r="J2761">
        <v>368.77807698913648</v>
      </c>
      <c r="K2761" s="13">
        <v>298.22802510000002</v>
      </c>
      <c r="L2761" s="13">
        <v>186.44479140000001</v>
      </c>
      <c r="M2761" s="13">
        <v>309.25153019999999</v>
      </c>
      <c r="N2761" s="13">
        <v>248.76029560000001</v>
      </c>
      <c r="O2761" s="1">
        <v>0.37592915619028899</v>
      </c>
      <c r="P2761" s="1">
        <v>0.39597495087274098</v>
      </c>
    </row>
    <row r="2762" spans="1:16" x14ac:dyDescent="0.2">
      <c r="A2762" t="s">
        <v>1802</v>
      </c>
      <c r="B2762" s="1" t="s">
        <v>7429</v>
      </c>
      <c r="C2762" s="1">
        <v>62</v>
      </c>
      <c r="D2762" s="1">
        <v>165</v>
      </c>
      <c r="E2762" s="1">
        <v>192</v>
      </c>
      <c r="F2762" s="1">
        <v>405</v>
      </c>
      <c r="G2762">
        <v>1.0627171741996853</v>
      </c>
      <c r="H2762">
        <v>2.3938787956308683</v>
      </c>
      <c r="I2762">
        <v>13.954119128903695</v>
      </c>
      <c r="J2762">
        <v>27.032678632485176</v>
      </c>
      <c r="K2762" s="13">
        <v>1.094551005</v>
      </c>
      <c r="L2762" s="13">
        <v>2.5965413910000001</v>
      </c>
      <c r="M2762" s="13">
        <v>10.224762780000001</v>
      </c>
      <c r="N2762" s="13">
        <v>18.234969889999999</v>
      </c>
      <c r="O2762" s="1">
        <v>3.05672933154825</v>
      </c>
      <c r="P2762" s="14">
        <v>1.18496722950224E-4</v>
      </c>
    </row>
    <row r="2763" spans="1:16" x14ac:dyDescent="0.2">
      <c r="A2763" t="s">
        <v>1803</v>
      </c>
      <c r="B2763" s="1" t="s">
        <v>6963</v>
      </c>
      <c r="C2763" s="1">
        <v>102245.04</v>
      </c>
      <c r="D2763" s="1">
        <v>100431.67999999999</v>
      </c>
      <c r="E2763" s="1">
        <v>16083.9</v>
      </c>
      <c r="F2763" s="1">
        <v>18975</v>
      </c>
      <c r="G2763">
        <v>4011.6703821468564</v>
      </c>
      <c r="H2763">
        <v>3335.3846408729255</v>
      </c>
      <c r="I2763">
        <v>2675.774713075215</v>
      </c>
      <c r="J2763">
        <v>2899.164286723641</v>
      </c>
      <c r="K2763" s="13">
        <v>4131.8404879999998</v>
      </c>
      <c r="L2763" s="13">
        <v>3617.7538690000001</v>
      </c>
      <c r="M2763" s="13">
        <v>1960.651292</v>
      </c>
      <c r="N2763" s="13">
        <v>1955.6394749999999</v>
      </c>
      <c r="O2763" s="1">
        <v>-0.82833485466221302</v>
      </c>
      <c r="P2763" s="1">
        <v>2.4712156716435799E-3</v>
      </c>
    </row>
    <row r="2764" spans="1:16" x14ac:dyDescent="0.2">
      <c r="A2764" t="s">
        <v>1804</v>
      </c>
      <c r="B2764" s="1" t="s">
        <v>8103</v>
      </c>
      <c r="C2764" s="1">
        <v>1384.96</v>
      </c>
      <c r="D2764" s="1">
        <v>1578</v>
      </c>
      <c r="E2764" s="1">
        <v>276</v>
      </c>
      <c r="F2764" s="1">
        <v>437</v>
      </c>
      <c r="G2764">
        <v>56.134559889082269</v>
      </c>
      <c r="H2764">
        <v>54.136764255520816</v>
      </c>
      <c r="I2764">
        <v>47.432647034330436</v>
      </c>
      <c r="J2764">
        <v>68.973549674672839</v>
      </c>
      <c r="K2764" s="13">
        <v>57.816077900000003</v>
      </c>
      <c r="L2764" s="13">
        <v>58.719910720000001</v>
      </c>
      <c r="M2764" s="13">
        <v>34.755870979999997</v>
      </c>
      <c r="N2764" s="13">
        <v>46.526303159999998</v>
      </c>
      <c r="O2764" s="1">
        <v>-0.364748292393544</v>
      </c>
      <c r="P2764" s="1">
        <v>0.50762488035225395</v>
      </c>
    </row>
    <row r="2765" spans="1:16" x14ac:dyDescent="0.2">
      <c r="A2765" t="s">
        <v>1805</v>
      </c>
      <c r="B2765" s="1" t="s">
        <v>7429</v>
      </c>
      <c r="C2765" s="1">
        <v>484</v>
      </c>
      <c r="D2765" s="1">
        <v>1659.05</v>
      </c>
      <c r="E2765" s="1">
        <v>22</v>
      </c>
      <c r="F2765" s="1">
        <v>80</v>
      </c>
      <c r="G2765">
        <v>23.761757301204003</v>
      </c>
      <c r="H2765">
        <v>68.94215794175615</v>
      </c>
      <c r="I2765">
        <v>4.5796370784319862</v>
      </c>
      <c r="J2765">
        <v>15.294357229566156</v>
      </c>
      <c r="K2765" s="13">
        <v>24.47354382</v>
      </c>
      <c r="L2765" s="13">
        <v>74.778709340000006</v>
      </c>
      <c r="M2765" s="13">
        <v>3.3556903400000002</v>
      </c>
      <c r="N2765" s="13">
        <v>10.316851959999999</v>
      </c>
      <c r="O2765" s="1">
        <v>-2.7498741935369</v>
      </c>
      <c r="P2765" s="1">
        <v>5.0520822313143204E-3</v>
      </c>
    </row>
    <row r="2766" spans="1:16" x14ac:dyDescent="0.2">
      <c r="A2766" t="s">
        <v>1806</v>
      </c>
      <c r="B2766" s="1" t="s">
        <v>8105</v>
      </c>
      <c r="C2766" s="1">
        <v>1029</v>
      </c>
      <c r="D2766" s="1">
        <v>869</v>
      </c>
      <c r="E2766" s="1">
        <v>243</v>
      </c>
      <c r="F2766" s="1">
        <v>220</v>
      </c>
      <c r="G2766">
        <v>60.546893804605688</v>
      </c>
      <c r="H2766">
        <v>43.28012171784826</v>
      </c>
      <c r="I2766">
        <v>60.62586590309607</v>
      </c>
      <c r="J2766">
        <v>50.408900220675079</v>
      </c>
      <c r="K2766" s="13">
        <v>62.360583849999998</v>
      </c>
      <c r="L2766" s="13">
        <v>46.944159259999999</v>
      </c>
      <c r="M2766" s="13">
        <v>44.423090530000003</v>
      </c>
      <c r="N2766" s="13">
        <v>34.003466320000001</v>
      </c>
      <c r="O2766" s="1">
        <v>-0.31989777661305802</v>
      </c>
      <c r="P2766" s="1">
        <v>0.55645051733972195</v>
      </c>
    </row>
    <row r="2767" spans="1:16" x14ac:dyDescent="0.2">
      <c r="A2767" t="s">
        <v>1807</v>
      </c>
      <c r="B2767" s="1" t="s">
        <v>7443</v>
      </c>
      <c r="C2767" s="1">
        <v>1229.99</v>
      </c>
      <c r="D2767" s="1">
        <v>1328.67</v>
      </c>
      <c r="E2767" s="1">
        <v>379.18</v>
      </c>
      <c r="F2767" s="1">
        <v>474.4</v>
      </c>
      <c r="G2767">
        <v>35.456428303571748</v>
      </c>
      <c r="H2767">
        <v>32.41923313558307</v>
      </c>
      <c r="I2767">
        <v>46.346187526459516</v>
      </c>
      <c r="J2767">
        <v>53.253251938175971</v>
      </c>
      <c r="K2767" s="13">
        <v>36.518530210000002</v>
      </c>
      <c r="L2767" s="13">
        <v>35.1638023</v>
      </c>
      <c r="M2767" s="13">
        <v>33.95977697</v>
      </c>
      <c r="N2767" s="13">
        <v>35.922131819999997</v>
      </c>
      <c r="O2767" s="1">
        <v>0.114991375843866</v>
      </c>
      <c r="P2767" s="1">
        <v>0.82415705999189903</v>
      </c>
    </row>
    <row r="2768" spans="1:16" x14ac:dyDescent="0.2">
      <c r="A2768" t="s">
        <v>1808</v>
      </c>
      <c r="B2768" s="1" t="s">
        <v>8106</v>
      </c>
      <c r="C2768" s="1">
        <v>4135.79</v>
      </c>
      <c r="D2768" s="1">
        <v>3320.12</v>
      </c>
      <c r="E2768" s="1">
        <v>1418.28</v>
      </c>
      <c r="F2768" s="1">
        <v>1646.25</v>
      </c>
      <c r="G2768">
        <v>442.21393260666497</v>
      </c>
      <c r="H2768">
        <v>300.48301456459251</v>
      </c>
      <c r="I2768">
        <v>643.00020212980291</v>
      </c>
      <c r="J2768">
        <v>685.45315445985545</v>
      </c>
      <c r="K2768" s="13">
        <v>455.46050830000001</v>
      </c>
      <c r="L2768" s="13">
        <v>325.92150700000002</v>
      </c>
      <c r="M2768" s="13">
        <v>471.15296030000002</v>
      </c>
      <c r="N2768" s="13">
        <v>462.37436550000001</v>
      </c>
      <c r="O2768" s="1">
        <v>0.42595413294148299</v>
      </c>
      <c r="P2768" s="1">
        <v>0.235180842507936</v>
      </c>
    </row>
    <row r="2769" spans="1:16" x14ac:dyDescent="0.2">
      <c r="A2769" t="s">
        <v>1809</v>
      </c>
      <c r="B2769" s="1" t="s">
        <v>7809</v>
      </c>
      <c r="C2769" s="1">
        <v>7295.47</v>
      </c>
      <c r="D2769" s="1">
        <v>7777.82</v>
      </c>
      <c r="E2769" s="1">
        <v>957</v>
      </c>
      <c r="F2769" s="1">
        <v>1045</v>
      </c>
      <c r="G2769">
        <v>584.32697017867952</v>
      </c>
      <c r="H2769">
        <v>527.29390137368534</v>
      </c>
      <c r="I2769">
        <v>325.00480507208607</v>
      </c>
      <c r="J2769">
        <v>325.93199524576653</v>
      </c>
      <c r="K2769" s="13">
        <v>601.8305603</v>
      </c>
      <c r="L2769" s="13">
        <v>571.93390179999994</v>
      </c>
      <c r="M2769" s="13">
        <v>238.1445224</v>
      </c>
      <c r="N2769" s="13">
        <v>219.85834990000001</v>
      </c>
      <c r="O2769" s="1">
        <v>-1.2087947316302801</v>
      </c>
      <c r="P2769" s="14">
        <v>5.8220235303719999E-5</v>
      </c>
    </row>
    <row r="2770" spans="1:16" x14ac:dyDescent="0.2">
      <c r="A2770" t="s">
        <v>1810</v>
      </c>
      <c r="B2770" s="1" t="s">
        <v>8108</v>
      </c>
      <c r="C2770" s="1">
        <v>272</v>
      </c>
      <c r="D2770" s="1">
        <v>485</v>
      </c>
      <c r="E2770" s="1">
        <v>94</v>
      </c>
      <c r="F2770" s="1">
        <v>78</v>
      </c>
      <c r="G2770">
        <v>28.870698968757342</v>
      </c>
      <c r="H2770">
        <v>43.573489104483492</v>
      </c>
      <c r="I2770">
        <v>42.304974340403987</v>
      </c>
      <c r="J2770">
        <v>32.239703995636937</v>
      </c>
      <c r="K2770" s="13">
        <v>29.7355245</v>
      </c>
      <c r="L2770" s="13">
        <v>47.26236274</v>
      </c>
      <c r="M2770" s="13">
        <v>30.998612179999999</v>
      </c>
      <c r="N2770" s="13">
        <v>21.747383580000001</v>
      </c>
      <c r="O2770" s="1">
        <v>-0.43807400999595902</v>
      </c>
      <c r="P2770" s="1">
        <v>0.62906334104143402</v>
      </c>
    </row>
    <row r="2771" spans="1:16" x14ac:dyDescent="0.2">
      <c r="A2771" t="s">
        <v>1811</v>
      </c>
      <c r="B2771" s="1" t="s">
        <v>8109</v>
      </c>
      <c r="C2771" s="1">
        <v>17</v>
      </c>
      <c r="D2771" s="1">
        <v>8</v>
      </c>
      <c r="E2771" s="1">
        <v>0</v>
      </c>
      <c r="F2771" s="1">
        <v>0</v>
      </c>
      <c r="G2771">
        <v>2.5630237730698289</v>
      </c>
      <c r="H2771">
        <v>1.0209063476554332</v>
      </c>
      <c r="I2771">
        <v>0</v>
      </c>
      <c r="J2771">
        <v>0</v>
      </c>
      <c r="K2771" s="13">
        <v>2.6397994819999999</v>
      </c>
      <c r="L2771" s="13">
        <v>1.1073349210000001</v>
      </c>
      <c r="M2771" s="13">
        <v>0</v>
      </c>
      <c r="N2771" s="13">
        <v>0</v>
      </c>
      <c r="O2771" s="1">
        <v>-4.3614386536934999</v>
      </c>
      <c r="P2771" s="1">
        <v>0.44742300980416</v>
      </c>
    </row>
    <row r="2772" spans="1:16" x14ac:dyDescent="0.2">
      <c r="A2772" t="s">
        <v>1812</v>
      </c>
      <c r="B2772" s="1" t="s">
        <v>7790</v>
      </c>
      <c r="C2772" s="1">
        <v>366</v>
      </c>
      <c r="D2772" s="1">
        <v>343</v>
      </c>
      <c r="E2772" s="1">
        <v>82</v>
      </c>
      <c r="F2772" s="1">
        <v>157</v>
      </c>
      <c r="G2772">
        <v>21.15004498148604</v>
      </c>
      <c r="H2772">
        <v>16.777086127990735</v>
      </c>
      <c r="I2772">
        <v>20.091818687176737</v>
      </c>
      <c r="J2772">
        <v>35.329534159062902</v>
      </c>
      <c r="K2772" s="13">
        <v>21.783597319999998</v>
      </c>
      <c r="L2772" s="13">
        <v>18.197411930000001</v>
      </c>
      <c r="M2772" s="13">
        <v>14.72211023</v>
      </c>
      <c r="N2772" s="13">
        <v>23.831637260000001</v>
      </c>
      <c r="O2772" s="1">
        <v>0.120512317868142</v>
      </c>
      <c r="P2772" s="1">
        <v>0.89239619582364504</v>
      </c>
    </row>
    <row r="2773" spans="1:16" x14ac:dyDescent="0.2">
      <c r="A2773" t="s">
        <v>1813</v>
      </c>
      <c r="B2773" s="1" t="s">
        <v>8110</v>
      </c>
      <c r="C2773" s="1">
        <v>249</v>
      </c>
      <c r="D2773" s="1">
        <v>296</v>
      </c>
      <c r="E2773" s="1">
        <v>167</v>
      </c>
      <c r="F2773" s="1">
        <v>31</v>
      </c>
      <c r="G2773">
        <v>16.049230223971279</v>
      </c>
      <c r="H2773">
        <v>16.148744934141337</v>
      </c>
      <c r="I2773">
        <v>45.640092824576428</v>
      </c>
      <c r="J2773">
        <v>7.7808062736397705</v>
      </c>
      <c r="K2773" s="13">
        <v>16.529986990000001</v>
      </c>
      <c r="L2773" s="13">
        <v>17.515876200000001</v>
      </c>
      <c r="M2773" s="13">
        <v>33.442392040000001</v>
      </c>
      <c r="N2773" s="13">
        <v>5.2485648950000003</v>
      </c>
      <c r="O2773" s="1">
        <v>0.28806676245815699</v>
      </c>
      <c r="P2773" s="1">
        <v>0.83949514826901706</v>
      </c>
    </row>
    <row r="2774" spans="1:16" x14ac:dyDescent="0.2">
      <c r="A2774" t="s">
        <v>1814</v>
      </c>
      <c r="B2774" s="1" t="s">
        <v>8111</v>
      </c>
      <c r="C2774" s="1">
        <v>746</v>
      </c>
      <c r="D2774" s="1">
        <v>666</v>
      </c>
      <c r="E2774" s="1">
        <v>178</v>
      </c>
      <c r="F2774" s="1">
        <v>177</v>
      </c>
      <c r="G2774">
        <v>43.717911889807084</v>
      </c>
      <c r="H2774">
        <v>33.035966435546705</v>
      </c>
      <c r="I2774">
        <v>44.229881241382458</v>
      </c>
      <c r="J2774">
        <v>40.39260829353519</v>
      </c>
      <c r="K2774" s="13">
        <v>45.027487600000001</v>
      </c>
      <c r="L2774" s="13">
        <v>35.832747419999997</v>
      </c>
      <c r="M2774" s="13">
        <v>32.409071429999997</v>
      </c>
      <c r="N2774" s="13">
        <v>27.246948249999999</v>
      </c>
      <c r="O2774" s="1">
        <v>-0.28080121996000501</v>
      </c>
      <c r="P2774" s="1">
        <v>0.62900579507193899</v>
      </c>
    </row>
    <row r="2775" spans="1:16" x14ac:dyDescent="0.2">
      <c r="A2775" t="s">
        <v>1815</v>
      </c>
      <c r="B2775" s="1" t="s">
        <v>7861</v>
      </c>
      <c r="C2775" s="1">
        <v>277</v>
      </c>
      <c r="D2775" s="1">
        <v>205</v>
      </c>
      <c r="E2775" s="1">
        <v>196</v>
      </c>
      <c r="F2775" s="1">
        <v>261</v>
      </c>
      <c r="G2775">
        <v>35.497879257017125</v>
      </c>
      <c r="H2775">
        <v>22.236616384869901</v>
      </c>
      <c r="I2775">
        <v>106.50105211139622</v>
      </c>
      <c r="J2775">
        <v>130.24803943983935</v>
      </c>
      <c r="K2775" s="13">
        <v>36.561222829999998</v>
      </c>
      <c r="L2775" s="13">
        <v>24.119138750000001</v>
      </c>
      <c r="M2775" s="13">
        <v>78.037745270000002</v>
      </c>
      <c r="N2775" s="13">
        <v>87.859183659999999</v>
      </c>
      <c r="O2775" s="1">
        <v>1.62935536431334</v>
      </c>
      <c r="P2775" s="1">
        <v>2.5157370586771101E-3</v>
      </c>
    </row>
    <row r="2776" spans="1:16" x14ac:dyDescent="0.2">
      <c r="A2776" t="s">
        <v>1816</v>
      </c>
      <c r="B2776" s="1" t="s">
        <v>6967</v>
      </c>
      <c r="C2776" s="1">
        <v>5314.03</v>
      </c>
      <c r="D2776" s="1">
        <v>5978.52</v>
      </c>
      <c r="E2776" s="1">
        <v>641</v>
      </c>
      <c r="F2776" s="1">
        <v>1194</v>
      </c>
      <c r="G2776">
        <v>163.40137526725931</v>
      </c>
      <c r="H2776">
        <v>155.60286750900258</v>
      </c>
      <c r="I2776">
        <v>83.572794266262775</v>
      </c>
      <c r="J2776">
        <v>142.96972474629953</v>
      </c>
      <c r="K2776" s="13">
        <v>168.2960846</v>
      </c>
      <c r="L2776" s="13">
        <v>168.7759993</v>
      </c>
      <c r="M2776" s="13">
        <v>61.237258230000002</v>
      </c>
      <c r="N2776" s="13">
        <v>96.440632489999999</v>
      </c>
      <c r="O2776" s="1">
        <v>-0.93670536351641098</v>
      </c>
      <c r="P2776" s="1">
        <v>4.45612396038646E-2</v>
      </c>
    </row>
    <row r="2777" spans="1:16" x14ac:dyDescent="0.2">
      <c r="A2777" t="s">
        <v>1817</v>
      </c>
      <c r="B2777" s="1" t="s">
        <v>7492</v>
      </c>
      <c r="C2777" s="1">
        <v>3869</v>
      </c>
      <c r="D2777" s="1">
        <v>7219.98</v>
      </c>
      <c r="E2777" s="1">
        <v>188</v>
      </c>
      <c r="F2777" s="1">
        <v>264</v>
      </c>
      <c r="G2777">
        <v>43.701299449415906</v>
      </c>
      <c r="H2777">
        <v>69.027766236298902</v>
      </c>
      <c r="I2777">
        <v>9.0038584403037394</v>
      </c>
      <c r="J2777">
        <v>11.612015226465813</v>
      </c>
      <c r="K2777" s="13">
        <v>45.01037754</v>
      </c>
      <c r="L2777" s="13">
        <v>74.87156512</v>
      </c>
      <c r="M2777" s="13">
        <v>6.5975011270000001</v>
      </c>
      <c r="N2777" s="13">
        <v>7.8329177379999999</v>
      </c>
      <c r="O2777" s="1">
        <v>-2.9348986988806098</v>
      </c>
      <c r="P2777" s="14">
        <v>1.8722318090011499E-9</v>
      </c>
    </row>
    <row r="2778" spans="1:16" x14ac:dyDescent="0.2">
      <c r="A2778" t="s">
        <v>1818</v>
      </c>
      <c r="B2778" s="1" t="s">
        <v>8113</v>
      </c>
      <c r="C2778" s="1">
        <v>10410.32</v>
      </c>
      <c r="D2778" s="1">
        <v>6263</v>
      </c>
      <c r="E2778" s="1">
        <v>1609</v>
      </c>
      <c r="F2778" s="1">
        <v>1597</v>
      </c>
      <c r="G2778">
        <v>555.19248466278236</v>
      </c>
      <c r="H2778">
        <v>282.71842649950543</v>
      </c>
      <c r="I2778">
        <v>363.84024160105679</v>
      </c>
      <c r="J2778">
        <v>331.65951713372431</v>
      </c>
      <c r="K2778" s="13">
        <v>571.82334749999995</v>
      </c>
      <c r="L2778" s="13">
        <v>306.65299249999998</v>
      </c>
      <c r="M2778" s="13">
        <v>266.60086009999998</v>
      </c>
      <c r="N2778" s="13">
        <v>223.72186600000001</v>
      </c>
      <c r="O2778" s="1">
        <v>-0.657433787936477</v>
      </c>
      <c r="P2778" s="1">
        <v>0.12949520336025599</v>
      </c>
    </row>
    <row r="2779" spans="1:16" x14ac:dyDescent="0.2">
      <c r="A2779" t="s">
        <v>1819</v>
      </c>
      <c r="B2779" s="1" t="s">
        <v>8114</v>
      </c>
      <c r="C2779" s="1">
        <v>650</v>
      </c>
      <c r="D2779" s="1">
        <v>606</v>
      </c>
      <c r="E2779" s="1">
        <v>235.42</v>
      </c>
      <c r="F2779" s="1">
        <v>446</v>
      </c>
      <c r="G2779">
        <v>74.726682565756221</v>
      </c>
      <c r="H2779">
        <v>58.969463156426983</v>
      </c>
      <c r="I2779">
        <v>114.75744997498879</v>
      </c>
      <c r="J2779">
        <v>199.66652211058786</v>
      </c>
      <c r="K2779" s="13">
        <v>76.965130020000004</v>
      </c>
      <c r="L2779" s="13">
        <v>63.961739479999999</v>
      </c>
      <c r="M2779" s="13">
        <v>84.087550980000003</v>
      </c>
      <c r="N2779" s="13">
        <v>134.6856176</v>
      </c>
      <c r="O2779" s="1">
        <v>0.80611022228228402</v>
      </c>
      <c r="P2779" s="1">
        <v>0.16897713257979</v>
      </c>
    </row>
    <row r="2780" spans="1:16" x14ac:dyDescent="0.2">
      <c r="A2780" t="s">
        <v>1820</v>
      </c>
      <c r="B2780" s="1" t="s">
        <v>8115</v>
      </c>
      <c r="C2780" s="1">
        <v>783</v>
      </c>
      <c r="D2780" s="1">
        <v>787</v>
      </c>
      <c r="E2780" s="1">
        <v>137</v>
      </c>
      <c r="F2780" s="1">
        <v>399</v>
      </c>
      <c r="G2780">
        <v>23.949743378962786</v>
      </c>
      <c r="H2780">
        <v>20.375395088609569</v>
      </c>
      <c r="I2780">
        <v>17.767849110496474</v>
      </c>
      <c r="J2780">
        <v>47.524772503112892</v>
      </c>
      <c r="K2780" s="13">
        <v>24.66716104</v>
      </c>
      <c r="L2780" s="13">
        <v>22.10034894</v>
      </c>
      <c r="M2780" s="13">
        <v>13.019241170000001</v>
      </c>
      <c r="N2780" s="13">
        <v>32.057969810000003</v>
      </c>
      <c r="O2780" s="1">
        <v>0.124566706005918</v>
      </c>
      <c r="P2780" s="1">
        <v>0.89301722293563501</v>
      </c>
    </row>
    <row r="2781" spans="1:16" x14ac:dyDescent="0.2">
      <c r="A2781" t="s">
        <v>1821</v>
      </c>
      <c r="B2781" s="1" t="s">
        <v>7429</v>
      </c>
      <c r="C2781" s="1">
        <v>10</v>
      </c>
      <c r="D2781" s="1">
        <v>35</v>
      </c>
      <c r="E2781" s="1">
        <v>28</v>
      </c>
      <c r="F2781" s="1">
        <v>62</v>
      </c>
      <c r="G2781">
        <v>1.7020079743041832</v>
      </c>
      <c r="H2781">
        <v>5.0422205598313994</v>
      </c>
      <c r="I2781">
        <v>20.206672833635448</v>
      </c>
      <c r="J2781">
        <v>41.092383132660046</v>
      </c>
      <c r="K2781" s="13">
        <v>1.7529918440000001</v>
      </c>
      <c r="L2781" s="13">
        <v>5.4690882470000002</v>
      </c>
      <c r="M2781" s="13">
        <v>14.80626863</v>
      </c>
      <c r="N2781" s="13">
        <v>27.718983349999998</v>
      </c>
      <c r="O2781" s="1">
        <v>2.65669716508086</v>
      </c>
      <c r="P2781" s="1">
        <v>5.98772354640459E-2</v>
      </c>
    </row>
    <row r="2782" spans="1:16" x14ac:dyDescent="0.2">
      <c r="A2782" t="s">
        <v>1822</v>
      </c>
      <c r="B2782" s="1" t="s">
        <v>7429</v>
      </c>
      <c r="C2782" s="1">
        <v>251</v>
      </c>
      <c r="D2782" s="1">
        <v>215</v>
      </c>
      <c r="E2782" s="1">
        <v>329</v>
      </c>
      <c r="F2782" s="1">
        <v>294</v>
      </c>
      <c r="G2782">
        <v>4.5210510292223889</v>
      </c>
      <c r="H2782">
        <v>3.2779049148186403</v>
      </c>
      <c r="I2782">
        <v>25.126776305736019</v>
      </c>
      <c r="J2782">
        <v>20.621538652979275</v>
      </c>
      <c r="K2782" s="13">
        <v>4.6564796990000001</v>
      </c>
      <c r="L2782" s="13">
        <v>3.555407985</v>
      </c>
      <c r="M2782" s="13">
        <v>18.41143284</v>
      </c>
      <c r="N2782" s="13">
        <v>13.91031727</v>
      </c>
      <c r="O2782" s="1">
        <v>2.1345367206857202</v>
      </c>
      <c r="P2782" s="14">
        <v>4.7952863300075198E-6</v>
      </c>
    </row>
    <row r="2783" spans="1:16" x14ac:dyDescent="0.2">
      <c r="A2783" t="s">
        <v>1823</v>
      </c>
      <c r="B2783" s="1" t="s">
        <v>8117</v>
      </c>
      <c r="C2783" s="1">
        <v>427</v>
      </c>
      <c r="D2783" s="1">
        <v>378</v>
      </c>
      <c r="E2783" s="1">
        <v>108</v>
      </c>
      <c r="F2783" s="1">
        <v>80</v>
      </c>
      <c r="G2783">
        <v>70.607171038762388</v>
      </c>
      <c r="H2783">
        <v>52.906001532530745</v>
      </c>
      <c r="I2783">
        <v>75.721617037727412</v>
      </c>
      <c r="J2783">
        <v>51.5132525284249</v>
      </c>
      <c r="K2783" s="13">
        <v>72.722217990000004</v>
      </c>
      <c r="L2783" s="13">
        <v>57.384953260000003</v>
      </c>
      <c r="M2783" s="13">
        <v>55.484374510000002</v>
      </c>
      <c r="N2783" s="13">
        <v>34.748410300000003</v>
      </c>
      <c r="O2783" s="1">
        <v>-0.377798419493863</v>
      </c>
      <c r="P2783" s="1">
        <v>0.62605210167467795</v>
      </c>
    </row>
    <row r="2784" spans="1:16" x14ac:dyDescent="0.2">
      <c r="A2784" t="s">
        <v>1824</v>
      </c>
      <c r="B2784" s="1" t="s">
        <v>7429</v>
      </c>
      <c r="C2784" s="1">
        <v>976.85</v>
      </c>
      <c r="D2784" s="1">
        <v>866</v>
      </c>
      <c r="E2784" s="1">
        <v>248</v>
      </c>
      <c r="F2784" s="1">
        <v>284</v>
      </c>
      <c r="G2784">
        <v>23.322041718518065</v>
      </c>
      <c r="H2784">
        <v>17.500432551583277</v>
      </c>
      <c r="I2784">
        <v>25.105308118627146</v>
      </c>
      <c r="J2784">
        <v>26.403717395288695</v>
      </c>
      <c r="K2784" s="13">
        <v>24.020656500000001</v>
      </c>
      <c r="L2784" s="13">
        <v>18.981995900000001</v>
      </c>
      <c r="M2784" s="13">
        <v>18.39570221</v>
      </c>
      <c r="N2784" s="13">
        <v>17.810702299999999</v>
      </c>
      <c r="O2784" s="1">
        <v>-8.5068472790266303E-2</v>
      </c>
      <c r="P2784" s="1">
        <v>0.880801192302618</v>
      </c>
    </row>
    <row r="2785" spans="1:16" x14ac:dyDescent="0.2">
      <c r="A2785" t="s">
        <v>1826</v>
      </c>
      <c r="B2785" s="1" t="s">
        <v>7429</v>
      </c>
      <c r="C2785" s="1">
        <v>3718.05</v>
      </c>
      <c r="D2785" s="1">
        <v>7186.19</v>
      </c>
      <c r="E2785" s="1">
        <v>372.93</v>
      </c>
      <c r="F2785" s="1">
        <v>157</v>
      </c>
      <c r="G2785">
        <v>207.02959638448402</v>
      </c>
      <c r="H2785">
        <v>338.69447269750179</v>
      </c>
      <c r="I2785">
        <v>88.048045274349747</v>
      </c>
      <c r="J2785">
        <v>34.042771573077864</v>
      </c>
      <c r="K2785" s="13">
        <v>213.2311948</v>
      </c>
      <c r="L2785" s="13">
        <v>367.36789629999998</v>
      </c>
      <c r="M2785" s="13">
        <v>64.516460559999999</v>
      </c>
      <c r="N2785" s="13">
        <v>22.96364792</v>
      </c>
      <c r="O2785" s="1">
        <v>-2.64667214787689</v>
      </c>
      <c r="P2785" s="14">
        <v>5.0693952535561702E-5</v>
      </c>
    </row>
    <row r="2786" spans="1:16" x14ac:dyDescent="0.2">
      <c r="A2786" t="s">
        <v>1827</v>
      </c>
      <c r="B2786" s="1" t="s">
        <v>8201</v>
      </c>
      <c r="C2786" s="1">
        <v>2019</v>
      </c>
      <c r="D2786" s="1">
        <v>1574</v>
      </c>
      <c r="E2786" s="1">
        <v>1236</v>
      </c>
      <c r="F2786" s="1">
        <v>1007</v>
      </c>
      <c r="G2786">
        <v>118.55884765913173</v>
      </c>
      <c r="H2786">
        <v>78.233828311925436</v>
      </c>
      <c r="I2786">
        <v>307.74521521599894</v>
      </c>
      <c r="J2786">
        <v>230.26883819960651</v>
      </c>
      <c r="K2786" s="13">
        <v>122.1102933</v>
      </c>
      <c r="L2786" s="13">
        <v>84.857000170000006</v>
      </c>
      <c r="M2786" s="13">
        <v>225.4977039</v>
      </c>
      <c r="N2786" s="13">
        <v>155.32849659999999</v>
      </c>
      <c r="O2786" s="1">
        <v>1.0415634532326501</v>
      </c>
      <c r="P2786" s="1">
        <v>8.4661656185850993E-3</v>
      </c>
    </row>
    <row r="2787" spans="1:16" x14ac:dyDescent="0.2">
      <c r="A2787" t="s">
        <v>1828</v>
      </c>
      <c r="B2787" s="1" t="s">
        <v>8119</v>
      </c>
      <c r="C2787" s="1">
        <v>468</v>
      </c>
      <c r="D2787" s="1">
        <v>489</v>
      </c>
      <c r="E2787" s="1">
        <v>217</v>
      </c>
      <c r="F2787" s="1">
        <v>388</v>
      </c>
      <c r="G2787">
        <v>29.574209047923944</v>
      </c>
      <c r="H2787">
        <v>26.155820514324411</v>
      </c>
      <c r="I2787">
        <v>58.143638726515917</v>
      </c>
      <c r="J2787">
        <v>95.478823640339115</v>
      </c>
      <c r="K2787" s="13">
        <v>30.460108309999999</v>
      </c>
      <c r="L2787" s="13">
        <v>28.370137490000001</v>
      </c>
      <c r="M2787" s="13">
        <v>42.604259560000003</v>
      </c>
      <c r="N2787" s="13">
        <v>64.405510730000003</v>
      </c>
      <c r="O2787" s="1">
        <v>1.0266442556930599</v>
      </c>
      <c r="P2787" s="1">
        <v>7.1388850537385307E-2</v>
      </c>
    </row>
    <row r="2788" spans="1:16" x14ac:dyDescent="0.2">
      <c r="A2788" t="s">
        <v>1829</v>
      </c>
      <c r="B2788" s="1" t="s">
        <v>8182</v>
      </c>
      <c r="C2788" s="1">
        <v>589</v>
      </c>
      <c r="D2788" s="1">
        <v>510</v>
      </c>
      <c r="E2788" s="1">
        <v>268</v>
      </c>
      <c r="F2788" s="1">
        <v>442</v>
      </c>
      <c r="G2788">
        <v>115.86255999886319</v>
      </c>
      <c r="H2788">
        <v>84.916132382017082</v>
      </c>
      <c r="I2788">
        <v>223.53102382619488</v>
      </c>
      <c r="J2788">
        <v>338.57753850045503</v>
      </c>
      <c r="K2788" s="13">
        <v>119.33323799999999</v>
      </c>
      <c r="L2788" s="13">
        <v>92.105019220000003</v>
      </c>
      <c r="M2788" s="13">
        <v>163.79046729999999</v>
      </c>
      <c r="N2788" s="13">
        <v>228.38843689999999</v>
      </c>
      <c r="O2788" s="1">
        <v>1.0651721810177299</v>
      </c>
      <c r="P2788" s="1">
        <v>3.8186865056357502E-2</v>
      </c>
    </row>
    <row r="2789" spans="1:16" x14ac:dyDescent="0.2">
      <c r="A2789" t="s">
        <v>1830</v>
      </c>
      <c r="B2789" s="1" t="s">
        <v>7725</v>
      </c>
      <c r="C2789" s="1">
        <v>423.35</v>
      </c>
      <c r="D2789" s="1">
        <v>355</v>
      </c>
      <c r="E2789" s="1">
        <v>116</v>
      </c>
      <c r="F2789" s="1">
        <v>137</v>
      </c>
      <c r="G2789">
        <v>14.222015376711571</v>
      </c>
      <c r="H2789">
        <v>10.094437812038278</v>
      </c>
      <c r="I2789">
        <v>16.523222724629317</v>
      </c>
      <c r="J2789">
        <v>17.922153620372736</v>
      </c>
      <c r="K2789" s="13">
        <v>14.648037690000001</v>
      </c>
      <c r="L2789" s="13">
        <v>10.94901949</v>
      </c>
      <c r="M2789" s="13">
        <v>12.107251720000001</v>
      </c>
      <c r="N2789" s="13">
        <v>12.08943945</v>
      </c>
      <c r="O2789" s="1">
        <v>8.6498227140197295E-2</v>
      </c>
      <c r="P2789" s="1">
        <v>0.90835097060598002</v>
      </c>
    </row>
    <row r="2790" spans="1:16" x14ac:dyDescent="0.2">
      <c r="A2790" t="s">
        <v>1831</v>
      </c>
      <c r="B2790" s="1" t="s">
        <v>7429</v>
      </c>
      <c r="C2790" s="1">
        <v>422</v>
      </c>
      <c r="D2790" s="1">
        <v>293</v>
      </c>
      <c r="E2790" s="1">
        <v>207</v>
      </c>
      <c r="F2790" s="1">
        <v>212</v>
      </c>
      <c r="G2790">
        <v>55.051295053901057</v>
      </c>
      <c r="H2790">
        <v>32.353026497162837</v>
      </c>
      <c r="I2790">
        <v>114.49871757912848</v>
      </c>
      <c r="J2790">
        <v>107.69585751283203</v>
      </c>
      <c r="K2790" s="13">
        <v>56.700363729999999</v>
      </c>
      <c r="L2790" s="13">
        <v>35.091990690000003</v>
      </c>
      <c r="M2790" s="13">
        <v>83.897966999999994</v>
      </c>
      <c r="N2790" s="13">
        <v>72.646545509999996</v>
      </c>
      <c r="O2790" s="1">
        <v>0.94537227647383504</v>
      </c>
      <c r="P2790" s="1">
        <v>9.7188171195328105E-2</v>
      </c>
    </row>
    <row r="2791" spans="1:16" x14ac:dyDescent="0.2">
      <c r="A2791" t="s">
        <v>1832</v>
      </c>
      <c r="B2791" s="1" t="s">
        <v>7429</v>
      </c>
      <c r="C2791" s="1">
        <v>546</v>
      </c>
      <c r="D2791" s="1">
        <v>423</v>
      </c>
      <c r="E2791" s="1">
        <v>347</v>
      </c>
      <c r="F2791" s="1">
        <v>288</v>
      </c>
      <c r="G2791">
        <v>7.2266059117965229</v>
      </c>
      <c r="H2791">
        <v>4.7388646066917426</v>
      </c>
      <c r="I2791">
        <v>19.473606591276514</v>
      </c>
      <c r="J2791">
        <v>14.843703325778817</v>
      </c>
      <c r="K2791" s="13">
        <v>7.4430798280000001</v>
      </c>
      <c r="L2791" s="13">
        <v>5.1400505819999998</v>
      </c>
      <c r="M2791" s="13">
        <v>14.269120539999999</v>
      </c>
      <c r="N2791" s="13">
        <v>10.01286209</v>
      </c>
      <c r="O2791" s="1">
        <v>1.1108612958880899</v>
      </c>
      <c r="P2791" s="1">
        <v>2.6440974480877101E-2</v>
      </c>
    </row>
    <row r="2792" spans="1:16" x14ac:dyDescent="0.2">
      <c r="A2792" t="s">
        <v>1834</v>
      </c>
      <c r="B2792" s="1" t="s">
        <v>7429</v>
      </c>
      <c r="C2792" s="1">
        <v>685</v>
      </c>
      <c r="D2792" s="1">
        <v>570</v>
      </c>
      <c r="E2792" s="1">
        <v>505</v>
      </c>
      <c r="F2792" s="1">
        <v>325</v>
      </c>
      <c r="G2792">
        <v>39.663005763984266</v>
      </c>
      <c r="H2792">
        <v>27.935864227455063</v>
      </c>
      <c r="I2792">
        <v>123.98285068497347</v>
      </c>
      <c r="J2792">
        <v>73.280168827292158</v>
      </c>
      <c r="K2792" s="13">
        <v>40.851116240000003</v>
      </c>
      <c r="L2792" s="13">
        <v>30.30087734</v>
      </c>
      <c r="M2792" s="13">
        <v>90.847385329999994</v>
      </c>
      <c r="N2792" s="13">
        <v>49.431345299999997</v>
      </c>
      <c r="O2792" s="1">
        <v>1.1306594517506801</v>
      </c>
      <c r="P2792" s="1">
        <v>3.64391732846421E-2</v>
      </c>
    </row>
    <row r="2793" spans="1:16" x14ac:dyDescent="0.2">
      <c r="A2793" t="s">
        <v>1835</v>
      </c>
      <c r="B2793" s="1" t="s">
        <v>8122</v>
      </c>
      <c r="C2793" s="1">
        <v>280</v>
      </c>
      <c r="D2793" s="1">
        <v>242</v>
      </c>
      <c r="E2793" s="1">
        <v>36</v>
      </c>
      <c r="F2793" s="1">
        <v>55</v>
      </c>
      <c r="G2793">
        <v>32.576750760513718</v>
      </c>
      <c r="H2793">
        <v>23.831825147638742</v>
      </c>
      <c r="I2793">
        <v>17.759364565590719</v>
      </c>
      <c r="J2793">
        <v>24.918418300006607</v>
      </c>
      <c r="K2793" s="13">
        <v>33.552591550000002</v>
      </c>
      <c r="L2793" s="13">
        <v>25.849395770000001</v>
      </c>
      <c r="M2793" s="13">
        <v>13.0130242</v>
      </c>
      <c r="N2793" s="13">
        <v>16.80878959</v>
      </c>
      <c r="O2793" s="1">
        <v>-0.82135521049906102</v>
      </c>
      <c r="P2793" s="1">
        <v>0.33988710351249302</v>
      </c>
    </row>
    <row r="2794" spans="1:16" x14ac:dyDescent="0.2">
      <c r="A2794" t="s">
        <v>1836</v>
      </c>
      <c r="B2794" s="1" t="s">
        <v>7429</v>
      </c>
      <c r="C2794" s="1">
        <v>907</v>
      </c>
      <c r="D2794" s="1">
        <v>787</v>
      </c>
      <c r="E2794" s="1">
        <v>153</v>
      </c>
      <c r="F2794" s="1">
        <v>461</v>
      </c>
      <c r="G2794">
        <v>63.535793499941626</v>
      </c>
      <c r="H2794">
        <v>46.663585697306004</v>
      </c>
      <c r="I2794">
        <v>45.444129624933005</v>
      </c>
      <c r="J2794">
        <v>125.75351850907603</v>
      </c>
      <c r="K2794" s="13">
        <v>65.439016429999995</v>
      </c>
      <c r="L2794" s="13">
        <v>50.614062799999999</v>
      </c>
      <c r="M2794" s="13">
        <v>33.298801670000003</v>
      </c>
      <c r="N2794" s="13">
        <v>84.827391849999998</v>
      </c>
      <c r="O2794" s="1">
        <v>0.21368228340959899</v>
      </c>
      <c r="P2794" s="1">
        <v>0.80947049144210304</v>
      </c>
    </row>
    <row r="2795" spans="1:16" x14ac:dyDescent="0.2">
      <c r="A2795" t="s">
        <v>1838</v>
      </c>
      <c r="B2795" s="1" t="s">
        <v>7714</v>
      </c>
      <c r="C2795" s="1">
        <v>984</v>
      </c>
      <c r="D2795" s="1">
        <v>820</v>
      </c>
      <c r="E2795" s="1">
        <v>176</v>
      </c>
      <c r="F2795" s="1">
        <v>362</v>
      </c>
      <c r="G2795">
        <v>18.186325207173745</v>
      </c>
      <c r="H2795">
        <v>12.82791019445305</v>
      </c>
      <c r="I2795">
        <v>13.792332240452641</v>
      </c>
      <c r="J2795">
        <v>26.053523960386357</v>
      </c>
      <c r="K2795" s="13">
        <v>18.731098930000002</v>
      </c>
      <c r="L2795" s="13">
        <v>13.91390401</v>
      </c>
      <c r="M2795" s="13">
        <v>10.106214810000001</v>
      </c>
      <c r="N2795" s="13">
        <v>17.574478330000002</v>
      </c>
      <c r="O2795" s="1">
        <v>-5.5781559706859503E-2</v>
      </c>
      <c r="P2795" s="1">
        <v>0.94401087609663903</v>
      </c>
    </row>
    <row r="2796" spans="1:16" x14ac:dyDescent="0.2">
      <c r="A2796" t="s">
        <v>1839</v>
      </c>
      <c r="B2796" s="1" t="s">
        <v>7429</v>
      </c>
      <c r="C2796" s="1">
        <v>1099</v>
      </c>
      <c r="D2796" s="1">
        <v>1029</v>
      </c>
      <c r="E2796" s="1">
        <v>308</v>
      </c>
      <c r="F2796" s="1">
        <v>230</v>
      </c>
      <c r="G2796">
        <v>53.146474086863059</v>
      </c>
      <c r="H2796">
        <v>42.119610234755875</v>
      </c>
      <c r="I2796">
        <v>63.154262707566502</v>
      </c>
      <c r="J2796">
        <v>43.312439920715754</v>
      </c>
      <c r="K2796" s="13">
        <v>54.738483600000002</v>
      </c>
      <c r="L2796" s="13">
        <v>45.685400420000001</v>
      </c>
      <c r="M2796" s="13">
        <v>46.275751909999997</v>
      </c>
      <c r="N2796" s="13">
        <v>29.21652894</v>
      </c>
      <c r="O2796" s="1">
        <v>-0.26465290833570898</v>
      </c>
      <c r="P2796" s="1">
        <v>0.653806379125908</v>
      </c>
    </row>
    <row r="2797" spans="1:16" x14ac:dyDescent="0.2">
      <c r="A2797" t="s">
        <v>1840</v>
      </c>
      <c r="B2797" s="1" t="s">
        <v>8123</v>
      </c>
      <c r="C2797" s="1">
        <v>554</v>
      </c>
      <c r="D2797" s="1">
        <v>583.22</v>
      </c>
      <c r="E2797" s="1">
        <v>302</v>
      </c>
      <c r="F2797" s="1">
        <v>286</v>
      </c>
      <c r="G2797">
        <v>51.468140500579217</v>
      </c>
      <c r="H2797">
        <v>45.862035453892567</v>
      </c>
      <c r="I2797">
        <v>118.96270865930732</v>
      </c>
      <c r="J2797">
        <v>103.46722344868415</v>
      </c>
      <c r="K2797" s="13">
        <v>53.009875319999999</v>
      </c>
      <c r="L2797" s="13">
        <v>49.74465438</v>
      </c>
      <c r="M2797" s="13">
        <v>87.16891871</v>
      </c>
      <c r="N2797" s="13">
        <v>69.794108429999994</v>
      </c>
      <c r="O2797" s="1">
        <v>0.75724708927692197</v>
      </c>
      <c r="P2797" s="1">
        <v>0.12187903679896001</v>
      </c>
    </row>
    <row r="2798" spans="1:16" x14ac:dyDescent="0.2">
      <c r="A2798" t="s">
        <v>1841</v>
      </c>
      <c r="B2798" s="1" t="s">
        <v>7429</v>
      </c>
      <c r="C2798" s="1">
        <v>527</v>
      </c>
      <c r="D2798" s="1">
        <v>474.24</v>
      </c>
      <c r="E2798" s="1">
        <v>100</v>
      </c>
      <c r="F2798" s="1">
        <v>50</v>
      </c>
      <c r="G2798">
        <v>57.839118344918383</v>
      </c>
      <c r="H2798">
        <v>44.055631928274721</v>
      </c>
      <c r="I2798">
        <v>46.535698501355469</v>
      </c>
      <c r="J2798">
        <v>21.369241248803466</v>
      </c>
      <c r="K2798" s="13">
        <v>59.571696629999998</v>
      </c>
      <c r="L2798" s="13">
        <v>47.785323140000003</v>
      </c>
      <c r="M2798" s="13">
        <v>34.09863953</v>
      </c>
      <c r="N2798" s="13">
        <v>14.414682170000001</v>
      </c>
      <c r="O2798" s="1">
        <v>-1.0066593455836499</v>
      </c>
      <c r="P2798" s="1">
        <v>0.20899130538439101</v>
      </c>
    </row>
    <row r="2799" spans="1:16" x14ac:dyDescent="0.2">
      <c r="A2799" t="s">
        <v>1842</v>
      </c>
      <c r="B2799" s="1" t="s">
        <v>7508</v>
      </c>
      <c r="C2799" s="1">
        <v>178</v>
      </c>
      <c r="D2799" s="1">
        <v>271</v>
      </c>
      <c r="E2799" s="1">
        <v>126</v>
      </c>
      <c r="F2799" s="1">
        <v>249</v>
      </c>
      <c r="G2799">
        <v>6.2244863060267273</v>
      </c>
      <c r="H2799">
        <v>8.0213045989191283</v>
      </c>
      <c r="I2799">
        <v>18.682252892735182</v>
      </c>
      <c r="J2799">
        <v>33.907120468185703</v>
      </c>
      <c r="K2799" s="13">
        <v>6.4109416000000001</v>
      </c>
      <c r="L2799" s="13">
        <v>8.7003775779999994</v>
      </c>
      <c r="M2799" s="13">
        <v>13.689262810000001</v>
      </c>
      <c r="N2799" s="13">
        <v>22.872144080000002</v>
      </c>
      <c r="O2799" s="1">
        <v>1.41610446049991</v>
      </c>
      <c r="P2799" s="1">
        <v>5.5083050644669E-2</v>
      </c>
    </row>
    <row r="2800" spans="1:16" x14ac:dyDescent="0.2">
      <c r="A2800" t="s">
        <v>1843</v>
      </c>
      <c r="B2800" s="1" t="s">
        <v>8861</v>
      </c>
      <c r="C2800" s="1">
        <v>4147.88</v>
      </c>
      <c r="D2800" s="1">
        <v>7610.16</v>
      </c>
      <c r="E2800" s="1">
        <v>409</v>
      </c>
      <c r="F2800" s="1">
        <v>462</v>
      </c>
      <c r="G2800">
        <v>84.512020487862983</v>
      </c>
      <c r="H2800">
        <v>131.24364788663976</v>
      </c>
      <c r="I2800">
        <v>35.333836674120136</v>
      </c>
      <c r="J2800">
        <v>36.655768196474526</v>
      </c>
      <c r="K2800" s="13">
        <v>87.043589010000005</v>
      </c>
      <c r="L2800" s="13">
        <v>142.35456060000001</v>
      </c>
      <c r="M2800" s="13">
        <v>25.890570010000001</v>
      </c>
      <c r="N2800" s="13">
        <v>24.72625219</v>
      </c>
      <c r="O2800" s="1">
        <v>-2.0656626796934501</v>
      </c>
      <c r="P2800" s="14">
        <v>1.4541608018952E-5</v>
      </c>
    </row>
    <row r="2801" spans="1:16" x14ac:dyDescent="0.2">
      <c r="A2801" t="s">
        <v>1844</v>
      </c>
      <c r="B2801" s="1" t="s">
        <v>8519</v>
      </c>
      <c r="C2801" s="1">
        <v>8488.01</v>
      </c>
      <c r="D2801" s="1">
        <v>11481.54</v>
      </c>
      <c r="E2801" s="1">
        <v>1332</v>
      </c>
      <c r="F2801" s="1">
        <v>1504</v>
      </c>
      <c r="G2801">
        <v>637.64571391883703</v>
      </c>
      <c r="H2801">
        <v>730.07236472467059</v>
      </c>
      <c r="I2801">
        <v>424.28040535018584</v>
      </c>
      <c r="J2801">
        <v>439.97646616432985</v>
      </c>
      <c r="K2801" s="13">
        <v>656.74647389999996</v>
      </c>
      <c r="L2801" s="13">
        <v>791.87932020000005</v>
      </c>
      <c r="M2801" s="13">
        <v>310.88787889999998</v>
      </c>
      <c r="N2801" s="13">
        <v>296.78737059999997</v>
      </c>
      <c r="O2801" s="1">
        <v>-1.11942689769762</v>
      </c>
      <c r="P2801" s="1">
        <v>2.6106356227571701E-3</v>
      </c>
    </row>
    <row r="2802" spans="1:16" x14ac:dyDescent="0.2">
      <c r="A2802" t="s">
        <v>1845</v>
      </c>
      <c r="B2802" s="1" t="s">
        <v>7429</v>
      </c>
      <c r="C2802" s="1">
        <v>4</v>
      </c>
      <c r="D2802" s="1">
        <v>0</v>
      </c>
      <c r="E2802" s="1">
        <v>6</v>
      </c>
      <c r="F2802" s="1">
        <v>41</v>
      </c>
      <c r="G2802">
        <v>0.37521123050322575</v>
      </c>
      <c r="H2802">
        <v>0</v>
      </c>
      <c r="I2802">
        <v>2.3863947003278518</v>
      </c>
      <c r="J2802">
        <v>14.976410755942906</v>
      </c>
      <c r="K2802" s="13">
        <v>0.38645073200000002</v>
      </c>
      <c r="L2802" s="13">
        <v>0</v>
      </c>
      <c r="M2802" s="13">
        <v>1.7486105350000001</v>
      </c>
      <c r="N2802" s="13">
        <v>10.10238026</v>
      </c>
      <c r="O2802" s="1">
        <v>5.2529011349625696</v>
      </c>
      <c r="P2802" s="1">
        <v>3.2432624186982201E-2</v>
      </c>
    </row>
    <row r="2803" spans="1:16" x14ac:dyDescent="0.2">
      <c r="A2803" t="s">
        <v>1847</v>
      </c>
      <c r="B2803" s="1" t="s">
        <v>8127</v>
      </c>
      <c r="C2803" s="1">
        <v>107.58</v>
      </c>
      <c r="D2803" s="1">
        <v>97.42</v>
      </c>
      <c r="E2803" s="1">
        <v>176.44</v>
      </c>
      <c r="F2803" s="1">
        <v>47.32</v>
      </c>
      <c r="G2803">
        <v>3.2094568008329252</v>
      </c>
      <c r="H2803">
        <v>2.4600295494953075</v>
      </c>
      <c r="I2803">
        <v>22.318871492645851</v>
      </c>
      <c r="J2803">
        <v>5.4973422919503179</v>
      </c>
      <c r="K2803" s="13">
        <v>3.3055964950000001</v>
      </c>
      <c r="L2803" s="13">
        <v>2.6682923789999999</v>
      </c>
      <c r="M2803" s="13">
        <v>16.353964340000001</v>
      </c>
      <c r="N2803" s="13">
        <v>3.7082478029999999</v>
      </c>
      <c r="O2803" s="1">
        <v>1.8771384158508699</v>
      </c>
      <c r="P2803" s="1">
        <v>7.99796445587969E-2</v>
      </c>
    </row>
    <row r="2804" spans="1:16" x14ac:dyDescent="0.2">
      <c r="A2804" t="s">
        <v>1848</v>
      </c>
      <c r="B2804" s="1" t="s">
        <v>8128</v>
      </c>
      <c r="C2804" s="1">
        <v>7500.2</v>
      </c>
      <c r="D2804" s="1">
        <v>4980.49</v>
      </c>
      <c r="E2804" s="1">
        <v>2218</v>
      </c>
      <c r="F2804" s="1">
        <v>2162</v>
      </c>
      <c r="G2804">
        <v>543.7508242050443</v>
      </c>
      <c r="H2804">
        <v>305.62674796600334</v>
      </c>
      <c r="I2804">
        <v>681.81070170673138</v>
      </c>
      <c r="J2804">
        <v>610.36668662980026</v>
      </c>
      <c r="K2804" s="13">
        <v>560.03895060000002</v>
      </c>
      <c r="L2804" s="13">
        <v>331.50070199999999</v>
      </c>
      <c r="M2804" s="13">
        <v>499.59102569999999</v>
      </c>
      <c r="N2804" s="13">
        <v>411.72457609999998</v>
      </c>
      <c r="O2804" s="1">
        <v>0.20880543302982299</v>
      </c>
      <c r="P2804" s="1">
        <v>0.64956193135642504</v>
      </c>
    </row>
    <row r="2805" spans="1:16" x14ac:dyDescent="0.2">
      <c r="A2805" t="s">
        <v>1849</v>
      </c>
      <c r="B2805" s="1" t="s">
        <v>8129</v>
      </c>
      <c r="C2805" s="1">
        <v>2975</v>
      </c>
      <c r="D2805" s="1">
        <v>2571</v>
      </c>
      <c r="E2805" s="1">
        <v>882</v>
      </c>
      <c r="F2805" s="1">
        <v>913</v>
      </c>
      <c r="G2805">
        <v>163.77122845610435</v>
      </c>
      <c r="H2805">
        <v>119.79671723445867</v>
      </c>
      <c r="I2805">
        <v>205.87063768848543</v>
      </c>
      <c r="J2805">
        <v>195.7174113021492</v>
      </c>
      <c r="K2805" s="13">
        <v>168.67701679999999</v>
      </c>
      <c r="L2805" s="13">
        <v>129.938548</v>
      </c>
      <c r="M2805" s="13">
        <v>150.84996870000001</v>
      </c>
      <c r="N2805" s="13">
        <v>132.02173379999999</v>
      </c>
      <c r="O2805" s="1">
        <v>8.32291570271807E-2</v>
      </c>
      <c r="P2805" s="1">
        <v>0.84846536878557999</v>
      </c>
    </row>
    <row r="2806" spans="1:16" x14ac:dyDescent="0.2">
      <c r="A2806" t="s">
        <v>1850</v>
      </c>
      <c r="B2806" s="1" t="s">
        <v>8130</v>
      </c>
      <c r="C2806" s="1">
        <v>1228</v>
      </c>
      <c r="D2806" s="1">
        <v>1034</v>
      </c>
      <c r="E2806" s="1">
        <v>263</v>
      </c>
      <c r="F2806" s="1">
        <v>270</v>
      </c>
      <c r="G2806">
        <v>109.19527405429744</v>
      </c>
      <c r="H2806">
        <v>77.824836797061849</v>
      </c>
      <c r="I2806">
        <v>99.159975841327082</v>
      </c>
      <c r="J2806">
        <v>93.492610998336474</v>
      </c>
      <c r="K2806" s="13">
        <v>112.4662326</v>
      </c>
      <c r="L2806" s="13">
        <v>84.413383980000006</v>
      </c>
      <c r="M2806" s="13">
        <v>72.658633710000004</v>
      </c>
      <c r="N2806" s="13">
        <v>63.065705370000003</v>
      </c>
      <c r="O2806" s="1">
        <v>-0.37385231318214601</v>
      </c>
      <c r="P2806" s="1">
        <v>0.442024985946114</v>
      </c>
    </row>
    <row r="2807" spans="1:16" x14ac:dyDescent="0.2">
      <c r="A2807" t="s">
        <v>1851</v>
      </c>
      <c r="B2807" s="1" t="s">
        <v>7429</v>
      </c>
      <c r="C2807" s="1">
        <v>1994.44</v>
      </c>
      <c r="D2807" s="1">
        <v>1993</v>
      </c>
      <c r="E2807" s="1">
        <v>486</v>
      </c>
      <c r="F2807" s="1">
        <v>347</v>
      </c>
      <c r="G2807">
        <v>15.179135594295831</v>
      </c>
      <c r="H2807">
        <v>12.838833524094618</v>
      </c>
      <c r="I2807">
        <v>15.683302603054196</v>
      </c>
      <c r="J2807">
        <v>10.284036000677441</v>
      </c>
      <c r="K2807" s="13">
        <v>15.63382857</v>
      </c>
      <c r="L2807" s="13">
        <v>13.9257521</v>
      </c>
      <c r="M2807" s="13">
        <v>11.49180735</v>
      </c>
      <c r="N2807" s="13">
        <v>6.9371255920000001</v>
      </c>
      <c r="O2807" s="1">
        <v>-0.53982198894619804</v>
      </c>
      <c r="P2807" s="1">
        <v>0.28446119101200801</v>
      </c>
    </row>
    <row r="2808" spans="1:16" x14ac:dyDescent="0.2">
      <c r="A2808" t="s">
        <v>1852</v>
      </c>
      <c r="B2808" s="1" t="s">
        <v>8131</v>
      </c>
      <c r="C2808" s="1">
        <v>1038</v>
      </c>
      <c r="D2808" s="1">
        <v>632</v>
      </c>
      <c r="E2808" s="1">
        <v>218</v>
      </c>
      <c r="F2808" s="1">
        <v>229</v>
      </c>
      <c r="G2808">
        <v>105.91830796156957</v>
      </c>
      <c r="H2808">
        <v>54.586212700986401</v>
      </c>
      <c r="I2808">
        <v>94.320341042115004</v>
      </c>
      <c r="J2808">
        <v>90.994933473183593</v>
      </c>
      <c r="K2808" s="13">
        <v>109.09110459999999</v>
      </c>
      <c r="L2808" s="13">
        <v>59.207408870000002</v>
      </c>
      <c r="M2808" s="13">
        <v>69.112432240000004</v>
      </c>
      <c r="N2808" s="13">
        <v>61.380889930000002</v>
      </c>
      <c r="O2808" s="1">
        <v>-0.182646647690204</v>
      </c>
      <c r="P2808" s="1">
        <v>0.78141205670421798</v>
      </c>
    </row>
    <row r="2809" spans="1:16" x14ac:dyDescent="0.2">
      <c r="A2809" t="s">
        <v>1853</v>
      </c>
      <c r="B2809" s="1" t="s">
        <v>8132</v>
      </c>
      <c r="C2809" s="1">
        <v>2164</v>
      </c>
      <c r="D2809" s="1">
        <v>1814</v>
      </c>
      <c r="E2809" s="1">
        <v>759</v>
      </c>
      <c r="F2809" s="1">
        <v>694</v>
      </c>
      <c r="G2809">
        <v>197.87726875906165</v>
      </c>
      <c r="H2809">
        <v>140.40033293099953</v>
      </c>
      <c r="I2809">
        <v>294.27652213061776</v>
      </c>
      <c r="J2809">
        <v>247.11901827441065</v>
      </c>
      <c r="K2809" s="13">
        <v>203.80470800000001</v>
      </c>
      <c r="L2809" s="13">
        <v>152.28643840000001</v>
      </c>
      <c r="M2809" s="13">
        <v>215.62863290000001</v>
      </c>
      <c r="N2809" s="13">
        <v>166.69483320000001</v>
      </c>
      <c r="O2809" s="1">
        <v>0.26256319638731901</v>
      </c>
      <c r="P2809" s="1">
        <v>0.55448266672313995</v>
      </c>
    </row>
    <row r="2810" spans="1:16" x14ac:dyDescent="0.2">
      <c r="A2810" t="s">
        <v>1854</v>
      </c>
      <c r="B2810" s="1" t="s">
        <v>8133</v>
      </c>
      <c r="C2810" s="1">
        <v>937</v>
      </c>
      <c r="D2810" s="1">
        <v>1152</v>
      </c>
      <c r="E2810" s="1">
        <v>53</v>
      </c>
      <c r="F2810" s="1">
        <v>328</v>
      </c>
      <c r="G2810">
        <v>135.63589927318708</v>
      </c>
      <c r="H2810">
        <v>141.14962978082559</v>
      </c>
      <c r="I2810">
        <v>32.530153892592047</v>
      </c>
      <c r="J2810">
        <v>184.89150288732176</v>
      </c>
      <c r="K2810" s="13">
        <v>139.69889019999999</v>
      </c>
      <c r="L2810" s="13">
        <v>153.0991697</v>
      </c>
      <c r="M2810" s="13">
        <v>23.836195159999999</v>
      </c>
      <c r="N2810" s="13">
        <v>124.7190866</v>
      </c>
      <c r="O2810" s="1">
        <v>-0.80129270729871704</v>
      </c>
      <c r="P2810" s="1">
        <v>0.46295985115618699</v>
      </c>
    </row>
    <row r="2811" spans="1:16" x14ac:dyDescent="0.2">
      <c r="A2811" t="s">
        <v>1855</v>
      </c>
      <c r="B2811" s="1" t="s">
        <v>8730</v>
      </c>
      <c r="C2811" s="1">
        <v>2302</v>
      </c>
      <c r="D2811" s="1">
        <v>1801</v>
      </c>
      <c r="E2811" s="1">
        <v>126</v>
      </c>
      <c r="F2811" s="1">
        <v>329</v>
      </c>
      <c r="G2811">
        <v>91.515850670907554</v>
      </c>
      <c r="H2811">
        <v>60.603390053014216</v>
      </c>
      <c r="I2811">
        <v>21.239130569660613</v>
      </c>
      <c r="J2811">
        <v>50.932494657481151</v>
      </c>
      <c r="K2811" s="13">
        <v>94.257219829999997</v>
      </c>
      <c r="L2811" s="13">
        <v>65.733992459999996</v>
      </c>
      <c r="M2811" s="13">
        <v>15.56279331</v>
      </c>
      <c r="N2811" s="13">
        <v>34.356658430000003</v>
      </c>
      <c r="O2811" s="1">
        <v>-1.48811675624967</v>
      </c>
      <c r="P2811" s="1">
        <v>1.5843143966126499E-2</v>
      </c>
    </row>
    <row r="2812" spans="1:16" x14ac:dyDescent="0.2">
      <c r="A2812" t="s">
        <v>1856</v>
      </c>
      <c r="B2812" s="1" t="s">
        <v>6954</v>
      </c>
      <c r="C2812" s="1">
        <v>128</v>
      </c>
      <c r="D2812" s="1">
        <v>164</v>
      </c>
      <c r="E2812" s="1">
        <v>27</v>
      </c>
      <c r="F2812" s="1">
        <v>9</v>
      </c>
      <c r="G2812">
        <v>4.8433692837168456</v>
      </c>
      <c r="H2812">
        <v>5.2525919728047006</v>
      </c>
      <c r="I2812">
        <v>4.3318814783849708</v>
      </c>
      <c r="J2812">
        <v>1.3261363262175387</v>
      </c>
      <c r="K2812" s="13">
        <v>4.9884530380000003</v>
      </c>
      <c r="L2812" s="13">
        <v>5.6972694239999999</v>
      </c>
      <c r="M2812" s="13">
        <v>3.1741495190000002</v>
      </c>
      <c r="N2812" s="13">
        <v>0.89454901200000003</v>
      </c>
      <c r="O2812" s="1">
        <v>-1.28794869826708</v>
      </c>
      <c r="P2812" s="1">
        <v>0.34360394048710502</v>
      </c>
    </row>
    <row r="2813" spans="1:16" x14ac:dyDescent="0.2">
      <c r="A2813" t="s">
        <v>1857</v>
      </c>
      <c r="B2813" s="1" t="s">
        <v>7429</v>
      </c>
      <c r="C2813" s="1">
        <v>390</v>
      </c>
      <c r="D2813" s="1">
        <v>327</v>
      </c>
      <c r="E2813" s="1">
        <v>82</v>
      </c>
      <c r="F2813" s="1">
        <v>120</v>
      </c>
      <c r="G2813">
        <v>9.3883135996977707</v>
      </c>
      <c r="H2813">
        <v>6.6628945146741287</v>
      </c>
      <c r="I2813">
        <v>8.3697410442714144</v>
      </c>
      <c r="J2813">
        <v>11.248957492740301</v>
      </c>
      <c r="K2813" s="13">
        <v>9.6695417500000005</v>
      </c>
      <c r="L2813" s="13">
        <v>7.2269663030000002</v>
      </c>
      <c r="M2813" s="13">
        <v>6.1328569679999996</v>
      </c>
      <c r="N2813" s="13">
        <v>7.5880161160000004</v>
      </c>
      <c r="O2813" s="1">
        <v>-0.12714685857730901</v>
      </c>
      <c r="P2813" s="1">
        <v>0.87806650567480105</v>
      </c>
    </row>
    <row r="2814" spans="1:16" x14ac:dyDescent="0.2">
      <c r="A2814" t="s">
        <v>1858</v>
      </c>
      <c r="B2814" s="1" t="s">
        <v>9474</v>
      </c>
      <c r="C2814" s="1">
        <v>1746</v>
      </c>
      <c r="D2814" s="1">
        <v>2294</v>
      </c>
      <c r="E2814" s="1">
        <v>3</v>
      </c>
      <c r="F2814" s="1">
        <v>21</v>
      </c>
      <c r="G2814">
        <v>193.82336721594564</v>
      </c>
      <c r="H2814">
        <v>215.54974448399102</v>
      </c>
      <c r="I2814">
        <v>1.4120768640793468</v>
      </c>
      <c r="J2814">
        <v>9.0779803460522039</v>
      </c>
      <c r="K2814" s="13">
        <v>199.6293713</v>
      </c>
      <c r="L2814" s="13">
        <v>233.79789919999999</v>
      </c>
      <c r="M2814" s="13">
        <v>1.03468738</v>
      </c>
      <c r="N2814" s="13">
        <v>6.1235773370000004</v>
      </c>
      <c r="O2814" s="1">
        <v>-5.7316370791488902</v>
      </c>
      <c r="P2814" s="14">
        <v>8.8419903967572196E-14</v>
      </c>
    </row>
    <row r="2815" spans="1:16" x14ac:dyDescent="0.2">
      <c r="A2815" t="s">
        <v>1859</v>
      </c>
      <c r="B2815" s="1" t="s">
        <v>8135</v>
      </c>
      <c r="C2815" s="1">
        <v>558.33000000000004</v>
      </c>
      <c r="D2815" s="1">
        <v>499</v>
      </c>
      <c r="E2815" s="1">
        <v>259</v>
      </c>
      <c r="F2815" s="1">
        <v>204</v>
      </c>
      <c r="G2815">
        <v>41.197666510935342</v>
      </c>
      <c r="H2815">
        <v>31.165521867429646</v>
      </c>
      <c r="I2815">
        <v>81.03200892472266</v>
      </c>
      <c r="J2815">
        <v>58.616498230587474</v>
      </c>
      <c r="K2815" s="13">
        <v>42.431747950000002</v>
      </c>
      <c r="L2815" s="13">
        <v>33.803953499999999</v>
      </c>
      <c r="M2815" s="13">
        <v>59.375519259999997</v>
      </c>
      <c r="N2815" s="13">
        <v>39.539924790000001</v>
      </c>
      <c r="O2815" s="1">
        <v>0.52772747850319202</v>
      </c>
      <c r="P2815" s="1">
        <v>0.36891520365575198</v>
      </c>
    </row>
    <row r="2816" spans="1:16" x14ac:dyDescent="0.2">
      <c r="A2816" t="s">
        <v>1860</v>
      </c>
      <c r="B2816" s="1" t="s">
        <v>7449</v>
      </c>
      <c r="C2816" s="1">
        <v>1</v>
      </c>
      <c r="D2816" s="1">
        <v>13</v>
      </c>
      <c r="E2816" s="1">
        <v>7</v>
      </c>
      <c r="F2816" s="1">
        <v>16</v>
      </c>
      <c r="G2816">
        <v>0.10975164771331761</v>
      </c>
      <c r="H2816">
        <v>1.2076653489110396</v>
      </c>
      <c r="I2816">
        <v>3.2574988950948831</v>
      </c>
      <c r="J2816">
        <v>6.8381571996171093</v>
      </c>
      <c r="K2816" s="13">
        <v>0.113039273</v>
      </c>
      <c r="L2816" s="13">
        <v>1.3099046910000001</v>
      </c>
      <c r="M2816" s="13">
        <v>2.3869047669999999</v>
      </c>
      <c r="N2816" s="13">
        <v>4.6126982940000003</v>
      </c>
      <c r="O2816" s="1">
        <v>2.3583478739307799</v>
      </c>
      <c r="P2816" s="1">
        <v>0.37981441901429203</v>
      </c>
    </row>
    <row r="2817" spans="1:16" x14ac:dyDescent="0.2">
      <c r="A2817" t="s">
        <v>1861</v>
      </c>
      <c r="B2817" s="1" t="s">
        <v>8136</v>
      </c>
      <c r="C2817" s="1">
        <v>434</v>
      </c>
      <c r="D2817" s="1">
        <v>458</v>
      </c>
      <c r="E2817" s="1">
        <v>152</v>
      </c>
      <c r="F2817" s="1">
        <v>251</v>
      </c>
      <c r="G2817">
        <v>23.756268087574366</v>
      </c>
      <c r="H2817">
        <v>21.2200386288267</v>
      </c>
      <c r="I2817">
        <v>35.278268723188376</v>
      </c>
      <c r="J2817">
        <v>53.502029716570831</v>
      </c>
      <c r="K2817" s="13">
        <v>24.467890180000001</v>
      </c>
      <c r="L2817" s="13">
        <v>23.01649888</v>
      </c>
      <c r="M2817" s="13">
        <v>25.849853060000001</v>
      </c>
      <c r="N2817" s="13">
        <v>36.089945579999998</v>
      </c>
      <c r="O2817" s="1">
        <v>0.54436920463587002</v>
      </c>
      <c r="P2817" s="1">
        <v>0.40052228429721698</v>
      </c>
    </row>
    <row r="2818" spans="1:16" x14ac:dyDescent="0.2">
      <c r="A2818" t="s">
        <v>1862</v>
      </c>
      <c r="B2818" s="1" t="s">
        <v>7538</v>
      </c>
      <c r="C2818" s="1">
        <v>925</v>
      </c>
      <c r="D2818" s="1">
        <v>1401</v>
      </c>
      <c r="E2818" s="1">
        <v>263</v>
      </c>
      <c r="F2818" s="1">
        <v>135</v>
      </c>
      <c r="G2818">
        <v>143.94124582686806</v>
      </c>
      <c r="H2818">
        <v>184.53292419458063</v>
      </c>
      <c r="I2818">
        <v>173.52995772232237</v>
      </c>
      <c r="J2818">
        <v>81.806034623544406</v>
      </c>
      <c r="K2818" s="13">
        <v>148.25302450000001</v>
      </c>
      <c r="L2818" s="13">
        <v>200.1552361</v>
      </c>
      <c r="M2818" s="13">
        <v>127.152609</v>
      </c>
      <c r="N2818" s="13">
        <v>55.182492199999999</v>
      </c>
      <c r="O2818" s="1">
        <v>-0.82822848750934797</v>
      </c>
      <c r="P2818" s="1">
        <v>0.25612987603187498</v>
      </c>
    </row>
    <row r="2819" spans="1:16" x14ac:dyDescent="0.2">
      <c r="A2819" t="s">
        <v>1863</v>
      </c>
      <c r="B2819" s="1" t="s">
        <v>8598</v>
      </c>
      <c r="C2819" s="1">
        <v>1234</v>
      </c>
      <c r="D2819" s="1">
        <v>1577</v>
      </c>
      <c r="E2819" s="1">
        <v>86</v>
      </c>
      <c r="F2819" s="1">
        <v>59</v>
      </c>
      <c r="G2819">
        <v>32.389826934613779</v>
      </c>
      <c r="H2819">
        <v>35.036229718599891</v>
      </c>
      <c r="I2819">
        <v>9.5712157724896301</v>
      </c>
      <c r="J2819">
        <v>6.0305028647075147</v>
      </c>
      <c r="K2819" s="13">
        <v>33.360068400000003</v>
      </c>
      <c r="L2819" s="13">
        <v>38.002350329999999</v>
      </c>
      <c r="M2819" s="13">
        <v>7.0132274140000002</v>
      </c>
      <c r="N2819" s="13">
        <v>4.0678927759999999</v>
      </c>
      <c r="O2819" s="1">
        <v>-2.5641562361188899</v>
      </c>
      <c r="P2819" s="14">
        <v>1.03688933488865E-6</v>
      </c>
    </row>
    <row r="2820" spans="1:16" x14ac:dyDescent="0.2">
      <c r="A2820" t="s">
        <v>1864</v>
      </c>
      <c r="B2820" s="1" t="s">
        <v>7429</v>
      </c>
      <c r="C2820" s="1">
        <v>380</v>
      </c>
      <c r="D2820" s="1">
        <v>387</v>
      </c>
      <c r="E2820" s="1">
        <v>115</v>
      </c>
      <c r="F2820" s="1">
        <v>231</v>
      </c>
      <c r="G2820">
        <v>19.009338202102288</v>
      </c>
      <c r="H2820">
        <v>16.386513869234587</v>
      </c>
      <c r="I2820">
        <v>24.3925064877082</v>
      </c>
      <c r="J2820">
        <v>44.999058718806424</v>
      </c>
      <c r="K2820" s="13">
        <v>19.578765390000001</v>
      </c>
      <c r="L2820" s="13">
        <v>17.773774339999999</v>
      </c>
      <c r="M2820" s="13">
        <v>17.873402840000001</v>
      </c>
      <c r="N2820" s="13">
        <v>30.354242419999999</v>
      </c>
      <c r="O2820" s="1">
        <v>0.537060522094019</v>
      </c>
      <c r="P2820" s="1">
        <v>0.47646827181470602</v>
      </c>
    </row>
    <row r="2821" spans="1:16" x14ac:dyDescent="0.2">
      <c r="A2821" t="s">
        <v>1865</v>
      </c>
      <c r="B2821" s="1" t="s">
        <v>7429</v>
      </c>
      <c r="C2821" s="1">
        <v>447</v>
      </c>
      <c r="D2821" s="1">
        <v>416</v>
      </c>
      <c r="E2821" s="1">
        <v>257</v>
      </c>
      <c r="F2821" s="1">
        <v>292</v>
      </c>
      <c r="G2821">
        <v>13.877034308199237</v>
      </c>
      <c r="H2821">
        <v>10.931371993278125</v>
      </c>
      <c r="I2821">
        <v>33.82964575984893</v>
      </c>
      <c r="J2821">
        <v>35.300433523709202</v>
      </c>
      <c r="K2821" s="13">
        <v>14.29272267</v>
      </c>
      <c r="L2821" s="13">
        <v>11.85680741</v>
      </c>
      <c r="M2821" s="13">
        <v>24.788386840000001</v>
      </c>
      <c r="N2821" s="13">
        <v>23.812007349999998</v>
      </c>
      <c r="O2821" s="1">
        <v>1.0531893101283201</v>
      </c>
      <c r="P2821" s="1">
        <v>2.4291836271610402E-2</v>
      </c>
    </row>
    <row r="2822" spans="1:16" x14ac:dyDescent="0.2">
      <c r="A2822" t="s">
        <v>1866</v>
      </c>
      <c r="B2822" s="1" t="s">
        <v>8138</v>
      </c>
      <c r="C2822" s="1">
        <v>1681</v>
      </c>
      <c r="D2822" s="1">
        <v>1271</v>
      </c>
      <c r="E2822" s="1">
        <v>498</v>
      </c>
      <c r="F2822" s="1">
        <v>462</v>
      </c>
      <c r="G2822">
        <v>131.73296827880665</v>
      </c>
      <c r="H2822">
        <v>84.307171473571486</v>
      </c>
      <c r="I2822">
        <v>165.47458287606085</v>
      </c>
      <c r="J2822">
        <v>140.98625951108053</v>
      </c>
      <c r="K2822" s="13">
        <v>135.6790464</v>
      </c>
      <c r="L2822" s="13">
        <v>91.44450449</v>
      </c>
      <c r="M2822" s="13">
        <v>121.2501012</v>
      </c>
      <c r="N2822" s="13">
        <v>95.102680399999997</v>
      </c>
      <c r="O2822" s="1">
        <v>9.7059899314494893E-2</v>
      </c>
      <c r="P2822" s="1">
        <v>0.85759718632774196</v>
      </c>
    </row>
    <row r="2823" spans="1:16" x14ac:dyDescent="0.2">
      <c r="A2823" t="s">
        <v>1868</v>
      </c>
      <c r="B2823" s="1" t="s">
        <v>7429</v>
      </c>
      <c r="C2823" s="1">
        <v>1050.43</v>
      </c>
      <c r="D2823" s="1">
        <v>1464</v>
      </c>
      <c r="E2823" s="1">
        <v>211</v>
      </c>
      <c r="F2823" s="1">
        <v>157</v>
      </c>
      <c r="G2823">
        <v>29.348323214541576</v>
      </c>
      <c r="H2823">
        <v>34.621785192980369</v>
      </c>
      <c r="I2823">
        <v>24.996190165841895</v>
      </c>
      <c r="J2823">
        <v>17.081416323137816</v>
      </c>
      <c r="K2823" s="13">
        <v>30.22745604</v>
      </c>
      <c r="L2823" s="13">
        <v>37.552819479999997</v>
      </c>
      <c r="M2823" s="13">
        <v>18.315746950000001</v>
      </c>
      <c r="N2823" s="13">
        <v>11.522317729999999</v>
      </c>
      <c r="O2823" s="1">
        <v>-1.0630554150390601</v>
      </c>
      <c r="P2823" s="1">
        <v>5.9128952716768803E-2</v>
      </c>
    </row>
    <row r="2824" spans="1:16" x14ac:dyDescent="0.2">
      <c r="A2824" t="s">
        <v>1869</v>
      </c>
      <c r="B2824" s="1" t="s">
        <v>7429</v>
      </c>
      <c r="C2824" s="1">
        <v>2221</v>
      </c>
      <c r="D2824" s="1">
        <v>2439.89</v>
      </c>
      <c r="E2824" s="1">
        <v>180</v>
      </c>
      <c r="F2824" s="1">
        <v>190</v>
      </c>
      <c r="G2824">
        <v>52.252747624080733</v>
      </c>
      <c r="H2824">
        <v>48.587328934929339</v>
      </c>
      <c r="I2824">
        <v>17.955945004896662</v>
      </c>
      <c r="J2824">
        <v>17.406931613361184</v>
      </c>
      <c r="K2824" s="13">
        <v>53.817985450000002</v>
      </c>
      <c r="L2824" s="13">
        <v>52.700667580000001</v>
      </c>
      <c r="M2824" s="13">
        <v>13.15706685</v>
      </c>
      <c r="N2824" s="13">
        <v>11.74189499</v>
      </c>
      <c r="O2824" s="1">
        <v>-1.95087556910879</v>
      </c>
      <c r="P2824" s="14">
        <v>1.06583625044316E-7</v>
      </c>
    </row>
    <row r="2825" spans="1:16" x14ac:dyDescent="0.2">
      <c r="A2825" t="s">
        <v>1477</v>
      </c>
      <c r="B2825" s="1" t="s">
        <v>7429</v>
      </c>
      <c r="C2825" s="1">
        <v>1330</v>
      </c>
      <c r="D2825" s="1">
        <v>1787.49</v>
      </c>
      <c r="E2825" s="1">
        <v>11</v>
      </c>
      <c r="F2825" s="1">
        <v>23</v>
      </c>
      <c r="G2825">
        <v>19.896984552483719</v>
      </c>
      <c r="H2825">
        <v>22.634528216742762</v>
      </c>
      <c r="I2825">
        <v>0.69775586388126809</v>
      </c>
      <c r="J2825">
        <v>1.3398972830408546</v>
      </c>
      <c r="K2825" s="13">
        <v>20.4930013</v>
      </c>
      <c r="L2825" s="13">
        <v>24.550737269999999</v>
      </c>
      <c r="M2825" s="13">
        <v>0.51127470799999997</v>
      </c>
      <c r="N2825" s="13">
        <v>0.90383150499999998</v>
      </c>
      <c r="O2825" s="1">
        <v>-4.8348029480025403</v>
      </c>
      <c r="P2825" s="14">
        <v>6.4633479301880906E-17</v>
      </c>
    </row>
    <row r="2826" spans="1:16" x14ac:dyDescent="0.2">
      <c r="A2826" t="s">
        <v>1478</v>
      </c>
      <c r="B2826" s="1" t="s">
        <v>8139</v>
      </c>
      <c r="C2826" s="1">
        <v>628</v>
      </c>
      <c r="D2826" s="1">
        <v>580</v>
      </c>
      <c r="E2826" s="1">
        <v>274</v>
      </c>
      <c r="F2826" s="1">
        <v>153</v>
      </c>
      <c r="G2826">
        <v>29.629498431286944</v>
      </c>
      <c r="H2826">
        <v>23.162469138332934</v>
      </c>
      <c r="I2826">
        <v>54.813862605094158</v>
      </c>
      <c r="J2826">
        <v>28.110212944094673</v>
      </c>
      <c r="K2826" s="13">
        <v>30.517053900000001</v>
      </c>
      <c r="L2826" s="13">
        <v>25.123372969999998</v>
      </c>
      <c r="M2826" s="13">
        <v>40.164394270000003</v>
      </c>
      <c r="N2826" s="13">
        <v>18.961823710000001</v>
      </c>
      <c r="O2826" s="1">
        <v>0.22837357335380901</v>
      </c>
      <c r="P2826" s="1">
        <v>0.76881661843454097</v>
      </c>
    </row>
    <row r="2827" spans="1:16" x14ac:dyDescent="0.2">
      <c r="A2827" t="s">
        <v>1479</v>
      </c>
      <c r="B2827" s="1" t="s">
        <v>8140</v>
      </c>
      <c r="C2827" s="1">
        <v>0</v>
      </c>
      <c r="D2827" s="1">
        <v>9</v>
      </c>
      <c r="E2827" s="1">
        <v>0</v>
      </c>
      <c r="F2827" s="1">
        <v>12</v>
      </c>
      <c r="G2827">
        <v>0</v>
      </c>
      <c r="H2827">
        <v>2.4406042373637695</v>
      </c>
      <c r="I2827">
        <v>0</v>
      </c>
      <c r="J2827">
        <v>14.971039016073489</v>
      </c>
      <c r="K2827" s="13">
        <v>0</v>
      </c>
      <c r="L2827" s="13">
        <v>2.6472225460000001</v>
      </c>
      <c r="M2827" s="13">
        <v>0</v>
      </c>
      <c r="N2827" s="13">
        <v>10.098756740000001</v>
      </c>
      <c r="O2827" s="1">
        <v>2.0060298960090801</v>
      </c>
      <c r="P2827" s="1">
        <v>0.72116656614934505</v>
      </c>
    </row>
    <row r="2828" spans="1:16" x14ac:dyDescent="0.2">
      <c r="A2828" t="s">
        <v>1480</v>
      </c>
      <c r="B2828" s="1" t="s">
        <v>8141</v>
      </c>
      <c r="C2828" s="1">
        <v>204</v>
      </c>
      <c r="D2828" s="1">
        <v>151</v>
      </c>
      <c r="E2828" s="1">
        <v>1</v>
      </c>
      <c r="F2828" s="1">
        <v>30</v>
      </c>
      <c r="G2828">
        <v>35.132673695676544</v>
      </c>
      <c r="H2828">
        <v>22.011527720027392</v>
      </c>
      <c r="I2828">
        <v>0.7302242017801629</v>
      </c>
      <c r="J2828">
        <v>20.119182867450537</v>
      </c>
      <c r="K2828" s="13">
        <v>36.185077489999998</v>
      </c>
      <c r="L2828" s="13">
        <v>23.87499438</v>
      </c>
      <c r="M2828" s="13">
        <v>0.53506560800000003</v>
      </c>
      <c r="N2828" s="13">
        <v>13.57145175</v>
      </c>
      <c r="O2828" s="1">
        <v>-1.8625457853407099</v>
      </c>
      <c r="P2828" s="1">
        <v>0.31276142722799899</v>
      </c>
    </row>
    <row r="2829" spans="1:16" x14ac:dyDescent="0.2">
      <c r="A2829" t="s">
        <v>1481</v>
      </c>
      <c r="B2829" s="1" t="s">
        <v>7429</v>
      </c>
      <c r="C2829" s="1">
        <v>57</v>
      </c>
      <c r="D2829" s="1">
        <v>60</v>
      </c>
      <c r="E2829" s="1">
        <v>66</v>
      </c>
      <c r="F2829" s="1">
        <v>47</v>
      </c>
      <c r="G2829">
        <v>8.1295254864309801</v>
      </c>
      <c r="H2829">
        <v>7.2432553471134247</v>
      </c>
      <c r="I2829">
        <v>39.912549005974341</v>
      </c>
      <c r="J2829">
        <v>26.103350079307621</v>
      </c>
      <c r="K2829" s="13">
        <v>8.3730464760000007</v>
      </c>
      <c r="L2829" s="13">
        <v>7.8564597120000004</v>
      </c>
      <c r="M2829" s="13">
        <v>29.245582750000001</v>
      </c>
      <c r="N2829" s="13">
        <v>17.608088680000002</v>
      </c>
      <c r="O2829" s="1">
        <v>1.6674764116848999</v>
      </c>
      <c r="P2829" s="1">
        <v>9.3217010217011301E-2</v>
      </c>
    </row>
    <row r="2830" spans="1:16" x14ac:dyDescent="0.2">
      <c r="A2830" t="s">
        <v>1482</v>
      </c>
      <c r="B2830" s="1" t="s">
        <v>7429</v>
      </c>
      <c r="C2830" s="1">
        <v>3395.05</v>
      </c>
      <c r="D2830" s="1">
        <v>3271.43</v>
      </c>
      <c r="E2830" s="1">
        <v>183</v>
      </c>
      <c r="F2830" s="1">
        <v>91</v>
      </c>
      <c r="G2830">
        <v>240.72757629443819</v>
      </c>
      <c r="H2830">
        <v>196.34032459135668</v>
      </c>
      <c r="I2830">
        <v>55.018145351049242</v>
      </c>
      <c r="J2830">
        <v>25.12633290790961</v>
      </c>
      <c r="K2830" s="13">
        <v>247.938602</v>
      </c>
      <c r="L2830" s="13">
        <v>212.9622353</v>
      </c>
      <c r="M2830" s="13">
        <v>40.31408072</v>
      </c>
      <c r="N2830" s="13">
        <v>16.949038980000001</v>
      </c>
      <c r="O2830" s="1">
        <v>-2.8743019160343399</v>
      </c>
      <c r="P2830" s="14">
        <v>3.0711792966790598E-8</v>
      </c>
    </row>
    <row r="2831" spans="1:16" x14ac:dyDescent="0.2">
      <c r="A2831" t="s">
        <v>1483</v>
      </c>
      <c r="B2831" s="1" t="s">
        <v>8142</v>
      </c>
      <c r="C2831" s="1">
        <v>873</v>
      </c>
      <c r="D2831" s="1">
        <v>680</v>
      </c>
      <c r="E2831" s="1">
        <v>347</v>
      </c>
      <c r="F2831" s="1">
        <v>117</v>
      </c>
      <c r="G2831">
        <v>63.13333745415656</v>
      </c>
      <c r="H2831">
        <v>41.624173328059271</v>
      </c>
      <c r="I2831">
        <v>106.40184713441042</v>
      </c>
      <c r="J2831">
        <v>32.9487099341302</v>
      </c>
      <c r="K2831" s="13">
        <v>65.024504759999999</v>
      </c>
      <c r="L2831" s="13">
        <v>45.14802048</v>
      </c>
      <c r="M2831" s="13">
        <v>77.965053659999995</v>
      </c>
      <c r="N2831" s="13">
        <v>22.225645539999999</v>
      </c>
      <c r="O2831" s="1">
        <v>4.4228071307296198E-3</v>
      </c>
      <c r="P2831" s="1">
        <v>0.99615586045525495</v>
      </c>
    </row>
    <row r="2832" spans="1:16" x14ac:dyDescent="0.2">
      <c r="A2832" t="s">
        <v>1484</v>
      </c>
      <c r="B2832" s="1" t="s">
        <v>8143</v>
      </c>
      <c r="C2832" s="1">
        <v>651</v>
      </c>
      <c r="D2832" s="1">
        <v>613</v>
      </c>
      <c r="E2832" s="1">
        <v>74</v>
      </c>
      <c r="F2832" s="1">
        <v>253</v>
      </c>
      <c r="G2832">
        <v>35.905043160207335</v>
      </c>
      <c r="H2832">
        <v>28.617200289809105</v>
      </c>
      <c r="I2832">
        <v>17.30538924775723</v>
      </c>
      <c r="J2832">
        <v>54.33792304483719</v>
      </c>
      <c r="K2832" s="13">
        <v>36.980583379999999</v>
      </c>
      <c r="L2832" s="13">
        <v>31.039894409999999</v>
      </c>
      <c r="M2832" s="13">
        <v>12.68037762</v>
      </c>
      <c r="N2832" s="13">
        <v>36.653799790000001</v>
      </c>
      <c r="O2832" s="1">
        <v>-0.27772533526992299</v>
      </c>
      <c r="P2832" s="1">
        <v>0.77876541815838296</v>
      </c>
    </row>
    <row r="2833" spans="1:16" x14ac:dyDescent="0.2">
      <c r="A2833" t="s">
        <v>1485</v>
      </c>
      <c r="B2833" s="1" t="s">
        <v>8144</v>
      </c>
      <c r="C2833" s="1">
        <v>616</v>
      </c>
      <c r="D2833" s="1">
        <v>608</v>
      </c>
      <c r="E2833" s="1">
        <v>322</v>
      </c>
      <c r="F2833" s="1">
        <v>192</v>
      </c>
      <c r="G2833">
        <v>35.738994609303923</v>
      </c>
      <c r="H2833">
        <v>29.857772330098445</v>
      </c>
      <c r="I2833">
        <v>79.21231001627531</v>
      </c>
      <c r="J2833">
        <v>43.378137015946621</v>
      </c>
      <c r="K2833" s="13">
        <v>36.809560820000002</v>
      </c>
      <c r="L2833" s="13">
        <v>32.385491629999997</v>
      </c>
      <c r="M2833" s="13">
        <v>58.04215027</v>
      </c>
      <c r="N2833" s="13">
        <v>29.260845100000001</v>
      </c>
      <c r="O2833" s="1">
        <v>0.47330415943073101</v>
      </c>
      <c r="P2833" s="1">
        <v>0.49214455261366502</v>
      </c>
    </row>
    <row r="2834" spans="1:16" x14ac:dyDescent="0.2">
      <c r="A2834" t="s">
        <v>1486</v>
      </c>
      <c r="B2834" s="1" t="s">
        <v>8145</v>
      </c>
      <c r="C2834" s="1">
        <v>216</v>
      </c>
      <c r="D2834" s="1">
        <v>221</v>
      </c>
      <c r="E2834" s="1">
        <v>191</v>
      </c>
      <c r="F2834" s="1">
        <v>127</v>
      </c>
      <c r="G2834">
        <v>53.322511584772869</v>
      </c>
      <c r="H2834">
        <v>46.178659715584175</v>
      </c>
      <c r="I2834">
        <v>199.92421587888282</v>
      </c>
      <c r="J2834">
        <v>122.08677331710166</v>
      </c>
      <c r="K2834" s="13">
        <v>54.919794330000002</v>
      </c>
      <c r="L2834" s="13">
        <v>50.08808363</v>
      </c>
      <c r="M2834" s="13">
        <v>146.49277839999999</v>
      </c>
      <c r="N2834" s="13">
        <v>82.353978499999997</v>
      </c>
      <c r="O2834" s="1">
        <v>1.26205342736607</v>
      </c>
      <c r="P2834" s="1">
        <v>6.2722137652910001E-2</v>
      </c>
    </row>
    <row r="2835" spans="1:16" x14ac:dyDescent="0.2">
      <c r="A2835" t="s">
        <v>1487</v>
      </c>
      <c r="B2835" s="1" t="s">
        <v>8146</v>
      </c>
      <c r="C2835" s="1">
        <v>445</v>
      </c>
      <c r="D2835" s="1">
        <v>460.46</v>
      </c>
      <c r="E2835" s="1">
        <v>120</v>
      </c>
      <c r="F2835" s="1">
        <v>25</v>
      </c>
      <c r="G2835">
        <v>114.7294369424453</v>
      </c>
      <c r="H2835">
        <v>100.48447422128001</v>
      </c>
      <c r="I2835">
        <v>131.18110512453103</v>
      </c>
      <c r="J2835">
        <v>25.099375076257328</v>
      </c>
      <c r="K2835" s="13">
        <v>118.1661721</v>
      </c>
      <c r="L2835" s="13">
        <v>108.9913562</v>
      </c>
      <c r="M2835" s="13">
        <v>96.121845390000004</v>
      </c>
      <c r="N2835" s="13">
        <v>16.930854499999999</v>
      </c>
      <c r="O2835" s="1">
        <v>-0.89215440128874202</v>
      </c>
      <c r="P2835" s="1">
        <v>0.45321644401538103</v>
      </c>
    </row>
    <row r="2836" spans="1:16" x14ac:dyDescent="0.2">
      <c r="A2836" t="s">
        <v>1488</v>
      </c>
      <c r="B2836" s="1" t="s">
        <v>8414</v>
      </c>
      <c r="C2836" s="1">
        <v>3793</v>
      </c>
      <c r="D2836" s="1">
        <v>3732</v>
      </c>
      <c r="E2836" s="1">
        <v>547</v>
      </c>
      <c r="F2836" s="1">
        <v>637</v>
      </c>
      <c r="G2836">
        <v>254.64766704362961</v>
      </c>
      <c r="H2836">
        <v>212.07559696669335</v>
      </c>
      <c r="I2836">
        <v>155.71102851858018</v>
      </c>
      <c r="J2836">
        <v>166.53454700057503</v>
      </c>
      <c r="K2836" s="13">
        <v>262.27567090000002</v>
      </c>
      <c r="L2836" s="13">
        <v>230.02963500000001</v>
      </c>
      <c r="M2836" s="13">
        <v>114.0959393</v>
      </c>
      <c r="N2836" s="13">
        <v>112.33635</v>
      </c>
      <c r="O2836" s="1">
        <v>-0.96450743687884199</v>
      </c>
      <c r="P2836" s="1">
        <v>3.1057374578200799E-3</v>
      </c>
    </row>
    <row r="2837" spans="1:16" x14ac:dyDescent="0.2">
      <c r="A2837" t="s">
        <v>1489</v>
      </c>
      <c r="B2837" s="1" t="s">
        <v>7429</v>
      </c>
      <c r="C2837" s="1">
        <v>298</v>
      </c>
      <c r="D2837" s="1">
        <v>483.91</v>
      </c>
      <c r="E2837" s="1">
        <v>93</v>
      </c>
      <c r="F2837" s="1">
        <v>118</v>
      </c>
      <c r="G2837">
        <v>6.1318906419701307</v>
      </c>
      <c r="H2837">
        <v>8.4282020372224817</v>
      </c>
      <c r="I2837">
        <v>8.1140237278325635</v>
      </c>
      <c r="J2837">
        <v>9.4551449874044593</v>
      </c>
      <c r="K2837" s="13">
        <v>6.315572221</v>
      </c>
      <c r="L2837" s="13">
        <v>9.1417224130000001</v>
      </c>
      <c r="M2837" s="13">
        <v>5.945482267</v>
      </c>
      <c r="N2837" s="13">
        <v>6.3779948129999999</v>
      </c>
      <c r="O2837" s="1">
        <v>-0.19960106005294101</v>
      </c>
      <c r="P2837" s="1">
        <v>0.81917068767111401</v>
      </c>
    </row>
    <row r="2838" spans="1:16" x14ac:dyDescent="0.2">
      <c r="A2838" t="s">
        <v>1490</v>
      </c>
      <c r="B2838" s="1" t="s">
        <v>7429</v>
      </c>
      <c r="C2838" s="1">
        <v>6290</v>
      </c>
      <c r="D2838" s="1">
        <v>4167</v>
      </c>
      <c r="E2838" s="1">
        <v>1430</v>
      </c>
      <c r="F2838" s="1">
        <v>2169.19</v>
      </c>
      <c r="G2838">
        <v>933.77898485300443</v>
      </c>
      <c r="H2838">
        <v>523.61147399768947</v>
      </c>
      <c r="I2838">
        <v>900.12883803081832</v>
      </c>
      <c r="J2838">
        <v>1254.0044931191362</v>
      </c>
      <c r="K2838" s="13">
        <v>961.7504553</v>
      </c>
      <c r="L2838" s="13">
        <v>567.93972499999995</v>
      </c>
      <c r="M2838" s="13">
        <v>659.56179380000003</v>
      </c>
      <c r="N2838" s="13">
        <v>845.89228019999996</v>
      </c>
      <c r="O2838" s="1">
        <v>0.16585800620923699</v>
      </c>
      <c r="P2838" s="1">
        <v>0.75264986562666003</v>
      </c>
    </row>
    <row r="2839" spans="1:16" x14ac:dyDescent="0.2">
      <c r="A2839" t="s">
        <v>1491</v>
      </c>
      <c r="B2839" s="1" t="s">
        <v>7568</v>
      </c>
      <c r="C2839" s="1">
        <v>235</v>
      </c>
      <c r="D2839" s="1">
        <v>222</v>
      </c>
      <c r="E2839" s="1">
        <v>80</v>
      </c>
      <c r="F2839" s="1">
        <v>49</v>
      </c>
      <c r="G2839">
        <v>5.8762008455747301</v>
      </c>
      <c r="H2839">
        <v>4.6986592146970789</v>
      </c>
      <c r="I2839">
        <v>8.4819155489414619</v>
      </c>
      <c r="J2839">
        <v>4.7712579628461853</v>
      </c>
      <c r="K2839" s="13">
        <v>6.0522232029999996</v>
      </c>
      <c r="L2839" s="13">
        <v>5.0964414549999999</v>
      </c>
      <c r="M2839" s="13">
        <v>6.2150518879999996</v>
      </c>
      <c r="N2839" s="13">
        <v>3.2184655630000001</v>
      </c>
      <c r="O2839" s="1">
        <v>-0.10018550865487499</v>
      </c>
      <c r="P2839" s="1">
        <v>0.925651821716165</v>
      </c>
    </row>
    <row r="2840" spans="1:16" x14ac:dyDescent="0.2">
      <c r="A2840" t="s">
        <v>1492</v>
      </c>
      <c r="B2840" s="1" t="s">
        <v>7568</v>
      </c>
      <c r="C2840" s="1">
        <v>3200</v>
      </c>
      <c r="D2840" s="1">
        <v>4186</v>
      </c>
      <c r="E2840" s="1">
        <v>525</v>
      </c>
      <c r="F2840" s="1">
        <v>380</v>
      </c>
      <c r="G2840">
        <v>28.736292921475407</v>
      </c>
      <c r="H2840">
        <v>31.817949755295512</v>
      </c>
      <c r="I2840">
        <v>19.990113273176039</v>
      </c>
      <c r="J2840">
        <v>13.288391322318592</v>
      </c>
      <c r="K2840" s="13">
        <v>29.5970923</v>
      </c>
      <c r="L2840" s="13">
        <v>34.511615069999998</v>
      </c>
      <c r="M2840" s="13">
        <v>14.64758645</v>
      </c>
      <c r="N2840" s="13">
        <v>8.9637219780000006</v>
      </c>
      <c r="O2840" s="1">
        <v>-1.31692250561168</v>
      </c>
      <c r="P2840" s="1">
        <v>4.0803192819609101E-3</v>
      </c>
    </row>
    <row r="2841" spans="1:16" x14ac:dyDescent="0.2">
      <c r="A2841" t="s">
        <v>1493</v>
      </c>
      <c r="B2841" s="1" t="s">
        <v>7429</v>
      </c>
      <c r="C2841" s="1">
        <v>566</v>
      </c>
      <c r="D2841" s="1">
        <v>467.12</v>
      </c>
      <c r="E2841" s="1">
        <v>84</v>
      </c>
      <c r="F2841" s="1">
        <v>57</v>
      </c>
      <c r="G2841">
        <v>460.96102326126908</v>
      </c>
      <c r="H2841">
        <v>322.00931876345072</v>
      </c>
      <c r="I2841">
        <v>290.06962123798172</v>
      </c>
      <c r="J2841">
        <v>180.7717982127752</v>
      </c>
      <c r="K2841" s="13">
        <v>474.76917040000001</v>
      </c>
      <c r="L2841" s="13">
        <v>349.27019940000002</v>
      </c>
      <c r="M2841" s="13">
        <v>212.54606190000001</v>
      </c>
      <c r="N2841" s="13">
        <v>121.9401281</v>
      </c>
      <c r="O2841" s="1">
        <v>-1.1484495590369801</v>
      </c>
      <c r="P2841" s="1">
        <v>9.3609566191293E-2</v>
      </c>
    </row>
    <row r="2842" spans="1:16" x14ac:dyDescent="0.2">
      <c r="A2842" t="s">
        <v>1494</v>
      </c>
      <c r="B2842" s="1" t="s">
        <v>7568</v>
      </c>
      <c r="C2842" s="1">
        <v>194</v>
      </c>
      <c r="D2842" s="1">
        <v>155</v>
      </c>
      <c r="E2842" s="1">
        <v>212</v>
      </c>
      <c r="F2842" s="1">
        <v>99</v>
      </c>
      <c r="G2842">
        <v>6.0291386616150469</v>
      </c>
      <c r="H2842">
        <v>4.0773448505015271</v>
      </c>
      <c r="I2842">
        <v>27.936023742283041</v>
      </c>
      <c r="J2842">
        <v>11.981102550666515</v>
      </c>
      <c r="K2842" s="13">
        <v>6.2097422910000004</v>
      </c>
      <c r="L2842" s="13">
        <v>4.4225274429999999</v>
      </c>
      <c r="M2842" s="13">
        <v>20.46988515</v>
      </c>
      <c r="N2842" s="13">
        <v>8.0818866370000002</v>
      </c>
      <c r="O2842" s="1">
        <v>1.57130096461721</v>
      </c>
      <c r="P2842" s="1">
        <v>5.0016946212701599E-2</v>
      </c>
    </row>
    <row r="2843" spans="1:16" x14ac:dyDescent="0.2">
      <c r="A2843" t="s">
        <v>1495</v>
      </c>
      <c r="B2843" s="1" t="s">
        <v>7734</v>
      </c>
      <c r="C2843" s="1">
        <v>3959</v>
      </c>
      <c r="D2843" s="1">
        <v>3177.5</v>
      </c>
      <c r="E2843" s="1">
        <v>366</v>
      </c>
      <c r="F2843" s="1">
        <v>536</v>
      </c>
      <c r="G2843">
        <v>216.29992350961589</v>
      </c>
      <c r="H2843">
        <v>146.94290701976726</v>
      </c>
      <c r="I2843">
        <v>84.786583870143616</v>
      </c>
      <c r="J2843">
        <v>114.0364535126116</v>
      </c>
      <c r="K2843" s="13">
        <v>222.77921570000001</v>
      </c>
      <c r="L2843" s="13">
        <v>159.38289810000001</v>
      </c>
      <c r="M2843" s="13">
        <v>62.126652300000003</v>
      </c>
      <c r="N2843" s="13">
        <v>76.923612489999996</v>
      </c>
      <c r="O2843" s="1">
        <v>-1.2826224915212801</v>
      </c>
      <c r="P2843" s="1">
        <v>7.8969249740463597E-4</v>
      </c>
    </row>
    <row r="2844" spans="1:16" x14ac:dyDescent="0.2">
      <c r="A2844" t="s">
        <v>1496</v>
      </c>
      <c r="B2844" s="1" t="s">
        <v>7429</v>
      </c>
      <c r="C2844" s="1">
        <v>1172</v>
      </c>
      <c r="D2844" s="1">
        <v>943.94</v>
      </c>
      <c r="E2844" s="1">
        <v>156</v>
      </c>
      <c r="F2844" s="1">
        <v>72</v>
      </c>
      <c r="G2844">
        <v>22.776844627405563</v>
      </c>
      <c r="H2844">
        <v>15.52753588458387</v>
      </c>
      <c r="I2844">
        <v>12.854812130178175</v>
      </c>
      <c r="J2844">
        <v>5.4488705785530618</v>
      </c>
      <c r="K2844" s="13">
        <v>23.45912796</v>
      </c>
      <c r="L2844" s="13">
        <v>16.842076420000001</v>
      </c>
      <c r="M2844" s="13">
        <v>9.4192548770000002</v>
      </c>
      <c r="N2844" s="13">
        <v>3.6755510710000001</v>
      </c>
      <c r="O2844" s="1">
        <v>-1.4763656596695101</v>
      </c>
      <c r="P2844" s="1">
        <v>3.0474622454555698E-2</v>
      </c>
    </row>
    <row r="2845" spans="1:16" x14ac:dyDescent="0.2">
      <c r="A2845" t="s">
        <v>1497</v>
      </c>
      <c r="B2845" s="1" t="s">
        <v>7429</v>
      </c>
      <c r="C2845" s="1">
        <v>7</v>
      </c>
      <c r="D2845" s="1">
        <v>16</v>
      </c>
      <c r="E2845" s="1">
        <v>76</v>
      </c>
      <c r="F2845" s="1">
        <v>6</v>
      </c>
      <c r="G2845">
        <v>0.17640244591978579</v>
      </c>
      <c r="H2845">
        <v>0.34128621685647215</v>
      </c>
      <c r="I2845">
        <v>8.1207350791376367</v>
      </c>
      <c r="J2845">
        <v>0.58879737020994627</v>
      </c>
      <c r="K2845" s="13">
        <v>0.181686604</v>
      </c>
      <c r="L2845" s="13">
        <v>0.37017905400000001</v>
      </c>
      <c r="M2845" s="13">
        <v>5.9503999529999998</v>
      </c>
      <c r="N2845" s="13">
        <v>0.39717493300000001</v>
      </c>
      <c r="O2845" s="1">
        <v>3.5796848281956999</v>
      </c>
      <c r="P2845" s="1">
        <v>4.8630864767830503E-2</v>
      </c>
    </row>
    <row r="2846" spans="1:16" x14ac:dyDescent="0.2">
      <c r="A2846" t="s">
        <v>1498</v>
      </c>
      <c r="B2846" s="1" t="s">
        <v>8741</v>
      </c>
      <c r="C2846" s="1">
        <v>1344</v>
      </c>
      <c r="D2846" s="1">
        <v>1164.08</v>
      </c>
      <c r="E2846" s="1">
        <v>139</v>
      </c>
      <c r="F2846" s="1">
        <v>125</v>
      </c>
      <c r="G2846">
        <v>46.219390029281335</v>
      </c>
      <c r="H2846">
        <v>33.884413484673921</v>
      </c>
      <c r="I2846">
        <v>20.268188243096283</v>
      </c>
      <c r="J2846">
        <v>16.739520078482592</v>
      </c>
      <c r="K2846" s="13">
        <v>47.603897850000003</v>
      </c>
      <c r="L2846" s="13">
        <v>36.753022870000002</v>
      </c>
      <c r="M2846" s="13">
        <v>14.851343529999999</v>
      </c>
      <c r="N2846" s="13">
        <v>11.29169065</v>
      </c>
      <c r="O2846" s="1">
        <v>-1.53311306437137</v>
      </c>
      <c r="P2846" s="14">
        <v>5.3267566287528096E-4</v>
      </c>
    </row>
    <row r="2847" spans="1:16" x14ac:dyDescent="0.2">
      <c r="A2847" t="s">
        <v>1499</v>
      </c>
      <c r="B2847" s="1" t="s">
        <v>7429</v>
      </c>
      <c r="C2847" s="1">
        <v>259</v>
      </c>
      <c r="D2847" s="1">
        <v>346</v>
      </c>
      <c r="E2847" s="1">
        <v>9</v>
      </c>
      <c r="F2847" s="1">
        <v>143</v>
      </c>
      <c r="G2847">
        <v>6.470753252767464</v>
      </c>
      <c r="H2847">
        <v>7.3168369644106486</v>
      </c>
      <c r="I2847">
        <v>0.953394786383848</v>
      </c>
      <c r="J2847">
        <v>13.912307281374101</v>
      </c>
      <c r="K2847" s="13">
        <v>6.6645855049999998</v>
      </c>
      <c r="L2847" s="13">
        <v>7.9362706510000001</v>
      </c>
      <c r="M2847" s="13">
        <v>0.69859196700000004</v>
      </c>
      <c r="N2847" s="13">
        <v>9.3845862540000002</v>
      </c>
      <c r="O2847" s="1">
        <v>-0.35216691971155001</v>
      </c>
      <c r="P2847" s="1">
        <v>0.841833939342853</v>
      </c>
    </row>
    <row r="2848" spans="1:16" x14ac:dyDescent="0.2">
      <c r="A2848" t="s">
        <v>1500</v>
      </c>
      <c r="B2848" s="1" t="s">
        <v>8150</v>
      </c>
      <c r="C2848" s="1">
        <v>376</v>
      </c>
      <c r="D2848" s="1">
        <v>461</v>
      </c>
      <c r="E2848" s="1">
        <v>102</v>
      </c>
      <c r="F2848" s="1">
        <v>79</v>
      </c>
      <c r="G2848">
        <v>48.831141452942909</v>
      </c>
      <c r="H2848">
        <v>50.675980548355327</v>
      </c>
      <c r="I2848">
        <v>56.167409094303679</v>
      </c>
      <c r="J2848">
        <v>39.952519420937293</v>
      </c>
      <c r="K2848" s="13">
        <v>50.29388462</v>
      </c>
      <c r="L2848" s="13">
        <v>54.966141669999999</v>
      </c>
      <c r="M2848" s="13">
        <v>41.15619401</v>
      </c>
      <c r="N2848" s="13">
        <v>26.950085059999999</v>
      </c>
      <c r="O2848" s="1">
        <v>-0.498350426850733</v>
      </c>
      <c r="P2848" s="1">
        <v>0.51651406837571201</v>
      </c>
    </row>
    <row r="2849" spans="1:16" x14ac:dyDescent="0.2">
      <c r="A2849" t="s">
        <v>1501</v>
      </c>
      <c r="B2849" s="1" t="s">
        <v>8115</v>
      </c>
      <c r="C2849" s="1">
        <v>1375</v>
      </c>
      <c r="D2849" s="1">
        <v>1573</v>
      </c>
      <c r="E2849" s="1">
        <v>166</v>
      </c>
      <c r="F2849" s="1">
        <v>90</v>
      </c>
      <c r="G2849">
        <v>283.93687533415761</v>
      </c>
      <c r="H2849">
        <v>274.94132874710721</v>
      </c>
      <c r="I2849">
        <v>145.34576315811981</v>
      </c>
      <c r="J2849">
        <v>72.371847376279419</v>
      </c>
      <c r="K2849" s="13">
        <v>292.44224120000001</v>
      </c>
      <c r="L2849" s="13">
        <v>298.21749599999998</v>
      </c>
      <c r="M2849" s="13">
        <v>106.5008788</v>
      </c>
      <c r="N2849" s="13">
        <v>48.818634490000001</v>
      </c>
      <c r="O2849" s="1">
        <v>-1.8020192548965299</v>
      </c>
      <c r="P2849" s="1">
        <v>1.9779099989574202E-3</v>
      </c>
    </row>
    <row r="2850" spans="1:16" x14ac:dyDescent="0.2">
      <c r="A2850" t="s">
        <v>1502</v>
      </c>
      <c r="B2850" s="1" t="s">
        <v>7429</v>
      </c>
      <c r="C2850" s="1">
        <v>759</v>
      </c>
      <c r="D2850" s="1">
        <v>654</v>
      </c>
      <c r="E2850" s="1">
        <v>178</v>
      </c>
      <c r="F2850" s="1">
        <v>265</v>
      </c>
      <c r="G2850">
        <v>124.09266695654784</v>
      </c>
      <c r="H2850">
        <v>90.505358886005055</v>
      </c>
      <c r="I2850">
        <v>123.39555986104261</v>
      </c>
      <c r="J2850">
        <v>168.71677490284193</v>
      </c>
      <c r="K2850" s="13">
        <v>127.8098789</v>
      </c>
      <c r="L2850" s="13">
        <v>98.167422200000004</v>
      </c>
      <c r="M2850" s="13">
        <v>90.417052940000005</v>
      </c>
      <c r="N2850" s="13">
        <v>113.808378</v>
      </c>
      <c r="O2850" s="1">
        <v>2.5674887668737201E-2</v>
      </c>
      <c r="P2850" s="1">
        <v>0.96981961712520603</v>
      </c>
    </row>
    <row r="2851" spans="1:16" x14ac:dyDescent="0.2">
      <c r="A2851" t="s">
        <v>1504</v>
      </c>
      <c r="B2851" s="1" t="s">
        <v>7431</v>
      </c>
      <c r="C2851" s="1">
        <v>127</v>
      </c>
      <c r="D2851" s="1">
        <v>224</v>
      </c>
      <c r="E2851" s="1">
        <v>211</v>
      </c>
      <c r="F2851" s="1">
        <v>176</v>
      </c>
      <c r="G2851">
        <v>3.0049244235991099</v>
      </c>
      <c r="H2851">
        <v>4.4861114120161636</v>
      </c>
      <c r="I2851">
        <v>21.168372828471593</v>
      </c>
      <c r="J2851">
        <v>16.216254407128925</v>
      </c>
      <c r="K2851" s="13">
        <v>3.094937324</v>
      </c>
      <c r="L2851" s="13">
        <v>4.8658996380000001</v>
      </c>
      <c r="M2851" s="13">
        <v>15.51094617</v>
      </c>
      <c r="N2851" s="13">
        <v>10.938720310000001</v>
      </c>
      <c r="O2851" s="1">
        <v>1.8413366318672699</v>
      </c>
      <c r="P2851" s="1">
        <v>7.6069918300968103E-3</v>
      </c>
    </row>
    <row r="2852" spans="1:16" x14ac:dyDescent="0.2">
      <c r="A2852" t="s">
        <v>1505</v>
      </c>
      <c r="B2852" s="1" t="s">
        <v>7985</v>
      </c>
      <c r="C2852" s="1">
        <v>402</v>
      </c>
      <c r="D2852" s="1">
        <v>391</v>
      </c>
      <c r="E2852" s="1">
        <v>352</v>
      </c>
      <c r="F2852" s="1">
        <v>267</v>
      </c>
      <c r="G2852">
        <v>16.809697183454137</v>
      </c>
      <c r="H2852">
        <v>13.838939104932376</v>
      </c>
      <c r="I2852">
        <v>62.409641567883092</v>
      </c>
      <c r="J2852">
        <v>43.47635706587176</v>
      </c>
      <c r="K2852" s="13">
        <v>17.313233839999999</v>
      </c>
      <c r="L2852" s="13">
        <v>15.01052528</v>
      </c>
      <c r="M2852" s="13">
        <v>45.730137069999998</v>
      </c>
      <c r="N2852" s="13">
        <v>29.327099709999999</v>
      </c>
      <c r="O2852" s="1">
        <v>1.3604704436102499</v>
      </c>
      <c r="P2852" s="1">
        <v>7.6069918300968103E-3</v>
      </c>
    </row>
    <row r="2853" spans="1:16" x14ac:dyDescent="0.2">
      <c r="A2853" t="s">
        <v>1506</v>
      </c>
      <c r="B2853" s="1" t="s">
        <v>7429</v>
      </c>
      <c r="C2853" s="1">
        <v>170</v>
      </c>
      <c r="D2853" s="1">
        <v>247</v>
      </c>
      <c r="E2853" s="1">
        <v>6</v>
      </c>
      <c r="F2853" s="1">
        <v>39</v>
      </c>
      <c r="G2853">
        <v>5.881015247456773</v>
      </c>
      <c r="H2853">
        <v>7.2325682626724666</v>
      </c>
      <c r="I2853">
        <v>0.8800955445036025</v>
      </c>
      <c r="J2853">
        <v>5.2538302859106638</v>
      </c>
      <c r="K2853" s="13">
        <v>6.0571818210000004</v>
      </c>
      <c r="L2853" s="13">
        <v>7.8448678730000001</v>
      </c>
      <c r="M2853" s="13">
        <v>0.64488256700000002</v>
      </c>
      <c r="N2853" s="13">
        <v>3.5439860900000002</v>
      </c>
      <c r="O2853" s="1">
        <v>-1.56030585321646</v>
      </c>
      <c r="P2853" s="1">
        <v>0.266169937082126</v>
      </c>
    </row>
    <row r="2854" spans="1:16" x14ac:dyDescent="0.2">
      <c r="A2854" t="s">
        <v>1507</v>
      </c>
      <c r="B2854" s="1" t="s">
        <v>7763</v>
      </c>
      <c r="C2854" s="1">
        <v>10</v>
      </c>
      <c r="D2854" s="1">
        <v>35</v>
      </c>
      <c r="E2854" s="1">
        <v>0</v>
      </c>
      <c r="F2854" s="1">
        <v>0</v>
      </c>
      <c r="G2854">
        <v>3.0049244235991099</v>
      </c>
      <c r="H2854">
        <v>8.9021273332195747</v>
      </c>
      <c r="I2854">
        <v>0</v>
      </c>
      <c r="J2854">
        <v>0</v>
      </c>
      <c r="K2854" s="13">
        <v>3.094937324</v>
      </c>
      <c r="L2854" s="13">
        <v>9.6557695940000006</v>
      </c>
      <c r="M2854" s="13">
        <v>0</v>
      </c>
      <c r="N2854" s="13">
        <v>0</v>
      </c>
      <c r="O2854" s="1">
        <v>-5.2558744437141804</v>
      </c>
      <c r="P2854" s="1">
        <v>0.22882394739172901</v>
      </c>
    </row>
    <row r="2855" spans="1:16" x14ac:dyDescent="0.2">
      <c r="A2855" t="s">
        <v>1508</v>
      </c>
      <c r="B2855" s="1" t="s">
        <v>7538</v>
      </c>
      <c r="C2855" s="1">
        <v>1156</v>
      </c>
      <c r="D2855" s="1">
        <v>1742.98</v>
      </c>
      <c r="E2855" s="1">
        <v>36</v>
      </c>
      <c r="F2855" s="1">
        <v>104</v>
      </c>
      <c r="G2855">
        <v>57.042517767121488</v>
      </c>
      <c r="H2855">
        <v>72.799007778417177</v>
      </c>
      <c r="I2855">
        <v>7.5321427291208654</v>
      </c>
      <c r="J2855">
        <v>19.983991680194734</v>
      </c>
      <c r="K2855" s="13">
        <v>58.75123378</v>
      </c>
      <c r="L2855" s="13">
        <v>78.962074959999995</v>
      </c>
      <c r="M2855" s="13">
        <v>5.5191138860000004</v>
      </c>
      <c r="N2855" s="13">
        <v>13.480258149999999</v>
      </c>
      <c r="O2855" s="1">
        <v>-2.7048453953794001</v>
      </c>
      <c r="P2855" s="14">
        <v>8.5394671278488595E-5</v>
      </c>
    </row>
    <row r="2856" spans="1:16" x14ac:dyDescent="0.2">
      <c r="A2856" t="s">
        <v>1509</v>
      </c>
      <c r="B2856" s="1" t="s">
        <v>8152</v>
      </c>
      <c r="C2856" s="1">
        <v>1345</v>
      </c>
      <c r="D2856" s="1">
        <v>1033</v>
      </c>
      <c r="E2856" s="1">
        <v>274</v>
      </c>
      <c r="F2856" s="1">
        <v>245</v>
      </c>
      <c r="G2856">
        <v>133.95094530569517</v>
      </c>
      <c r="H2856">
        <v>87.079519517145727</v>
      </c>
      <c r="I2856">
        <v>115.70423340755305</v>
      </c>
      <c r="J2856">
        <v>95.016194288679742</v>
      </c>
      <c r="K2856" s="13">
        <v>137.96346320000001</v>
      </c>
      <c r="L2856" s="13">
        <v>94.451555830000004</v>
      </c>
      <c r="M2856" s="13">
        <v>84.781298530000001</v>
      </c>
      <c r="N2856" s="13">
        <v>64.093442789999997</v>
      </c>
      <c r="O2856" s="1">
        <v>-0.47761156600129501</v>
      </c>
      <c r="P2856" s="1">
        <v>0.34801433392394698</v>
      </c>
    </row>
    <row r="2857" spans="1:16" x14ac:dyDescent="0.2">
      <c r="A2857" t="s">
        <v>1510</v>
      </c>
      <c r="B2857" s="1" t="s">
        <v>8153</v>
      </c>
      <c r="C2857" s="1">
        <v>2358</v>
      </c>
      <c r="D2857" s="1">
        <v>1736</v>
      </c>
      <c r="E2857" s="1">
        <v>461</v>
      </c>
      <c r="F2857" s="1">
        <v>495</v>
      </c>
      <c r="G2857">
        <v>258.79438530800292</v>
      </c>
      <c r="H2857">
        <v>161.2697727468896</v>
      </c>
      <c r="I2857">
        <v>214.52957009124873</v>
      </c>
      <c r="J2857">
        <v>211.5554883631543</v>
      </c>
      <c r="K2857" s="13">
        <v>266.54660460000002</v>
      </c>
      <c r="L2857" s="13">
        <v>174.9226572</v>
      </c>
      <c r="M2857" s="13">
        <v>157.19472819999999</v>
      </c>
      <c r="N2857" s="13">
        <v>142.7053535</v>
      </c>
      <c r="O2857" s="1">
        <v>-0.38491691939462902</v>
      </c>
      <c r="P2857" s="1">
        <v>0.38927105648832899</v>
      </c>
    </row>
    <row r="2858" spans="1:16" x14ac:dyDescent="0.2">
      <c r="A2858" t="s">
        <v>1511</v>
      </c>
      <c r="B2858" s="1" t="s">
        <v>9261</v>
      </c>
      <c r="C2858" s="1">
        <v>5196</v>
      </c>
      <c r="D2858" s="1">
        <v>5193.84</v>
      </c>
      <c r="E2858" s="1">
        <v>134</v>
      </c>
      <c r="F2858" s="1">
        <v>180</v>
      </c>
      <c r="G2858">
        <v>445.6634171708742</v>
      </c>
      <c r="H2858">
        <v>377.06707700301052</v>
      </c>
      <c r="I2858">
        <v>48.732403324313154</v>
      </c>
      <c r="J2858">
        <v>60.119920458247861</v>
      </c>
      <c r="K2858" s="13">
        <v>459.01332259999998</v>
      </c>
      <c r="L2858" s="13">
        <v>408.98907430000003</v>
      </c>
      <c r="M2858" s="13">
        <v>35.708256409999997</v>
      </c>
      <c r="N2858" s="13">
        <v>40.554062510000001</v>
      </c>
      <c r="O2858" s="1">
        <v>-3.3490843030453199</v>
      </c>
      <c r="P2858" s="14">
        <v>7.3928466689889501E-25</v>
      </c>
    </row>
    <row r="2859" spans="1:16" x14ac:dyDescent="0.2">
      <c r="A2859" t="s">
        <v>1512</v>
      </c>
      <c r="B2859" s="1" t="s">
        <v>8155</v>
      </c>
      <c r="C2859" s="1">
        <v>998</v>
      </c>
      <c r="D2859" s="1">
        <v>1180</v>
      </c>
      <c r="E2859" s="1">
        <v>176</v>
      </c>
      <c r="F2859" s="1">
        <v>241</v>
      </c>
      <c r="G2859">
        <v>330.67879341370883</v>
      </c>
      <c r="H2859">
        <v>330.94057288731534</v>
      </c>
      <c r="I2859">
        <v>247.26557609784862</v>
      </c>
      <c r="J2859">
        <v>310.95739847327292</v>
      </c>
      <c r="K2859" s="13">
        <v>340.58431949999999</v>
      </c>
      <c r="L2859" s="13">
        <v>358.95756169999999</v>
      </c>
      <c r="M2859" s="13">
        <v>181.18175980000001</v>
      </c>
      <c r="N2859" s="13">
        <v>209.75719330000001</v>
      </c>
      <c r="O2859" s="1">
        <v>-0.69113251188642899</v>
      </c>
      <c r="P2859" s="1">
        <v>0.180945863897923</v>
      </c>
    </row>
    <row r="2860" spans="1:16" x14ac:dyDescent="0.2">
      <c r="A2860" t="s">
        <v>1513</v>
      </c>
      <c r="B2860" s="1" t="s">
        <v>7429</v>
      </c>
      <c r="C2860" s="1">
        <v>32</v>
      </c>
      <c r="D2860" s="1">
        <v>44</v>
      </c>
      <c r="E2860" s="1">
        <v>33</v>
      </c>
      <c r="F2860" s="1">
        <v>79</v>
      </c>
      <c r="G2860">
        <v>2.4418300044658268</v>
      </c>
      <c r="H2860">
        <v>2.8419100518359213</v>
      </c>
      <c r="I2860">
        <v>10.677131104487882</v>
      </c>
      <c r="J2860">
        <v>23.474729011776645</v>
      </c>
      <c r="K2860" s="13">
        <v>2.5149753389999998</v>
      </c>
      <c r="L2860" s="13">
        <v>3.082502377</v>
      </c>
      <c r="M2860" s="13">
        <v>7.8235775209999998</v>
      </c>
      <c r="N2860" s="13">
        <v>15.8349449</v>
      </c>
      <c r="O2860" s="1">
        <v>2.2329613564314301</v>
      </c>
      <c r="P2860" s="1">
        <v>4.6413300594739297E-2</v>
      </c>
    </row>
    <row r="2861" spans="1:16" x14ac:dyDescent="0.2">
      <c r="A2861" t="s">
        <v>1514</v>
      </c>
      <c r="B2861" s="1" t="s">
        <v>7429</v>
      </c>
      <c r="C2861" s="1">
        <v>295</v>
      </c>
      <c r="D2861" s="1">
        <v>212</v>
      </c>
      <c r="E2861" s="1">
        <v>65</v>
      </c>
      <c r="F2861" s="1">
        <v>67</v>
      </c>
      <c r="G2861">
        <v>13.396106536680762</v>
      </c>
      <c r="H2861">
        <v>8.1486308113800252</v>
      </c>
      <c r="I2861">
        <v>12.515411149843437</v>
      </c>
      <c r="J2861">
        <v>11.847846753036444</v>
      </c>
      <c r="K2861" s="13">
        <v>13.797388639999999</v>
      </c>
      <c r="L2861" s="13">
        <v>8.8384830589999996</v>
      </c>
      <c r="M2861" s="13">
        <v>9.1705616780000003</v>
      </c>
      <c r="N2861" s="13">
        <v>7.991998562</v>
      </c>
      <c r="O2861" s="1">
        <v>-0.22618538705962199</v>
      </c>
      <c r="P2861" s="1">
        <v>0.80271446025006299</v>
      </c>
    </row>
    <row r="2862" spans="1:16" x14ac:dyDescent="0.2">
      <c r="A2862" t="s">
        <v>1515</v>
      </c>
      <c r="B2862" s="1" t="s">
        <v>7429</v>
      </c>
      <c r="C2862" s="1">
        <v>156.03</v>
      </c>
      <c r="D2862" s="1">
        <v>107</v>
      </c>
      <c r="E2862" s="1">
        <v>100</v>
      </c>
      <c r="F2862" s="1">
        <v>68</v>
      </c>
      <c r="G2862">
        <v>25.086517300020116</v>
      </c>
      <c r="H2862">
        <v>14.561571489183097</v>
      </c>
      <c r="I2862">
        <v>68.172222527815947</v>
      </c>
      <c r="J2862">
        <v>42.574467657025707</v>
      </c>
      <c r="K2862" s="13">
        <v>25.837987179999999</v>
      </c>
      <c r="L2862" s="13">
        <v>15.794334770000001</v>
      </c>
      <c r="M2862" s="13">
        <v>49.95261953</v>
      </c>
      <c r="N2862" s="13">
        <v>28.718727659999999</v>
      </c>
      <c r="O2862" s="1">
        <v>1.08305147120708</v>
      </c>
      <c r="P2862" s="1">
        <v>0.21972253440707201</v>
      </c>
    </row>
    <row r="2863" spans="1:16" x14ac:dyDescent="0.2">
      <c r="A2863" t="s">
        <v>1516</v>
      </c>
      <c r="B2863" s="1" t="s">
        <v>7429</v>
      </c>
      <c r="C2863" s="1">
        <v>888</v>
      </c>
      <c r="D2863" s="1">
        <v>812</v>
      </c>
      <c r="E2863" s="1">
        <v>0</v>
      </c>
      <c r="F2863" s="1">
        <v>34</v>
      </c>
      <c r="G2863">
        <v>123.6147184609014</v>
      </c>
      <c r="H2863">
        <v>95.676537856072358</v>
      </c>
      <c r="I2863">
        <v>0</v>
      </c>
      <c r="J2863">
        <v>18.430799896252346</v>
      </c>
      <c r="K2863" s="13">
        <v>127.3176134</v>
      </c>
      <c r="L2863" s="13">
        <v>103.7763863</v>
      </c>
      <c r="M2863" s="13">
        <v>0</v>
      </c>
      <c r="N2863" s="13">
        <v>12.432548239999999</v>
      </c>
      <c r="O2863" s="1">
        <v>-3.9981529236131301</v>
      </c>
      <c r="P2863" s="1">
        <v>7.3649450087557898E-3</v>
      </c>
    </row>
    <row r="2864" spans="1:16" x14ac:dyDescent="0.2">
      <c r="A2864" t="s">
        <v>1517</v>
      </c>
      <c r="B2864" s="1" t="s">
        <v>7429</v>
      </c>
      <c r="C2864" s="1">
        <v>88</v>
      </c>
      <c r="D2864" s="1">
        <v>90</v>
      </c>
      <c r="E2864" s="1">
        <v>132</v>
      </c>
      <c r="F2864" s="1">
        <v>81</v>
      </c>
      <c r="G2864">
        <v>19.866754220271833</v>
      </c>
      <c r="H2864">
        <v>17.198040221837964</v>
      </c>
      <c r="I2864">
        <v>126.35527172357678</v>
      </c>
      <c r="J2864">
        <v>71.209398014276999</v>
      </c>
      <c r="K2864" s="13">
        <v>20.461865419999999</v>
      </c>
      <c r="L2864" s="13">
        <v>18.654003429999999</v>
      </c>
      <c r="M2864" s="13">
        <v>92.585756779999997</v>
      </c>
      <c r="N2864" s="13">
        <v>48.034500979999997</v>
      </c>
      <c r="O2864" s="1">
        <v>1.9821521400286699</v>
      </c>
      <c r="P2864" s="1">
        <v>1.2568386615467801E-2</v>
      </c>
    </row>
    <row r="2865" spans="1:16" x14ac:dyDescent="0.2">
      <c r="A2865" t="s">
        <v>1518</v>
      </c>
      <c r="B2865" s="1" t="s">
        <v>7429</v>
      </c>
      <c r="C2865" s="1">
        <v>18</v>
      </c>
      <c r="D2865" s="1">
        <v>26</v>
      </c>
      <c r="E2865" s="1">
        <v>0</v>
      </c>
      <c r="F2865" s="1">
        <v>8</v>
      </c>
      <c r="G2865">
        <v>5.3534831027943186</v>
      </c>
      <c r="H2865">
        <v>6.5452988876134164</v>
      </c>
      <c r="I2865">
        <v>0</v>
      </c>
      <c r="J2865">
        <v>9.2653529291740355</v>
      </c>
      <c r="K2865" s="13">
        <v>5.5138473829999999</v>
      </c>
      <c r="L2865" s="13">
        <v>7.099415187</v>
      </c>
      <c r="M2865" s="13">
        <v>0</v>
      </c>
      <c r="N2865" s="13">
        <v>6.2499700430000003</v>
      </c>
      <c r="O2865" s="1">
        <v>-0.82448456272971404</v>
      </c>
      <c r="P2865" s="1">
        <v>0.82645559934750401</v>
      </c>
    </row>
    <row r="2866" spans="1:16" x14ac:dyDescent="0.2">
      <c r="A2866" t="s">
        <v>1519</v>
      </c>
      <c r="B2866" s="1" t="s">
        <v>7429</v>
      </c>
      <c r="C2866" s="1">
        <v>657.98</v>
      </c>
      <c r="D2866" s="1">
        <v>437.88</v>
      </c>
      <c r="E2866" s="1">
        <v>92</v>
      </c>
      <c r="F2866" s="1">
        <v>147</v>
      </c>
      <c r="G2866">
        <v>9.7183432194834793</v>
      </c>
      <c r="H2866">
        <v>5.4742780621518365</v>
      </c>
      <c r="I2866">
        <v>5.7615927188593465</v>
      </c>
      <c r="J2866">
        <v>8.4548308477215013</v>
      </c>
      <c r="K2866" s="13">
        <v>10.009457449999999</v>
      </c>
      <c r="L2866" s="13">
        <v>5.9377231620000002</v>
      </c>
      <c r="M2866" s="13">
        <v>4.2217583400000001</v>
      </c>
      <c r="N2866" s="13">
        <v>5.7032300789999999</v>
      </c>
      <c r="O2866" s="1">
        <v>-0.49108564213262501</v>
      </c>
      <c r="P2866" s="1">
        <v>0.501124129036845</v>
      </c>
    </row>
    <row r="2867" spans="1:16" x14ac:dyDescent="0.2">
      <c r="A2867" t="s">
        <v>1520</v>
      </c>
      <c r="B2867" s="1" t="s">
        <v>7712</v>
      </c>
      <c r="C2867" s="1">
        <v>471.08</v>
      </c>
      <c r="D2867" s="1">
        <v>282</v>
      </c>
      <c r="E2867" s="1">
        <v>121</v>
      </c>
      <c r="F2867" s="1">
        <v>47</v>
      </c>
      <c r="G2867">
        <v>23.364390510303355</v>
      </c>
      <c r="H2867">
        <v>11.838620592091988</v>
      </c>
      <c r="I2867">
        <v>25.446048365504989</v>
      </c>
      <c r="J2867">
        <v>9.0774882745913246</v>
      </c>
      <c r="K2867" s="13">
        <v>24.06427386</v>
      </c>
      <c r="L2867" s="13">
        <v>12.840862469999999</v>
      </c>
      <c r="M2867" s="13">
        <v>18.64537675</v>
      </c>
      <c r="N2867" s="13">
        <v>6.1232454089999999</v>
      </c>
      <c r="O2867" s="1">
        <v>-0.414806883041205</v>
      </c>
      <c r="P2867" s="1">
        <v>0.70166979160137699</v>
      </c>
    </row>
    <row r="2868" spans="1:16" x14ac:dyDescent="0.2">
      <c r="A2868" t="s">
        <v>1521</v>
      </c>
      <c r="B2868" s="1" t="s">
        <v>8159</v>
      </c>
      <c r="C2868" s="1">
        <v>340</v>
      </c>
      <c r="D2868" s="1">
        <v>289</v>
      </c>
      <c r="E2868" s="1">
        <v>25</v>
      </c>
      <c r="F2868" s="1">
        <v>152</v>
      </c>
      <c r="G2868">
        <v>54.665230289090815</v>
      </c>
      <c r="H2868">
        <v>39.329851966111356</v>
      </c>
      <c r="I2868">
        <v>17.043055631953987</v>
      </c>
      <c r="J2868">
        <v>95.166457115704532</v>
      </c>
      <c r="K2868" s="13">
        <v>56.302734340000001</v>
      </c>
      <c r="L2868" s="13">
        <v>42.659464929999999</v>
      </c>
      <c r="M2868" s="13">
        <v>12.48815488</v>
      </c>
      <c r="N2868" s="13">
        <v>64.194803010000001</v>
      </c>
      <c r="O2868" s="1">
        <v>-0.165396666768826</v>
      </c>
      <c r="P2868" s="1">
        <v>0.90766912837835501</v>
      </c>
    </row>
    <row r="2869" spans="1:16" x14ac:dyDescent="0.2">
      <c r="A2869" t="s">
        <v>1522</v>
      </c>
      <c r="B2869" s="1" t="s">
        <v>8160</v>
      </c>
      <c r="C2869" s="1">
        <v>851</v>
      </c>
      <c r="D2869" s="1">
        <v>728</v>
      </c>
      <c r="E2869" s="1">
        <v>271</v>
      </c>
      <c r="F2869" s="1">
        <v>199</v>
      </c>
      <c r="G2869">
        <v>59.901881946690168</v>
      </c>
      <c r="H2869">
        <v>43.374500867512495</v>
      </c>
      <c r="I2869">
        <v>80.882652579407619</v>
      </c>
      <c r="J2869">
        <v>54.547145925015194</v>
      </c>
      <c r="K2869" s="13">
        <v>61.696250579999997</v>
      </c>
      <c r="L2869" s="13">
        <v>47.046528430000002</v>
      </c>
      <c r="M2869" s="13">
        <v>59.266079660000003</v>
      </c>
      <c r="N2869" s="13">
        <v>36.794931669999997</v>
      </c>
      <c r="O2869" s="1">
        <v>-2.6300224415463699E-2</v>
      </c>
      <c r="P2869" s="1">
        <v>0.96985205014119802</v>
      </c>
    </row>
    <row r="2870" spans="1:16" x14ac:dyDescent="0.2">
      <c r="A2870" t="s">
        <v>1523</v>
      </c>
      <c r="B2870" s="1" t="s">
        <v>7429</v>
      </c>
      <c r="C2870" s="1">
        <v>239</v>
      </c>
      <c r="D2870" s="1">
        <v>213</v>
      </c>
      <c r="E2870" s="1">
        <v>1</v>
      </c>
      <c r="F2870" s="1">
        <v>210</v>
      </c>
      <c r="G2870">
        <v>19.089946086127799</v>
      </c>
      <c r="H2870">
        <v>14.400534381903183</v>
      </c>
      <c r="I2870">
        <v>0.33867410275046972</v>
      </c>
      <c r="J2870">
        <v>65.318190390934745</v>
      </c>
      <c r="K2870" s="13">
        <v>19.661787889999999</v>
      </c>
      <c r="L2870" s="13">
        <v>15.61966447</v>
      </c>
      <c r="M2870" s="13">
        <v>0.24816058499999999</v>
      </c>
      <c r="N2870" s="13">
        <v>44.060570210000002</v>
      </c>
      <c r="O2870" s="1">
        <v>0.54340930768865703</v>
      </c>
      <c r="P2870" s="1">
        <v>0.81310649966799697</v>
      </c>
    </row>
    <row r="2871" spans="1:16" x14ac:dyDescent="0.2">
      <c r="A2871" t="s">
        <v>1524</v>
      </c>
      <c r="B2871" s="1" t="s">
        <v>7538</v>
      </c>
      <c r="C2871" s="1">
        <v>645</v>
      </c>
      <c r="D2871" s="1">
        <v>1041</v>
      </c>
      <c r="E2871" s="1">
        <v>70</v>
      </c>
      <c r="F2871" s="1">
        <v>54</v>
      </c>
      <c r="G2871">
        <v>68.965780789474053</v>
      </c>
      <c r="H2871">
        <v>94.214310977236011</v>
      </c>
      <c r="I2871">
        <v>31.735633407427454</v>
      </c>
      <c r="J2871">
        <v>22.484112583649022</v>
      </c>
      <c r="K2871" s="13">
        <v>71.031659689999998</v>
      </c>
      <c r="L2871" s="13">
        <v>102.19036920000001</v>
      </c>
      <c r="M2871" s="13">
        <v>23.25401699</v>
      </c>
      <c r="N2871" s="13">
        <v>15.16672178</v>
      </c>
      <c r="O2871" s="1">
        <v>-2.0613425408139299</v>
      </c>
      <c r="P2871" s="1">
        <v>1.1856961669286399E-3</v>
      </c>
    </row>
    <row r="2872" spans="1:16" x14ac:dyDescent="0.2">
      <c r="A2872" t="s">
        <v>1525</v>
      </c>
      <c r="B2872" s="1" t="s">
        <v>7429</v>
      </c>
      <c r="C2872" s="1">
        <v>80</v>
      </c>
      <c r="D2872" s="1">
        <v>60</v>
      </c>
      <c r="E2872" s="1">
        <v>51</v>
      </c>
      <c r="F2872" s="1">
        <v>109</v>
      </c>
      <c r="G2872">
        <v>3.6964075624336878</v>
      </c>
      <c r="H2872">
        <v>2.3465689380097046</v>
      </c>
      <c r="I2872">
        <v>9.9916043219188158</v>
      </c>
      <c r="J2872">
        <v>19.612114030953819</v>
      </c>
      <c r="K2872" s="13">
        <v>3.80713393</v>
      </c>
      <c r="L2872" s="13">
        <v>2.5452263429999999</v>
      </c>
      <c r="M2872" s="13">
        <v>7.3212635690000001</v>
      </c>
      <c r="N2872" s="13">
        <v>13.229407030000001</v>
      </c>
      <c r="O2872" s="1">
        <v>1.8839396802628701</v>
      </c>
      <c r="P2872" s="1">
        <v>4.2938054417097797E-2</v>
      </c>
    </row>
    <row r="2873" spans="1:16" x14ac:dyDescent="0.2">
      <c r="A2873" t="s">
        <v>1526</v>
      </c>
      <c r="B2873" s="1" t="s">
        <v>7030</v>
      </c>
      <c r="C2873" s="1">
        <v>56267.17</v>
      </c>
      <c r="D2873" s="1">
        <v>79686.98</v>
      </c>
      <c r="E2873" s="1">
        <v>328</v>
      </c>
      <c r="F2873" s="1">
        <v>288</v>
      </c>
      <c r="G2873">
        <v>1207.406847578008</v>
      </c>
      <c r="H2873">
        <v>1447.3652260197646</v>
      </c>
      <c r="I2873">
        <v>29.84335147033984</v>
      </c>
      <c r="J2873">
        <v>24.065733242287056</v>
      </c>
      <c r="K2873" s="13">
        <v>1243.5748759999999</v>
      </c>
      <c r="L2873" s="13">
        <v>1569.8972409999999</v>
      </c>
      <c r="M2873" s="13">
        <v>21.867463409999999</v>
      </c>
      <c r="N2873" s="13">
        <v>16.23360847</v>
      </c>
      <c r="O2873" s="1">
        <v>-6.0825760642633098</v>
      </c>
      <c r="P2873" s="14">
        <v>2.18651591417693E-66</v>
      </c>
    </row>
    <row r="2874" spans="1:16" x14ac:dyDescent="0.2">
      <c r="A2874" t="s">
        <v>1527</v>
      </c>
      <c r="B2874" s="1" t="s">
        <v>7449</v>
      </c>
      <c r="C2874" s="1">
        <v>0</v>
      </c>
      <c r="D2874" s="1">
        <v>5</v>
      </c>
      <c r="E2874" s="1">
        <v>14</v>
      </c>
      <c r="F2874" s="1">
        <v>0</v>
      </c>
      <c r="G2874">
        <v>0</v>
      </c>
      <c r="H2874">
        <v>0.63806646728464567</v>
      </c>
      <c r="I2874">
        <v>8.9496682446551468</v>
      </c>
      <c r="J2874">
        <v>0</v>
      </c>
      <c r="K2874" s="13">
        <v>0</v>
      </c>
      <c r="L2874" s="13">
        <v>0.69208432600000003</v>
      </c>
      <c r="M2874" s="13">
        <v>6.5577937200000003</v>
      </c>
      <c r="N2874" s="13">
        <v>0</v>
      </c>
      <c r="O2874" s="1">
        <v>3.2113194587007898</v>
      </c>
      <c r="P2874" s="1">
        <v>0.532467894023822</v>
      </c>
    </row>
    <row r="2875" spans="1:16" x14ac:dyDescent="0.2">
      <c r="A2875" t="s">
        <v>1528</v>
      </c>
      <c r="B2875" s="1" t="s">
        <v>7654</v>
      </c>
      <c r="C2875" s="1">
        <v>45</v>
      </c>
      <c r="D2875" s="1">
        <v>150</v>
      </c>
      <c r="E2875" s="1">
        <v>86</v>
      </c>
      <c r="F2875" s="1">
        <v>221</v>
      </c>
      <c r="G2875">
        <v>5.0729966012895709</v>
      </c>
      <c r="H2875">
        <v>14.313159822400719</v>
      </c>
      <c r="I2875">
        <v>41.10793837602273</v>
      </c>
      <c r="J2875">
        <v>97.018013942885887</v>
      </c>
      <c r="K2875" s="13">
        <v>5.2249588720000002</v>
      </c>
      <c r="L2875" s="13">
        <v>15.524892899999999</v>
      </c>
      <c r="M2875" s="13">
        <v>30.121494200000001</v>
      </c>
      <c r="N2875" s="13">
        <v>65.443775909999999</v>
      </c>
      <c r="O2875" s="1">
        <v>2.30650860198483</v>
      </c>
      <c r="P2875" s="1">
        <v>2.6601864627453099E-2</v>
      </c>
    </row>
    <row r="2876" spans="1:16" x14ac:dyDescent="0.2">
      <c r="A2876" t="s">
        <v>1529</v>
      </c>
      <c r="B2876" s="1" t="s">
        <v>7429</v>
      </c>
      <c r="C2876" s="1">
        <v>1312.81</v>
      </c>
      <c r="D2876" s="1">
        <v>1262.53</v>
      </c>
      <c r="E2876" s="1">
        <v>349</v>
      </c>
      <c r="F2876" s="1">
        <v>364</v>
      </c>
      <c r="G2876">
        <v>107.2183225340293</v>
      </c>
      <c r="H2876">
        <v>87.277247781036692</v>
      </c>
      <c r="I2876">
        <v>120.8558694368942</v>
      </c>
      <c r="J2876">
        <v>115.76481028611401</v>
      </c>
      <c r="K2876" s="13">
        <v>110.43006130000001</v>
      </c>
      <c r="L2876" s="13">
        <v>94.666023499999994</v>
      </c>
      <c r="M2876" s="13">
        <v>88.556116259999996</v>
      </c>
      <c r="N2876" s="13">
        <v>78.089480440000003</v>
      </c>
      <c r="O2876" s="1">
        <v>-0.14435620235749899</v>
      </c>
      <c r="P2876" s="1">
        <v>0.76881661843454097</v>
      </c>
    </row>
    <row r="2877" spans="1:16" x14ac:dyDescent="0.2">
      <c r="A2877" t="s">
        <v>1530</v>
      </c>
      <c r="B2877" s="1" t="s">
        <v>7429</v>
      </c>
      <c r="C2877" s="1">
        <v>443</v>
      </c>
      <c r="D2877" s="1">
        <v>360</v>
      </c>
      <c r="E2877" s="1">
        <v>73</v>
      </c>
      <c r="F2877" s="1">
        <v>110</v>
      </c>
      <c r="G2877">
        <v>155.66235512087806</v>
      </c>
      <c r="H2877">
        <v>107.07166976821698</v>
      </c>
      <c r="I2877">
        <v>108.76218373127283</v>
      </c>
      <c r="J2877">
        <v>150.51528473149153</v>
      </c>
      <c r="K2877" s="13">
        <v>160.3252411</v>
      </c>
      <c r="L2877" s="13">
        <v>116.1362149</v>
      </c>
      <c r="M2877" s="13">
        <v>79.694570339999999</v>
      </c>
      <c r="N2877" s="13">
        <v>101.5305113</v>
      </c>
      <c r="O2877" s="1">
        <v>-0.43313129305952303</v>
      </c>
      <c r="P2877" s="1">
        <v>0.56554323603552803</v>
      </c>
    </row>
    <row r="2878" spans="1:16" x14ac:dyDescent="0.2">
      <c r="A2878" t="s">
        <v>1531</v>
      </c>
      <c r="B2878" s="1" t="s">
        <v>7429</v>
      </c>
      <c r="C2878" s="1">
        <v>563</v>
      </c>
      <c r="D2878" s="1">
        <v>498</v>
      </c>
      <c r="E2878" s="1">
        <v>141</v>
      </c>
      <c r="F2878" s="1">
        <v>72</v>
      </c>
      <c r="G2878">
        <v>92.568681253023883</v>
      </c>
      <c r="H2878">
        <v>69.307020456257192</v>
      </c>
      <c r="I2878">
        <v>98.299199811712285</v>
      </c>
      <c r="J2878">
        <v>46.099501272135726</v>
      </c>
      <c r="K2878" s="13">
        <v>95.341588090000002</v>
      </c>
      <c r="L2878" s="13">
        <v>75.174460629999999</v>
      </c>
      <c r="M2878" s="13">
        <v>72.02790736</v>
      </c>
      <c r="N2878" s="13">
        <v>31.096549060000001</v>
      </c>
      <c r="O2878" s="1">
        <v>-0.584542117110187</v>
      </c>
      <c r="P2878" s="1">
        <v>0.47854253506148903</v>
      </c>
    </row>
    <row r="2879" spans="1:16" x14ac:dyDescent="0.2">
      <c r="A2879" t="s">
        <v>1532</v>
      </c>
      <c r="B2879" s="1" t="s">
        <v>8163</v>
      </c>
      <c r="C2879" s="1">
        <v>0</v>
      </c>
      <c r="D2879" s="1">
        <v>6</v>
      </c>
      <c r="E2879" s="1">
        <v>0</v>
      </c>
      <c r="F2879" s="1">
        <v>55</v>
      </c>
      <c r="G2879">
        <v>0</v>
      </c>
      <c r="H2879">
        <v>0.24397072861556243</v>
      </c>
      <c r="I2879">
        <v>0</v>
      </c>
      <c r="J2879">
        <v>10.288806674038009</v>
      </c>
      <c r="K2879" s="13">
        <v>0</v>
      </c>
      <c r="L2879" s="13">
        <v>0.26462496600000002</v>
      </c>
      <c r="M2879" s="13">
        <v>0</v>
      </c>
      <c r="N2879" s="13">
        <v>6.9403436640000002</v>
      </c>
      <c r="O2879" s="1">
        <v>4.7890937514938097</v>
      </c>
      <c r="P2879" s="1">
        <v>0.17891943395906501</v>
      </c>
    </row>
    <row r="2880" spans="1:16" x14ac:dyDescent="0.2">
      <c r="A2880" t="s">
        <v>1533</v>
      </c>
      <c r="B2880" s="1" t="s">
        <v>7429</v>
      </c>
      <c r="C2880" s="1">
        <v>520</v>
      </c>
      <c r="D2880" s="1">
        <v>455</v>
      </c>
      <c r="E2880" s="1">
        <v>119</v>
      </c>
      <c r="F2880" s="1">
        <v>83</v>
      </c>
      <c r="G2880">
        <v>13.18424798017881</v>
      </c>
      <c r="H2880">
        <v>9.7646261408896695</v>
      </c>
      <c r="I2880">
        <v>12.793052105321715</v>
      </c>
      <c r="J2880">
        <v>8.1947962570767885</v>
      </c>
      <c r="K2880" s="13">
        <v>13.579183840000001</v>
      </c>
      <c r="L2880" s="13">
        <v>10.5912864</v>
      </c>
      <c r="M2880" s="13">
        <v>9.3740007409999997</v>
      </c>
      <c r="N2880" s="13">
        <v>5.5278230099999996</v>
      </c>
      <c r="O2880" s="1">
        <v>-0.54841336442394095</v>
      </c>
      <c r="P2880" s="1">
        <v>0.44903569258928799</v>
      </c>
    </row>
    <row r="2881" spans="1:16" x14ac:dyDescent="0.2">
      <c r="A2881" t="s">
        <v>1534</v>
      </c>
      <c r="B2881" s="1" t="s">
        <v>6916</v>
      </c>
      <c r="C2881" s="1">
        <v>2</v>
      </c>
      <c r="D2881" s="1">
        <v>1</v>
      </c>
      <c r="E2881" s="1">
        <v>3</v>
      </c>
      <c r="F2881" s="1">
        <v>38</v>
      </c>
      <c r="G2881">
        <v>9.3752348880445605E-2</v>
      </c>
      <c r="H2881">
        <v>3.9677505980691259E-2</v>
      </c>
      <c r="I2881">
        <v>0.59627775056605026</v>
      </c>
      <c r="J2881">
        <v>6.9365545665292974</v>
      </c>
      <c r="K2881" s="13">
        <v>9.6560713000000006E-2</v>
      </c>
      <c r="L2881" s="13">
        <v>4.3036550999999999E-2</v>
      </c>
      <c r="M2881" s="13">
        <v>0.436917479</v>
      </c>
      <c r="N2881" s="13">
        <v>4.6790725159999997</v>
      </c>
      <c r="O2881" s="1">
        <v>5.43557985877497</v>
      </c>
      <c r="P2881" s="1">
        <v>1.8738887969385502E-2</v>
      </c>
    </row>
    <row r="2882" spans="1:16" x14ac:dyDescent="0.2">
      <c r="A2882" t="s">
        <v>1535</v>
      </c>
      <c r="B2882" s="1" t="s">
        <v>6931</v>
      </c>
      <c r="C2882" s="1">
        <v>34</v>
      </c>
      <c r="D2882" s="1">
        <v>34</v>
      </c>
      <c r="E2882" s="1">
        <v>43</v>
      </c>
      <c r="F2882" s="1">
        <v>71</v>
      </c>
      <c r="G2882">
        <v>0.53626343559614875</v>
      </c>
      <c r="H2882">
        <v>0.45391066841910788</v>
      </c>
      <c r="I2882">
        <v>2.875695598612269</v>
      </c>
      <c r="J2882">
        <v>4.3607949544255078</v>
      </c>
      <c r="K2882" s="13">
        <v>0.55232727599999998</v>
      </c>
      <c r="L2882" s="13">
        <v>0.49233814199999998</v>
      </c>
      <c r="M2882" s="13">
        <v>2.1071416300000001</v>
      </c>
      <c r="N2882" s="13">
        <v>2.941586579</v>
      </c>
      <c r="O2882" s="1">
        <v>2.43763765218287</v>
      </c>
      <c r="P2882" s="1">
        <v>1.3987437908774601E-2</v>
      </c>
    </row>
    <row r="2883" spans="1:16" x14ac:dyDescent="0.2">
      <c r="A2883" t="s">
        <v>1536</v>
      </c>
      <c r="B2883" s="1" t="s">
        <v>7027</v>
      </c>
      <c r="C2883" s="1">
        <v>198599.32</v>
      </c>
      <c r="D2883" s="1">
        <v>359243.06</v>
      </c>
      <c r="E2883" s="1">
        <v>2140</v>
      </c>
      <c r="F2883" s="1">
        <v>1698.99</v>
      </c>
      <c r="G2883">
        <v>3356.5753429338793</v>
      </c>
      <c r="H2883">
        <v>5139.2439569526623</v>
      </c>
      <c r="I2883">
        <v>153.35841246230251</v>
      </c>
      <c r="J2883">
        <v>111.81949180879697</v>
      </c>
      <c r="K2883" s="13">
        <v>3457.1219919999999</v>
      </c>
      <c r="L2883" s="13">
        <v>5574.3255150000005</v>
      </c>
      <c r="M2883" s="13">
        <v>112.37207979999999</v>
      </c>
      <c r="N2883" s="13">
        <v>75.428154699999993</v>
      </c>
      <c r="O2883" s="1">
        <v>-5.48210544765048</v>
      </c>
      <c r="P2883" s="14">
        <v>7.4523673098500503E-37</v>
      </c>
    </row>
    <row r="2884" spans="1:16" x14ac:dyDescent="0.2">
      <c r="A2884" t="s">
        <v>1537</v>
      </c>
      <c r="B2884" s="1" t="s">
        <v>7431</v>
      </c>
      <c r="C2884" s="1">
        <v>2351.04</v>
      </c>
      <c r="D2884" s="1">
        <v>3339</v>
      </c>
      <c r="E2884" s="1">
        <v>592</v>
      </c>
      <c r="F2884" s="1">
        <v>454</v>
      </c>
      <c r="G2884">
        <v>68.865958987863891</v>
      </c>
      <c r="H2884">
        <v>82.785295731379065</v>
      </c>
      <c r="I2884">
        <v>73.526090787109709</v>
      </c>
      <c r="J2884">
        <v>51.785536863218006</v>
      </c>
      <c r="K2884" s="13">
        <v>70.928847709999999</v>
      </c>
      <c r="L2884" s="13">
        <v>89.793788770000006</v>
      </c>
      <c r="M2884" s="13">
        <v>53.875621219999999</v>
      </c>
      <c r="N2884" s="13">
        <v>34.932080470000002</v>
      </c>
      <c r="O2884" s="1">
        <v>-0.73550284525757803</v>
      </c>
      <c r="P2884" s="1">
        <v>0.15130302331493001</v>
      </c>
    </row>
    <row r="2885" spans="1:16" x14ac:dyDescent="0.2">
      <c r="A2885" t="s">
        <v>1539</v>
      </c>
      <c r="B2885" s="1" t="s">
        <v>9081</v>
      </c>
      <c r="C2885" s="1">
        <v>1304.17</v>
      </c>
      <c r="D2885" s="1">
        <v>4915.78</v>
      </c>
      <c r="E2885" s="1">
        <v>196</v>
      </c>
      <c r="F2885" s="1">
        <v>165</v>
      </c>
      <c r="G2885">
        <v>27.378712666883231</v>
      </c>
      <c r="H2885">
        <v>87.350110855265825</v>
      </c>
      <c r="I2885">
        <v>17.446570810828582</v>
      </c>
      <c r="J2885">
        <v>13.488722216361081</v>
      </c>
      <c r="K2885" s="13">
        <v>28.198845550000001</v>
      </c>
      <c r="L2885" s="13">
        <v>94.745055070000006</v>
      </c>
      <c r="M2885" s="13">
        <v>12.783827219999999</v>
      </c>
      <c r="N2885" s="13">
        <v>9.0988557500000002</v>
      </c>
      <c r="O2885" s="1">
        <v>-2.4222778067148698</v>
      </c>
      <c r="P2885" s="1">
        <v>1.5221908073979899E-3</v>
      </c>
    </row>
    <row r="2886" spans="1:16" x14ac:dyDescent="0.2">
      <c r="A2886" t="s">
        <v>1540</v>
      </c>
      <c r="B2886" s="1" t="s">
        <v>7523</v>
      </c>
      <c r="C2886" s="1">
        <v>1854</v>
      </c>
      <c r="D2886" s="1">
        <v>1900</v>
      </c>
      <c r="E2886" s="1">
        <v>593</v>
      </c>
      <c r="F2886" s="1">
        <v>530</v>
      </c>
      <c r="G2886">
        <v>89.657473118329477</v>
      </c>
      <c r="H2886">
        <v>77.771875069034166</v>
      </c>
      <c r="I2886">
        <v>121.59246034281472</v>
      </c>
      <c r="J2886">
        <v>99.80692677382325</v>
      </c>
      <c r="K2886" s="13">
        <v>92.343174340000004</v>
      </c>
      <c r="L2886" s="13">
        <v>84.35593858</v>
      </c>
      <c r="M2886" s="13">
        <v>89.095847019999994</v>
      </c>
      <c r="N2886" s="13">
        <v>67.325044950000006</v>
      </c>
      <c r="O2886" s="1">
        <v>-2.9889853079655301E-2</v>
      </c>
      <c r="P2886" s="1">
        <v>0.95473331876277201</v>
      </c>
    </row>
    <row r="2887" spans="1:16" x14ac:dyDescent="0.2">
      <c r="A2887" t="s">
        <v>1541</v>
      </c>
      <c r="B2887" s="1" t="s">
        <v>7429</v>
      </c>
      <c r="C2887" s="1">
        <v>220</v>
      </c>
      <c r="D2887" s="1">
        <v>215</v>
      </c>
      <c r="E2887" s="1">
        <v>184</v>
      </c>
      <c r="F2887" s="1">
        <v>244</v>
      </c>
      <c r="G2887">
        <v>15.263867693122867</v>
      </c>
      <c r="H2887">
        <v>12.626197434627851</v>
      </c>
      <c r="I2887">
        <v>54.129613123041636</v>
      </c>
      <c r="J2887">
        <v>65.923428703474343</v>
      </c>
      <c r="K2887" s="13">
        <v>15.721098830000001</v>
      </c>
      <c r="L2887" s="13">
        <v>13.695114520000001</v>
      </c>
      <c r="M2887" s="13">
        <v>39.663016249999998</v>
      </c>
      <c r="N2887" s="13">
        <v>44.468835419999998</v>
      </c>
      <c r="O2887" s="1">
        <v>1.67613341083622</v>
      </c>
      <c r="P2887" s="1">
        <v>1.5331675556723499E-3</v>
      </c>
    </row>
    <row r="2888" spans="1:16" x14ac:dyDescent="0.2">
      <c r="A2888" t="s">
        <v>1542</v>
      </c>
      <c r="B2888" s="1" t="s">
        <v>7429</v>
      </c>
      <c r="C2888" s="1">
        <v>11932.06</v>
      </c>
      <c r="D2888" s="1">
        <v>10965.4</v>
      </c>
      <c r="E2888" s="1">
        <v>3123</v>
      </c>
      <c r="F2888" s="1">
        <v>2675.99</v>
      </c>
      <c r="G2888">
        <v>82.060864731879875</v>
      </c>
      <c r="H2888">
        <v>63.831837034643598</v>
      </c>
      <c r="I2888">
        <v>91.068426499304024</v>
      </c>
      <c r="J2888">
        <v>71.66600498172545</v>
      </c>
      <c r="K2888" s="13">
        <v>84.519008569999997</v>
      </c>
      <c r="L2888" s="13">
        <v>69.235755459999993</v>
      </c>
      <c r="M2888" s="13">
        <v>66.729619360000001</v>
      </c>
      <c r="N2888" s="13">
        <v>48.34250651</v>
      </c>
      <c r="O2888" s="1">
        <v>-0.26596972816227299</v>
      </c>
      <c r="P2888" s="1">
        <v>0.49918250835509198</v>
      </c>
    </row>
    <row r="2889" spans="1:16" x14ac:dyDescent="0.2">
      <c r="A2889" t="s">
        <v>1543</v>
      </c>
      <c r="B2889" s="1" t="s">
        <v>7429</v>
      </c>
      <c r="C2889" s="1">
        <v>7.98</v>
      </c>
      <c r="D2889" s="1">
        <v>0</v>
      </c>
      <c r="E2889" s="1">
        <v>0</v>
      </c>
      <c r="F2889" s="1">
        <v>0</v>
      </c>
      <c r="G2889">
        <v>0.50870490863884854</v>
      </c>
      <c r="H2889">
        <v>0</v>
      </c>
      <c r="I2889">
        <v>0</v>
      </c>
      <c r="J2889">
        <v>0</v>
      </c>
      <c r="K2889" s="13">
        <v>0.52394322999999998</v>
      </c>
      <c r="L2889" s="13">
        <v>0</v>
      </c>
      <c r="M2889" s="13">
        <v>0</v>
      </c>
      <c r="N2889" s="13">
        <v>0</v>
      </c>
      <c r="O2889" s="1">
        <v>-2.4925401999274399</v>
      </c>
      <c r="P2889" s="1" t="s">
        <v>6745</v>
      </c>
    </row>
    <row r="2890" spans="1:16" x14ac:dyDescent="0.2">
      <c r="A2890" t="s">
        <v>1544</v>
      </c>
      <c r="B2890" s="1" t="s">
        <v>8168</v>
      </c>
      <c r="C2890" s="1">
        <v>421</v>
      </c>
      <c r="D2890" s="1">
        <v>413</v>
      </c>
      <c r="E2890" s="1">
        <v>78</v>
      </c>
      <c r="F2890" s="1">
        <v>112</v>
      </c>
      <c r="G2890">
        <v>69.615032804025674</v>
      </c>
      <c r="H2890">
        <v>57.804705378135445</v>
      </c>
      <c r="I2890">
        <v>54.687834527247574</v>
      </c>
      <c r="J2890">
        <v>72.11855353979486</v>
      </c>
      <c r="K2890" s="13">
        <v>71.700360130000007</v>
      </c>
      <c r="L2890" s="13">
        <v>62.698374860000001</v>
      </c>
      <c r="M2890" s="13">
        <v>40.072048260000003</v>
      </c>
      <c r="N2890" s="13">
        <v>48.647774419999998</v>
      </c>
      <c r="O2890" s="1">
        <v>-0.436858493848434</v>
      </c>
      <c r="P2890" s="1">
        <v>0.54513600936318596</v>
      </c>
    </row>
    <row r="2891" spans="1:16" x14ac:dyDescent="0.2">
      <c r="A2891" t="s">
        <v>1545</v>
      </c>
      <c r="B2891" s="1" t="s">
        <v>8169</v>
      </c>
      <c r="C2891" s="1">
        <v>1069</v>
      </c>
      <c r="D2891" s="1">
        <v>758</v>
      </c>
      <c r="E2891" s="1">
        <v>384</v>
      </c>
      <c r="F2891" s="1">
        <v>428</v>
      </c>
      <c r="G2891">
        <v>37.426943373240661</v>
      </c>
      <c r="H2891">
        <v>22.463015902982573</v>
      </c>
      <c r="I2891">
        <v>57.005015388787776</v>
      </c>
      <c r="J2891">
        <v>58.352366348440178</v>
      </c>
      <c r="K2891" s="13">
        <v>38.548072310000002</v>
      </c>
      <c r="L2891" s="13">
        <v>24.36470495</v>
      </c>
      <c r="M2891" s="13">
        <v>41.76994294</v>
      </c>
      <c r="N2891" s="13">
        <v>39.361753880000002</v>
      </c>
      <c r="O2891" s="1">
        <v>0.54324669126369696</v>
      </c>
      <c r="P2891" s="1">
        <v>0.26074313401980298</v>
      </c>
    </row>
    <row r="2892" spans="1:16" x14ac:dyDescent="0.2">
      <c r="A2892" t="s">
        <v>1546</v>
      </c>
      <c r="B2892" s="1" t="s">
        <v>8170</v>
      </c>
      <c r="C2892" s="1">
        <v>751</v>
      </c>
      <c r="D2892" s="1">
        <v>838.99</v>
      </c>
      <c r="E2892" s="1">
        <v>156</v>
      </c>
      <c r="F2892" s="1">
        <v>143</v>
      </c>
      <c r="G2892">
        <v>24.940643681998861</v>
      </c>
      <c r="H2892">
        <v>23.583958898915373</v>
      </c>
      <c r="I2892">
        <v>21.966835972453865</v>
      </c>
      <c r="J2892">
        <v>18.493188947192401</v>
      </c>
      <c r="K2892" s="13">
        <v>25.68774389</v>
      </c>
      <c r="L2892" s="13">
        <v>25.580545489999999</v>
      </c>
      <c r="M2892" s="13">
        <v>16.096013289999998</v>
      </c>
      <c r="N2892" s="13">
        <v>12.47463295</v>
      </c>
      <c r="O2892" s="1">
        <v>-0.70193665728499299</v>
      </c>
      <c r="P2892" s="1">
        <v>0.19766982765317001</v>
      </c>
    </row>
    <row r="2893" spans="1:16" x14ac:dyDescent="0.2">
      <c r="A2893" t="s">
        <v>1547</v>
      </c>
      <c r="B2893" s="1" t="s">
        <v>8171</v>
      </c>
      <c r="C2893" s="1">
        <v>2543</v>
      </c>
      <c r="D2893" s="1">
        <v>2654.09</v>
      </c>
      <c r="E2893" s="1">
        <v>795</v>
      </c>
      <c r="F2893" s="1">
        <v>704</v>
      </c>
      <c r="G2893">
        <v>342.51029593070098</v>
      </c>
      <c r="H2893">
        <v>302.57644816997902</v>
      </c>
      <c r="I2893">
        <v>454.01435803725838</v>
      </c>
      <c r="J2893">
        <v>369.23935073543021</v>
      </c>
      <c r="K2893" s="13">
        <v>352.7702362</v>
      </c>
      <c r="L2893" s="13">
        <v>328.19216790000002</v>
      </c>
      <c r="M2893" s="13">
        <v>332.67518130000002</v>
      </c>
      <c r="N2893" s="13">
        <v>249.0714491</v>
      </c>
      <c r="O2893" s="1">
        <v>-8.2615445535583795E-2</v>
      </c>
      <c r="P2893" s="1">
        <v>0.86567570880686595</v>
      </c>
    </row>
    <row r="2894" spans="1:16" x14ac:dyDescent="0.2">
      <c r="A2894" t="s">
        <v>1549</v>
      </c>
      <c r="B2894" s="1" t="s">
        <v>7429</v>
      </c>
      <c r="C2894" s="1">
        <v>1648.02</v>
      </c>
      <c r="D2894" s="1">
        <v>1443</v>
      </c>
      <c r="E2894" s="1">
        <v>297</v>
      </c>
      <c r="F2894" s="1">
        <v>426</v>
      </c>
      <c r="G2894">
        <v>118.88500903047544</v>
      </c>
      <c r="H2894">
        <v>88.109584321958252</v>
      </c>
      <c r="I2894">
        <v>90.844001235038448</v>
      </c>
      <c r="J2894">
        <v>119.66916617483909</v>
      </c>
      <c r="K2894" s="13">
        <v>122.4462249</v>
      </c>
      <c r="L2894" s="13">
        <v>95.568824550000002</v>
      </c>
      <c r="M2894" s="13">
        <v>66.565173650000006</v>
      </c>
      <c r="N2894" s="13">
        <v>80.723174760000006</v>
      </c>
      <c r="O2894" s="1">
        <v>-0.39623568735612003</v>
      </c>
      <c r="P2894" s="1">
        <v>0.41209305965850701</v>
      </c>
    </row>
    <row r="2895" spans="1:16" x14ac:dyDescent="0.2">
      <c r="A2895" t="s">
        <v>1550</v>
      </c>
      <c r="B2895" s="1" t="s">
        <v>7429</v>
      </c>
      <c r="C2895" s="1">
        <v>574.86</v>
      </c>
      <c r="D2895" s="1">
        <v>462</v>
      </c>
      <c r="E2895" s="1">
        <v>218</v>
      </c>
      <c r="F2895" s="1">
        <v>115</v>
      </c>
      <c r="G2895">
        <v>56.2864210902869</v>
      </c>
      <c r="H2895">
        <v>38.289149923106208</v>
      </c>
      <c r="I2895">
        <v>90.505136235917092</v>
      </c>
      <c r="J2895">
        <v>43.847762211870659</v>
      </c>
      <c r="K2895" s="13">
        <v>57.972488130000002</v>
      </c>
      <c r="L2895" s="13">
        <v>41.530658430000003</v>
      </c>
      <c r="M2895" s="13">
        <v>66.316873180000002</v>
      </c>
      <c r="N2895" s="13">
        <v>29.57763211</v>
      </c>
      <c r="O2895" s="1">
        <v>9.6343308532797198E-2</v>
      </c>
      <c r="P2895" s="1">
        <v>0.91298399847230305</v>
      </c>
    </row>
    <row r="2896" spans="1:16" x14ac:dyDescent="0.2">
      <c r="A2896" t="s">
        <v>1551</v>
      </c>
      <c r="B2896" s="1" t="s">
        <v>7429</v>
      </c>
      <c r="C2896" s="1">
        <v>930</v>
      </c>
      <c r="D2896" s="1">
        <v>1482</v>
      </c>
      <c r="E2896" s="1">
        <v>108</v>
      </c>
      <c r="F2896" s="1">
        <v>252</v>
      </c>
      <c r="G2896">
        <v>137.36069780418305</v>
      </c>
      <c r="H2896">
        <v>185.27633342717235</v>
      </c>
      <c r="I2896">
        <v>67.636088438783645</v>
      </c>
      <c r="J2896">
        <v>144.93995738951148</v>
      </c>
      <c r="K2896" s="13">
        <v>141.47535529999999</v>
      </c>
      <c r="L2896" s="13">
        <v>200.9615814</v>
      </c>
      <c r="M2896" s="13">
        <v>49.559771810000001</v>
      </c>
      <c r="N2896" s="13">
        <v>97.769658500000006</v>
      </c>
      <c r="O2896" s="1">
        <v>-1.0742922232685801</v>
      </c>
      <c r="P2896" s="1">
        <v>0.13323536281894999</v>
      </c>
    </row>
    <row r="2897" spans="1:16" x14ac:dyDescent="0.2">
      <c r="A2897" t="s">
        <v>1552</v>
      </c>
      <c r="B2897" s="1" t="s">
        <v>7449</v>
      </c>
      <c r="C2897" s="1">
        <v>33</v>
      </c>
      <c r="D2897" s="1">
        <v>51</v>
      </c>
      <c r="E2897" s="1">
        <v>20</v>
      </c>
      <c r="F2897" s="1">
        <v>0</v>
      </c>
      <c r="G2897">
        <v>4.0163584823803742</v>
      </c>
      <c r="H2897">
        <v>5.2538891962616718</v>
      </c>
      <c r="I2897">
        <v>10.321045980468226</v>
      </c>
      <c r="J2897">
        <v>0</v>
      </c>
      <c r="K2897" s="13">
        <v>4.1366690210000003</v>
      </c>
      <c r="L2897" s="13">
        <v>5.6986764680000004</v>
      </c>
      <c r="M2897" s="13">
        <v>7.5626591579999998</v>
      </c>
      <c r="N2897" s="13">
        <v>0</v>
      </c>
      <c r="O2897" s="1">
        <v>-0.30927598799225903</v>
      </c>
      <c r="P2897" s="1">
        <v>0.92815840047979803</v>
      </c>
    </row>
    <row r="2898" spans="1:16" x14ac:dyDescent="0.2">
      <c r="A2898" t="s">
        <v>1553</v>
      </c>
      <c r="B2898" s="1" t="s">
        <v>8172</v>
      </c>
      <c r="C2898" s="1">
        <v>354</v>
      </c>
      <c r="D2898" s="1">
        <v>295</v>
      </c>
      <c r="E2898" s="1">
        <v>278</v>
      </c>
      <c r="F2898" s="1">
        <v>102</v>
      </c>
      <c r="G2898">
        <v>15.517381354460996</v>
      </c>
      <c r="H2898">
        <v>10.945343394034701</v>
      </c>
      <c r="I2898">
        <v>51.669606647893346</v>
      </c>
      <c r="J2898">
        <v>17.41098702472933</v>
      </c>
      <c r="K2898" s="13">
        <v>15.98220652</v>
      </c>
      <c r="L2898" s="13">
        <v>11.87196161</v>
      </c>
      <c r="M2898" s="13">
        <v>37.860467309999997</v>
      </c>
      <c r="N2898" s="13">
        <v>11.744630580000001</v>
      </c>
      <c r="O2898" s="1">
        <v>0.97110901315171205</v>
      </c>
      <c r="P2898" s="1">
        <v>0.27441615441301098</v>
      </c>
    </row>
    <row r="2899" spans="1:16" x14ac:dyDescent="0.2">
      <c r="A2899" t="s">
        <v>1554</v>
      </c>
      <c r="B2899" s="1" t="s">
        <v>8173</v>
      </c>
      <c r="C2899" s="1">
        <v>2888.23</v>
      </c>
      <c r="D2899" s="1">
        <v>2115</v>
      </c>
      <c r="E2899" s="1">
        <v>717</v>
      </c>
      <c r="F2899" s="1">
        <v>615</v>
      </c>
      <c r="G2899">
        <v>314.61059146397253</v>
      </c>
      <c r="H2899">
        <v>195.00427856536518</v>
      </c>
      <c r="I2899">
        <v>331.15850106780834</v>
      </c>
      <c r="J2899">
        <v>260.87035485508051</v>
      </c>
      <c r="K2899" s="13">
        <v>324.03479249999998</v>
      </c>
      <c r="L2899" s="13">
        <v>211.5130814</v>
      </c>
      <c r="M2899" s="13">
        <v>242.6535911</v>
      </c>
      <c r="N2899" s="13">
        <v>175.97083620000001</v>
      </c>
      <c r="O2899" s="1">
        <v>-0.18808127577270101</v>
      </c>
      <c r="P2899" s="1">
        <v>0.70929090920927895</v>
      </c>
    </row>
    <row r="2900" spans="1:16" x14ac:dyDescent="0.2">
      <c r="A2900" t="s">
        <v>1555</v>
      </c>
      <c r="B2900" s="1" t="s">
        <v>8174</v>
      </c>
      <c r="C2900" s="1">
        <v>386</v>
      </c>
      <c r="D2900" s="1">
        <v>599</v>
      </c>
      <c r="E2900" s="1">
        <v>35</v>
      </c>
      <c r="F2900" s="1">
        <v>203</v>
      </c>
      <c r="G2900">
        <v>44.02764921173879</v>
      </c>
      <c r="H2900">
        <v>57.830536239849366</v>
      </c>
      <c r="I2900">
        <v>16.927055776867387</v>
      </c>
      <c r="J2900">
        <v>90.165891177084816</v>
      </c>
      <c r="K2900" s="13">
        <v>45.346503149999997</v>
      </c>
      <c r="L2900" s="13">
        <v>62.726392529999998</v>
      </c>
      <c r="M2900" s="13">
        <v>12.40315697</v>
      </c>
      <c r="N2900" s="13">
        <v>60.821657100000003</v>
      </c>
      <c r="O2900" s="1">
        <v>-0.39984791001418302</v>
      </c>
      <c r="P2900" s="1">
        <v>0.75440581902697301</v>
      </c>
    </row>
    <row r="2901" spans="1:16" x14ac:dyDescent="0.2">
      <c r="A2901" t="s">
        <v>1556</v>
      </c>
      <c r="B2901" s="1" t="s">
        <v>7429</v>
      </c>
      <c r="C2901" s="1">
        <v>237</v>
      </c>
      <c r="D2901" s="1">
        <v>425</v>
      </c>
      <c r="E2901" s="1">
        <v>9</v>
      </c>
      <c r="F2901" s="1">
        <v>43</v>
      </c>
      <c r="G2901">
        <v>78.527929898846693</v>
      </c>
      <c r="H2901">
        <v>119.19469786195681</v>
      </c>
      <c r="I2901">
        <v>12.644262414094531</v>
      </c>
      <c r="J2901">
        <v>55.482025453737485</v>
      </c>
      <c r="K2901" s="13">
        <v>80.880244210000001</v>
      </c>
      <c r="L2901" s="13">
        <v>129.2855625</v>
      </c>
      <c r="M2901" s="13">
        <v>9.2649763529999998</v>
      </c>
      <c r="N2901" s="13">
        <v>37.425557310000002</v>
      </c>
      <c r="O2901" s="1">
        <v>-2.0180129221346501</v>
      </c>
      <c r="P2901" s="1">
        <v>8.2363183937429293E-2</v>
      </c>
    </row>
    <row r="2902" spans="1:16" x14ac:dyDescent="0.2">
      <c r="A2902" t="s">
        <v>1557</v>
      </c>
      <c r="B2902" s="1" t="s">
        <v>9062</v>
      </c>
      <c r="C2902" s="1">
        <v>3135</v>
      </c>
      <c r="D2902" s="1">
        <v>2934</v>
      </c>
      <c r="E2902" s="1">
        <v>179</v>
      </c>
      <c r="F2902" s="1">
        <v>182</v>
      </c>
      <c r="G2902">
        <v>77.854860065976936</v>
      </c>
      <c r="H2902">
        <v>61.673770001573153</v>
      </c>
      <c r="I2902">
        <v>18.848483001435305</v>
      </c>
      <c r="J2902">
        <v>17.600605952591003</v>
      </c>
      <c r="K2902" s="13">
        <v>80.187012490000001</v>
      </c>
      <c r="L2902" s="13">
        <v>66.894989350000003</v>
      </c>
      <c r="M2902" s="13">
        <v>13.811066520000001</v>
      </c>
      <c r="N2902" s="13">
        <v>11.872538560000001</v>
      </c>
      <c r="O2902" s="1">
        <v>-2.3623467110129002</v>
      </c>
      <c r="P2902" s="14">
        <v>1.4015983122060599E-12</v>
      </c>
    </row>
    <row r="2903" spans="1:16" x14ac:dyDescent="0.2">
      <c r="A2903" t="s">
        <v>1558</v>
      </c>
      <c r="B2903" s="1" t="s">
        <v>8744</v>
      </c>
      <c r="C2903" s="1">
        <v>2249</v>
      </c>
      <c r="D2903" s="1">
        <v>2076</v>
      </c>
      <c r="E2903" s="1">
        <v>265</v>
      </c>
      <c r="F2903" s="1">
        <v>187</v>
      </c>
      <c r="G2903">
        <v>414.34286645149587</v>
      </c>
      <c r="H2903">
        <v>323.73523042534055</v>
      </c>
      <c r="I2903">
        <v>207.01007022558574</v>
      </c>
      <c r="J2903">
        <v>134.15907831458102</v>
      </c>
      <c r="K2903" s="13">
        <v>426.75456070000001</v>
      </c>
      <c r="L2903" s="13">
        <v>351.1422245</v>
      </c>
      <c r="M2903" s="13">
        <v>151.68487830000001</v>
      </c>
      <c r="N2903" s="13">
        <v>90.497386000000006</v>
      </c>
      <c r="O2903" s="1">
        <v>-1.53716652560556</v>
      </c>
      <c r="P2903" s="14">
        <v>6.0410535364596404E-4</v>
      </c>
    </row>
    <row r="2904" spans="1:16" x14ac:dyDescent="0.2">
      <c r="A2904" t="s">
        <v>1559</v>
      </c>
      <c r="B2904" s="1" t="s">
        <v>9010</v>
      </c>
      <c r="C2904" s="1">
        <v>3177.52</v>
      </c>
      <c r="D2904" s="1">
        <v>2182</v>
      </c>
      <c r="E2904" s="1">
        <v>111</v>
      </c>
      <c r="F2904" s="1">
        <v>256</v>
      </c>
      <c r="G2904">
        <v>169.77192898820641</v>
      </c>
      <c r="H2904">
        <v>98.678954785226978</v>
      </c>
      <c r="I2904">
        <v>25.146396393123624</v>
      </c>
      <c r="J2904">
        <v>53.262997586717205</v>
      </c>
      <c r="K2904" s="13">
        <v>174.8574691</v>
      </c>
      <c r="L2904" s="13">
        <v>107.0329839</v>
      </c>
      <c r="M2904" s="13">
        <v>18.425809300000001</v>
      </c>
      <c r="N2904" s="13">
        <v>35.928705780000001</v>
      </c>
      <c r="O2904" s="1">
        <v>-2.1764611142776</v>
      </c>
      <c r="P2904" s="14">
        <v>7.5559163652900597E-5</v>
      </c>
    </row>
    <row r="2905" spans="1:16" x14ac:dyDescent="0.2">
      <c r="A2905" t="s">
        <v>1560</v>
      </c>
      <c r="B2905" s="1" t="s">
        <v>8175</v>
      </c>
      <c r="C2905" s="1">
        <v>349</v>
      </c>
      <c r="D2905" s="1">
        <v>382</v>
      </c>
      <c r="E2905" s="1">
        <v>178</v>
      </c>
      <c r="F2905" s="1">
        <v>118</v>
      </c>
      <c r="G2905">
        <v>23.539349915825532</v>
      </c>
      <c r="H2905">
        <v>21.808440202876259</v>
      </c>
      <c r="I2905">
        <v>50.905443812643739</v>
      </c>
      <c r="J2905">
        <v>30.992677261345115</v>
      </c>
      <c r="K2905" s="13">
        <v>24.244474189999998</v>
      </c>
      <c r="L2905" s="13">
        <v>23.654713749999999</v>
      </c>
      <c r="M2905" s="13">
        <v>37.300533450000003</v>
      </c>
      <c r="N2905" s="13">
        <v>20.90619817</v>
      </c>
      <c r="O2905" s="1">
        <v>0.41466200697365002</v>
      </c>
      <c r="P2905" s="1">
        <v>0.58939033609643798</v>
      </c>
    </row>
    <row r="2906" spans="1:16" x14ac:dyDescent="0.2">
      <c r="A2906" t="s">
        <v>1561</v>
      </c>
      <c r="B2906" s="1" t="s">
        <v>8176</v>
      </c>
      <c r="C2906" s="1">
        <v>241</v>
      </c>
      <c r="D2906" s="1">
        <v>314</v>
      </c>
      <c r="E2906" s="1">
        <v>68</v>
      </c>
      <c r="F2906" s="1">
        <v>13</v>
      </c>
      <c r="G2906">
        <v>13.871477408543051</v>
      </c>
      <c r="H2906">
        <v>15.297748914190873</v>
      </c>
      <c r="I2906">
        <v>16.59547842460492</v>
      </c>
      <c r="J2906">
        <v>2.9137821422741004</v>
      </c>
      <c r="K2906" s="13">
        <v>14.286999310000001</v>
      </c>
      <c r="L2906" s="13">
        <v>16.592835990000001</v>
      </c>
      <c r="M2906" s="13">
        <v>12.160196470000001</v>
      </c>
      <c r="N2906" s="13">
        <v>1.9654999909999999</v>
      </c>
      <c r="O2906" s="1">
        <v>-1.03177667788214</v>
      </c>
      <c r="P2906" s="1">
        <v>0.442024985946114</v>
      </c>
    </row>
    <row r="2907" spans="1:16" x14ac:dyDescent="0.2">
      <c r="A2907" t="s">
        <v>1562</v>
      </c>
      <c r="B2907" s="1" t="s">
        <v>8177</v>
      </c>
      <c r="C2907" s="1">
        <v>139</v>
      </c>
      <c r="D2907" s="1">
        <v>138</v>
      </c>
      <c r="E2907" s="1">
        <v>70</v>
      </c>
      <c r="F2907" s="1">
        <v>78</v>
      </c>
      <c r="G2907">
        <v>17.734773574711582</v>
      </c>
      <c r="H2907">
        <v>14.903289515810389</v>
      </c>
      <c r="I2907">
        <v>37.869020830239194</v>
      </c>
      <c r="J2907">
        <v>38.753729107493299</v>
      </c>
      <c r="K2907" s="13">
        <v>18.266021009999999</v>
      </c>
      <c r="L2907" s="13">
        <v>16.16498219</v>
      </c>
      <c r="M2907" s="13">
        <v>27.74820476</v>
      </c>
      <c r="N2907" s="13">
        <v>26.141437660000001</v>
      </c>
      <c r="O2907" s="1">
        <v>0.80049680369837695</v>
      </c>
      <c r="P2907" s="1">
        <v>0.34120432306995901</v>
      </c>
    </row>
    <row r="2908" spans="1:16" x14ac:dyDescent="0.2">
      <c r="A2908" t="s">
        <v>1563</v>
      </c>
      <c r="B2908" s="1" t="s">
        <v>7429</v>
      </c>
      <c r="C2908" s="1">
        <v>43</v>
      </c>
      <c r="D2908" s="1">
        <v>70</v>
      </c>
      <c r="E2908" s="1">
        <v>37</v>
      </c>
      <c r="F2908" s="1">
        <v>51</v>
      </c>
      <c r="G2908">
        <v>1.300187632279004</v>
      </c>
      <c r="H2908">
        <v>1.7915454036319751</v>
      </c>
      <c r="I2908">
        <v>4.7436701962970886</v>
      </c>
      <c r="J2908">
        <v>6.0050385505138628</v>
      </c>
      <c r="K2908" s="13">
        <v>1.3391349210000001</v>
      </c>
      <c r="L2908" s="13">
        <v>1.9432152549999999</v>
      </c>
      <c r="M2908" s="13">
        <v>3.4758842200000002</v>
      </c>
      <c r="N2908" s="13">
        <v>4.0507157510000003</v>
      </c>
      <c r="O2908" s="1">
        <v>1.3254196121422399</v>
      </c>
      <c r="P2908" s="1">
        <v>0.25465235058200802</v>
      </c>
    </row>
    <row r="2909" spans="1:16" x14ac:dyDescent="0.2">
      <c r="A2909" t="s">
        <v>1564</v>
      </c>
      <c r="B2909" s="1" t="s">
        <v>8728</v>
      </c>
      <c r="C2909" s="1">
        <v>4797.6400000000003</v>
      </c>
      <c r="D2909" s="1">
        <v>4963.62</v>
      </c>
      <c r="E2909" s="1">
        <v>518</v>
      </c>
      <c r="F2909" s="1">
        <v>553</v>
      </c>
      <c r="G2909">
        <v>101.22998129235957</v>
      </c>
      <c r="H2909">
        <v>88.648671112953636</v>
      </c>
      <c r="I2909">
        <v>46.343245782129529</v>
      </c>
      <c r="J2909">
        <v>45.43752632448971</v>
      </c>
      <c r="K2909" s="13">
        <v>104.2623385</v>
      </c>
      <c r="L2909" s="13">
        <v>96.153549709999993</v>
      </c>
      <c r="M2909" s="13">
        <v>33.957621430000003</v>
      </c>
      <c r="N2909" s="13">
        <v>30.650011989999999</v>
      </c>
      <c r="O2909" s="1">
        <v>-1.4828607067385999</v>
      </c>
      <c r="P2909" s="14">
        <v>1.5495061027415501E-6</v>
      </c>
    </row>
    <row r="2910" spans="1:16" x14ac:dyDescent="0.2">
      <c r="A2910" t="s">
        <v>1565</v>
      </c>
      <c r="B2910" s="1" t="s">
        <v>7429</v>
      </c>
      <c r="C2910" s="1">
        <v>88</v>
      </c>
      <c r="D2910" s="1">
        <v>68</v>
      </c>
      <c r="E2910" s="1">
        <v>35</v>
      </c>
      <c r="F2910" s="1">
        <v>15</v>
      </c>
      <c r="G2910">
        <v>10.279580601910091</v>
      </c>
      <c r="H2910">
        <v>6.7234757185404064</v>
      </c>
      <c r="I2910">
        <v>17.335483396148373</v>
      </c>
      <c r="J2910">
        <v>6.8232617499530646</v>
      </c>
      <c r="K2910" s="13">
        <v>10.587506769999999</v>
      </c>
      <c r="L2910" s="13">
        <v>7.2926762309999997</v>
      </c>
      <c r="M2910" s="13">
        <v>12.70242885</v>
      </c>
      <c r="N2910" s="13">
        <v>4.6026505259999997</v>
      </c>
      <c r="O2910" s="1">
        <v>9.7963848631432801E-2</v>
      </c>
      <c r="P2910" s="1">
        <v>0.95291103707119895</v>
      </c>
    </row>
    <row r="2911" spans="1:16" x14ac:dyDescent="0.2">
      <c r="A2911" t="s">
        <v>1566</v>
      </c>
      <c r="B2911" s="1" t="s">
        <v>8179</v>
      </c>
      <c r="C2911" s="1">
        <v>412</v>
      </c>
      <c r="D2911" s="1">
        <v>407</v>
      </c>
      <c r="E2911" s="1">
        <v>221</v>
      </c>
      <c r="F2911" s="1">
        <v>80</v>
      </c>
      <c r="G2911">
        <v>16.863709259352824</v>
      </c>
      <c r="H2911">
        <v>14.100759432864608</v>
      </c>
      <c r="I2911">
        <v>38.355120520558245</v>
      </c>
      <c r="J2911">
        <v>12.751284209713445</v>
      </c>
      <c r="K2911" s="13">
        <v>17.368863860000001</v>
      </c>
      <c r="L2911" s="13">
        <v>15.294510969999999</v>
      </c>
      <c r="M2911" s="13">
        <v>28.104390200000001</v>
      </c>
      <c r="N2911" s="13">
        <v>8.6014148549999998</v>
      </c>
      <c r="O2911" s="1">
        <v>0.29508099957617501</v>
      </c>
      <c r="P2911" s="1">
        <v>0.77258236894155397</v>
      </c>
    </row>
    <row r="2912" spans="1:16" x14ac:dyDescent="0.2">
      <c r="A2912" t="s">
        <v>1567</v>
      </c>
      <c r="B2912" s="1" t="s">
        <v>7429</v>
      </c>
      <c r="C2912" s="1">
        <v>69</v>
      </c>
      <c r="D2912" s="1">
        <v>110</v>
      </c>
      <c r="E2912" s="1">
        <v>62</v>
      </c>
      <c r="F2912" s="1">
        <v>64</v>
      </c>
      <c r="G2912">
        <v>2.8687279444760585</v>
      </c>
      <c r="H2912">
        <v>3.8710177471333753</v>
      </c>
      <c r="I2912">
        <v>10.929672546873698</v>
      </c>
      <c r="J2912">
        <v>10.361635145984703</v>
      </c>
      <c r="K2912" s="13">
        <v>2.954661062</v>
      </c>
      <c r="L2912" s="13">
        <v>4.1987329610000002</v>
      </c>
      <c r="M2912" s="13">
        <v>8.0086251280000003</v>
      </c>
      <c r="N2912" s="13">
        <v>6.9894703150000002</v>
      </c>
      <c r="O2912" s="1">
        <v>1.1892758142164199</v>
      </c>
      <c r="P2912" s="1">
        <v>0.22640138892375899</v>
      </c>
    </row>
    <row r="2913" spans="1:16" x14ac:dyDescent="0.2">
      <c r="A2913" t="s">
        <v>1568</v>
      </c>
      <c r="B2913" s="1" t="s">
        <v>8180</v>
      </c>
      <c r="C2913" s="1">
        <v>101</v>
      </c>
      <c r="D2913" s="1">
        <v>148</v>
      </c>
      <c r="E2913" s="1">
        <v>29</v>
      </c>
      <c r="F2913" s="1">
        <v>39</v>
      </c>
      <c r="G2913">
        <v>13.926303222661064</v>
      </c>
      <c r="H2913">
        <v>17.273024644746116</v>
      </c>
      <c r="I2913">
        <v>16.954604330572963</v>
      </c>
      <c r="J2913">
        <v>20.940503940204056</v>
      </c>
      <c r="K2913" s="13">
        <v>14.34346744</v>
      </c>
      <c r="L2913" s="13">
        <v>18.735335939999999</v>
      </c>
      <c r="M2913" s="13">
        <v>12.42334294</v>
      </c>
      <c r="N2913" s="13">
        <v>14.1254762</v>
      </c>
      <c r="O2913" s="1">
        <v>-0.18319280603572399</v>
      </c>
      <c r="P2913" s="1">
        <v>0.88803354384439204</v>
      </c>
    </row>
    <row r="2914" spans="1:16" x14ac:dyDescent="0.2">
      <c r="A2914" t="s">
        <v>1569</v>
      </c>
      <c r="B2914" s="1" t="s">
        <v>7429</v>
      </c>
      <c r="C2914" s="1">
        <v>135</v>
      </c>
      <c r="D2914" s="1">
        <v>105</v>
      </c>
      <c r="E2914" s="1">
        <v>56</v>
      </c>
      <c r="F2914" s="1">
        <v>34</v>
      </c>
      <c r="G2914">
        <v>4.5990145107077849</v>
      </c>
      <c r="H2914">
        <v>3.0276977247462975</v>
      </c>
      <c r="I2914">
        <v>8.0889886558415558</v>
      </c>
      <c r="J2914">
        <v>4.5104303108107775</v>
      </c>
      <c r="K2914" s="13">
        <v>4.7367785859999998</v>
      </c>
      <c r="L2914" s="13">
        <v>3.2840185869999998</v>
      </c>
      <c r="M2914" s="13">
        <v>5.9271380300000001</v>
      </c>
      <c r="N2914" s="13">
        <v>3.0425235329999998</v>
      </c>
      <c r="O2914" s="1">
        <v>0.31469924537018801</v>
      </c>
      <c r="P2914" s="1">
        <v>0.79388671903531505</v>
      </c>
    </row>
    <row r="2915" spans="1:16" x14ac:dyDescent="0.2">
      <c r="A2915" t="s">
        <v>1570</v>
      </c>
      <c r="B2915" s="1" t="s">
        <v>7429</v>
      </c>
      <c r="C2915" s="1">
        <v>212</v>
      </c>
      <c r="D2915" s="1">
        <v>214.99</v>
      </c>
      <c r="E2915" s="1">
        <v>70</v>
      </c>
      <c r="F2915" s="1">
        <v>96</v>
      </c>
      <c r="G2915">
        <v>19.758583268756496</v>
      </c>
      <c r="H2915">
        <v>16.960177939097758</v>
      </c>
      <c r="I2915">
        <v>27.662610938024994</v>
      </c>
      <c r="J2915">
        <v>34.841690801043754</v>
      </c>
      <c r="K2915" s="13">
        <v>20.350454190000001</v>
      </c>
      <c r="L2915" s="13">
        <v>18.396004049999998</v>
      </c>
      <c r="M2915" s="13">
        <v>20.26954422</v>
      </c>
      <c r="N2915" s="13">
        <v>23.502561149999998</v>
      </c>
      <c r="O2915" s="1">
        <v>0.33815437174303398</v>
      </c>
      <c r="P2915" s="1">
        <v>0.69356315527733903</v>
      </c>
    </row>
    <row r="2916" spans="1:16" x14ac:dyDescent="0.2">
      <c r="A2916" t="s">
        <v>1571</v>
      </c>
      <c r="B2916" s="1" t="s">
        <v>8927</v>
      </c>
      <c r="C2916" s="1">
        <v>1542</v>
      </c>
      <c r="D2916" s="1">
        <v>1493</v>
      </c>
      <c r="E2916" s="1">
        <v>63</v>
      </c>
      <c r="F2916" s="1">
        <v>190</v>
      </c>
      <c r="G2916">
        <v>34.920532841607326</v>
      </c>
      <c r="H2916">
        <v>28.618607599228387</v>
      </c>
      <c r="I2916">
        <v>6.0493989356413804</v>
      </c>
      <c r="J2916">
        <v>16.755528767123135</v>
      </c>
      <c r="K2916" s="13">
        <v>35.966581929999997</v>
      </c>
      <c r="L2916" s="13">
        <v>31.041420859999999</v>
      </c>
      <c r="M2916" s="13">
        <v>4.4326459109999998</v>
      </c>
      <c r="N2916" s="13">
        <v>11.30248935</v>
      </c>
      <c r="O2916" s="1">
        <v>-1.90858634011839</v>
      </c>
      <c r="P2916" s="1">
        <v>4.6549968449165098E-3</v>
      </c>
    </row>
    <row r="2917" spans="1:16" x14ac:dyDescent="0.2">
      <c r="A2917" t="s">
        <v>1572</v>
      </c>
      <c r="B2917" s="1" t="s">
        <v>8181</v>
      </c>
      <c r="C2917" s="1">
        <v>2126.48</v>
      </c>
      <c r="D2917" s="1">
        <v>1692</v>
      </c>
      <c r="E2917" s="1">
        <v>973</v>
      </c>
      <c r="F2917" s="1">
        <v>750</v>
      </c>
      <c r="G2917">
        <v>136.7582575354657</v>
      </c>
      <c r="H2917">
        <v>92.105341905412359</v>
      </c>
      <c r="I2917">
        <v>265.32629007825972</v>
      </c>
      <c r="J2917">
        <v>187.8285337809958</v>
      </c>
      <c r="K2917" s="13">
        <v>140.85486890000001</v>
      </c>
      <c r="L2917" s="13">
        <v>99.902857659999995</v>
      </c>
      <c r="M2917" s="13">
        <v>194.41559520000001</v>
      </c>
      <c r="N2917" s="13">
        <v>126.7002691</v>
      </c>
      <c r="O2917" s="1">
        <v>0.57470558821182804</v>
      </c>
      <c r="P2917" s="1">
        <v>0.20688718570387199</v>
      </c>
    </row>
    <row r="2918" spans="1:16" x14ac:dyDescent="0.2">
      <c r="A2918" t="s">
        <v>1573</v>
      </c>
      <c r="B2918" s="1" t="s">
        <v>7429</v>
      </c>
      <c r="C2918" s="1">
        <v>21</v>
      </c>
      <c r="D2918" s="1">
        <v>16</v>
      </c>
      <c r="E2918" s="1">
        <v>59</v>
      </c>
      <c r="F2918" s="1">
        <v>25</v>
      </c>
      <c r="G2918">
        <v>3.086001642448327</v>
      </c>
      <c r="H2918">
        <v>1.9901648193755157</v>
      </c>
      <c r="I2918">
        <v>36.762417065674512</v>
      </c>
      <c r="J2918">
        <v>14.306220532504177</v>
      </c>
      <c r="K2918" s="13">
        <v>3.1784432210000002</v>
      </c>
      <c r="L2918" s="13">
        <v>2.158649526</v>
      </c>
      <c r="M2918" s="13">
        <v>26.937350210000002</v>
      </c>
      <c r="N2918" s="13">
        <v>9.6503015530000003</v>
      </c>
      <c r="O2918" s="1">
        <v>2.9235698710029099</v>
      </c>
      <c r="P2918" s="1">
        <v>2.1035677953542799E-2</v>
      </c>
    </row>
    <row r="2919" spans="1:16" x14ac:dyDescent="0.2">
      <c r="A2919" t="s">
        <v>1574</v>
      </c>
      <c r="B2919" s="1" t="s">
        <v>7533</v>
      </c>
      <c r="C2919" s="1">
        <v>28</v>
      </c>
      <c r="D2919" s="1">
        <v>16</v>
      </c>
      <c r="E2919" s="1">
        <v>75</v>
      </c>
      <c r="F2919" s="1">
        <v>38</v>
      </c>
      <c r="G2919">
        <v>1.2404670218416252</v>
      </c>
      <c r="H2919">
        <v>0.59998359831707193</v>
      </c>
      <c r="I2919">
        <v>14.088463882845542</v>
      </c>
      <c r="J2919">
        <v>6.5556964611987611</v>
      </c>
      <c r="K2919" s="13">
        <v>1.2776253719999999</v>
      </c>
      <c r="L2919" s="13">
        <v>0.65077741200000006</v>
      </c>
      <c r="M2919" s="13">
        <v>10.32320277</v>
      </c>
      <c r="N2919" s="13">
        <v>4.4221636030000004</v>
      </c>
      <c r="O2919" s="1">
        <v>3.1029620427159199</v>
      </c>
      <c r="P2919" s="1">
        <v>5.61113887190633E-3</v>
      </c>
    </row>
    <row r="2920" spans="1:16" x14ac:dyDescent="0.2">
      <c r="A2920" t="s">
        <v>1576</v>
      </c>
      <c r="B2920" s="1" t="s">
        <v>7429</v>
      </c>
      <c r="C2920" s="1">
        <v>272</v>
      </c>
      <c r="D2920" s="1">
        <v>278</v>
      </c>
      <c r="E2920" s="1">
        <v>137</v>
      </c>
      <c r="F2920" s="1">
        <v>101</v>
      </c>
      <c r="G2920">
        <v>26.904476564528689</v>
      </c>
      <c r="H2920">
        <v>23.275158281308968</v>
      </c>
      <c r="I2920">
        <v>57.458118179119701</v>
      </c>
      <c r="J2920">
        <v>38.903176678922712</v>
      </c>
      <c r="K2920" s="13">
        <v>27.71040365</v>
      </c>
      <c r="L2920" s="13">
        <v>25.245602229999999</v>
      </c>
      <c r="M2920" s="13">
        <v>42.101950180000003</v>
      </c>
      <c r="N2920" s="13">
        <v>26.242247939999999</v>
      </c>
      <c r="O2920" s="1">
        <v>0.50876134786056404</v>
      </c>
      <c r="P2920" s="1">
        <v>0.50803366564531505</v>
      </c>
    </row>
    <row r="2921" spans="1:16" x14ac:dyDescent="0.2">
      <c r="A2921" t="s">
        <v>1577</v>
      </c>
      <c r="B2921" s="1" t="s">
        <v>8183</v>
      </c>
      <c r="C2921" s="1">
        <v>171</v>
      </c>
      <c r="D2921" s="1">
        <v>136</v>
      </c>
      <c r="E2921" s="1">
        <v>69</v>
      </c>
      <c r="F2921" s="1">
        <v>57</v>
      </c>
      <c r="G2921">
        <v>7.9516650035368119</v>
      </c>
      <c r="H2921">
        <v>5.3529486510471109</v>
      </c>
      <c r="I2921">
        <v>13.604614610967239</v>
      </c>
      <c r="J2921">
        <v>10.321548777356963</v>
      </c>
      <c r="K2921" s="13">
        <v>8.1898581589999999</v>
      </c>
      <c r="L2921" s="13">
        <v>5.8061221649999997</v>
      </c>
      <c r="M2921" s="13">
        <v>9.9686663029999991</v>
      </c>
      <c r="N2921" s="13">
        <v>6.962429942</v>
      </c>
      <c r="O2921" s="1">
        <v>0.434925677377623</v>
      </c>
      <c r="P2921" s="1">
        <v>0.653806379125908</v>
      </c>
    </row>
    <row r="2922" spans="1:16" x14ac:dyDescent="0.2">
      <c r="A2922" t="s">
        <v>1578</v>
      </c>
      <c r="B2922" s="1" t="s">
        <v>8184</v>
      </c>
      <c r="C2922" s="1">
        <v>248</v>
      </c>
      <c r="D2922" s="1">
        <v>229</v>
      </c>
      <c r="E2922" s="1">
        <v>107</v>
      </c>
      <c r="F2922" s="1">
        <v>63</v>
      </c>
      <c r="G2922">
        <v>7.0926867261321949</v>
      </c>
      <c r="H2922">
        <v>5.543534869887119</v>
      </c>
      <c r="I2922">
        <v>12.975319570981812</v>
      </c>
      <c r="J2922">
        <v>7.0162926534141574</v>
      </c>
      <c r="K2922" s="13">
        <v>7.3051490760000002</v>
      </c>
      <c r="L2922" s="13">
        <v>6.012843159</v>
      </c>
      <c r="M2922" s="13">
        <v>9.5075556849999998</v>
      </c>
      <c r="N2922" s="13">
        <v>4.7328600679999999</v>
      </c>
      <c r="O2922" s="1">
        <v>0.23817312567267801</v>
      </c>
      <c r="P2922" s="1">
        <v>0.80622021130351096</v>
      </c>
    </row>
    <row r="2923" spans="1:16" x14ac:dyDescent="0.2">
      <c r="A2923" t="s">
        <v>1579</v>
      </c>
      <c r="B2923" s="1" t="s">
        <v>7429</v>
      </c>
      <c r="C2923" s="1">
        <v>147</v>
      </c>
      <c r="D2923" s="1">
        <v>168</v>
      </c>
      <c r="E2923" s="1">
        <v>113</v>
      </c>
      <c r="F2923" s="1">
        <v>1</v>
      </c>
      <c r="G2923">
        <v>31.707903014363872</v>
      </c>
      <c r="H2923">
        <v>30.672676356043677</v>
      </c>
      <c r="I2923">
        <v>103.34841437966871</v>
      </c>
      <c r="J2923">
        <v>0.83995928473019565</v>
      </c>
      <c r="K2923" s="13">
        <v>32.657717359999999</v>
      </c>
      <c r="L2923" s="13">
        <v>33.269384340000002</v>
      </c>
      <c r="M2923" s="13">
        <v>75.727676630000005</v>
      </c>
      <c r="N2923" s="13">
        <v>0.56659691300000004</v>
      </c>
      <c r="O2923" s="1">
        <v>0.30307605782027303</v>
      </c>
      <c r="P2923" s="1">
        <v>0.90227139442205895</v>
      </c>
    </row>
    <row r="2924" spans="1:16" x14ac:dyDescent="0.2">
      <c r="A2924" t="s">
        <v>1580</v>
      </c>
      <c r="B2924" s="1" t="s">
        <v>7429</v>
      </c>
      <c r="C2924" s="1">
        <v>428</v>
      </c>
      <c r="D2924" s="1">
        <v>358</v>
      </c>
      <c r="E2924" s="1">
        <v>179</v>
      </c>
      <c r="F2924" s="1">
        <v>268</v>
      </c>
      <c r="G2924">
        <v>83.067086738779849</v>
      </c>
      <c r="H2924">
        <v>58.81125419884544</v>
      </c>
      <c r="I2924">
        <v>147.30362327847769</v>
      </c>
      <c r="J2924">
        <v>202.54804382251169</v>
      </c>
      <c r="K2924" s="13">
        <v>85.555372079999998</v>
      </c>
      <c r="L2924" s="13">
        <v>63.790136760000003</v>
      </c>
      <c r="M2924" s="13">
        <v>107.9354842</v>
      </c>
      <c r="N2924" s="13">
        <v>136.62935630000001</v>
      </c>
      <c r="O2924" s="1">
        <v>0.88527282874742197</v>
      </c>
      <c r="P2924" s="1">
        <v>0.119006908438962</v>
      </c>
    </row>
    <row r="2925" spans="1:16" x14ac:dyDescent="0.2">
      <c r="A2925" t="s">
        <v>1581</v>
      </c>
      <c r="B2925" s="1" t="s">
        <v>7688</v>
      </c>
      <c r="C2925" s="1">
        <v>254</v>
      </c>
      <c r="D2925" s="1">
        <v>221</v>
      </c>
      <c r="E2925" s="1">
        <v>119</v>
      </c>
      <c r="F2925" s="1">
        <v>142</v>
      </c>
      <c r="G2925">
        <v>36.226306553569628</v>
      </c>
      <c r="H2925">
        <v>26.679323861867783</v>
      </c>
      <c r="I2925">
        <v>71.963535328953739</v>
      </c>
      <c r="J2925">
        <v>78.865440665142174</v>
      </c>
      <c r="K2925" s="13">
        <v>37.31147026</v>
      </c>
      <c r="L2925" s="13">
        <v>28.937959939999999</v>
      </c>
      <c r="M2925" s="13">
        <v>52.730671919999999</v>
      </c>
      <c r="N2925" s="13">
        <v>53.198906219999998</v>
      </c>
      <c r="O2925" s="1">
        <v>0.84197997849557105</v>
      </c>
      <c r="P2925" s="1">
        <v>0.19531456398288</v>
      </c>
    </row>
    <row r="2926" spans="1:16" x14ac:dyDescent="0.2">
      <c r="A2926" t="s">
        <v>1582</v>
      </c>
      <c r="B2926" s="1" t="s">
        <v>8330</v>
      </c>
      <c r="C2926" s="1">
        <v>2145.89</v>
      </c>
      <c r="D2926" s="1">
        <v>2157</v>
      </c>
      <c r="E2926" s="1">
        <v>336</v>
      </c>
      <c r="F2926" s="1">
        <v>418</v>
      </c>
      <c r="G2926">
        <v>283.76157946791454</v>
      </c>
      <c r="H2926">
        <v>241.42847217640752</v>
      </c>
      <c r="I2926">
        <v>188.39119558400026</v>
      </c>
      <c r="J2926">
        <v>215.24370915168072</v>
      </c>
      <c r="K2926" s="13">
        <v>292.26169429999999</v>
      </c>
      <c r="L2926" s="13">
        <v>261.86748549999999</v>
      </c>
      <c r="M2926" s="13">
        <v>138.04205540000001</v>
      </c>
      <c r="N2926" s="13">
        <v>145.19325319999999</v>
      </c>
      <c r="O2926" s="1">
        <v>-0.81151119070826105</v>
      </c>
      <c r="P2926" s="1">
        <v>3.31009557424332E-2</v>
      </c>
    </row>
    <row r="2927" spans="1:16" x14ac:dyDescent="0.2">
      <c r="A2927" t="s">
        <v>1583</v>
      </c>
      <c r="B2927" s="1" t="s">
        <v>7429</v>
      </c>
      <c r="C2927" s="1">
        <v>423</v>
      </c>
      <c r="D2927" s="1">
        <v>609</v>
      </c>
      <c r="E2927" s="1">
        <v>28</v>
      </c>
      <c r="F2927" s="1">
        <v>14</v>
      </c>
      <c r="G2927">
        <v>65.126162375071175</v>
      </c>
      <c r="H2927">
        <v>79.364195271070628</v>
      </c>
      <c r="I2927">
        <v>18.278827722299205</v>
      </c>
      <c r="J2927">
        <v>8.3936567392826635</v>
      </c>
      <c r="K2927" s="13">
        <v>67.07702501</v>
      </c>
      <c r="L2927" s="13">
        <v>86.083062490000003</v>
      </c>
      <c r="M2927" s="13">
        <v>13.39365643</v>
      </c>
      <c r="N2927" s="13">
        <v>5.6619649110000001</v>
      </c>
      <c r="O2927" s="1">
        <v>-2.9018303350357399</v>
      </c>
      <c r="P2927" s="14">
        <v>2.8376865904556302E-4</v>
      </c>
    </row>
    <row r="2928" spans="1:16" x14ac:dyDescent="0.2">
      <c r="A2928" t="s">
        <v>1584</v>
      </c>
      <c r="B2928" s="1" t="s">
        <v>8940</v>
      </c>
      <c r="C2928" s="1">
        <v>1915</v>
      </c>
      <c r="D2928" s="1">
        <v>3609</v>
      </c>
      <c r="E2928" s="1">
        <v>132</v>
      </c>
      <c r="F2928" s="1">
        <v>323</v>
      </c>
      <c r="G2928">
        <v>126.51893697086928</v>
      </c>
      <c r="H2928">
        <v>201.82076222724876</v>
      </c>
      <c r="I2928">
        <v>36.977357759894346</v>
      </c>
      <c r="J2928">
        <v>83.099292633064977</v>
      </c>
      <c r="K2928" s="13">
        <v>130.3088281</v>
      </c>
      <c r="L2928" s="13">
        <v>218.90663950000001</v>
      </c>
      <c r="M2928" s="13">
        <v>27.094846180000001</v>
      </c>
      <c r="N2928" s="13">
        <v>56.054863050000002</v>
      </c>
      <c r="O2928" s="1">
        <v>-1.93741485639781</v>
      </c>
      <c r="P2928" s="1">
        <v>3.2303748377145499E-3</v>
      </c>
    </row>
    <row r="2929" spans="1:16" x14ac:dyDescent="0.2">
      <c r="A2929" t="s">
        <v>1585</v>
      </c>
      <c r="B2929" s="1" t="s">
        <v>8188</v>
      </c>
      <c r="C2929" s="1">
        <v>1486</v>
      </c>
      <c r="D2929" s="1">
        <v>3544.25</v>
      </c>
      <c r="E2929" s="1">
        <v>433</v>
      </c>
      <c r="F2929" s="1">
        <v>141</v>
      </c>
      <c r="G2929">
        <v>132.54269509783012</v>
      </c>
      <c r="H2929">
        <v>267.57993251122701</v>
      </c>
      <c r="I2929">
        <v>163.75707488396125</v>
      </c>
      <c r="J2929">
        <v>48.973838992191268</v>
      </c>
      <c r="K2929" s="13">
        <v>136.51302870000001</v>
      </c>
      <c r="L2929" s="13">
        <v>290.23289369999998</v>
      </c>
      <c r="M2929" s="13">
        <v>119.99161170000001</v>
      </c>
      <c r="N2929" s="13">
        <v>33.035441710000001</v>
      </c>
      <c r="O2929" s="1">
        <v>-1.4102840550942499</v>
      </c>
      <c r="P2929" s="1">
        <v>0.10579518018173199</v>
      </c>
    </row>
    <row r="2930" spans="1:16" x14ac:dyDescent="0.2">
      <c r="A2930" t="s">
        <v>1586</v>
      </c>
      <c r="B2930" s="1" t="s">
        <v>7429</v>
      </c>
      <c r="C2930" s="1">
        <v>83</v>
      </c>
      <c r="D2930" s="1">
        <v>56</v>
      </c>
      <c r="E2930" s="1">
        <v>24</v>
      </c>
      <c r="F2930" s="1">
        <v>8</v>
      </c>
      <c r="G2930">
        <v>4.6663568307116501</v>
      </c>
      <c r="H2930">
        <v>2.6648948920089559</v>
      </c>
      <c r="I2930">
        <v>5.7211888428505153</v>
      </c>
      <c r="J2930">
        <v>1.7514505859664466</v>
      </c>
      <c r="K2930" s="13">
        <v>4.8061381540000001</v>
      </c>
      <c r="L2930" s="13">
        <v>2.890501349</v>
      </c>
      <c r="M2930" s="13">
        <v>4.1921527410000001</v>
      </c>
      <c r="N2930" s="13">
        <v>1.1814459500000001</v>
      </c>
      <c r="O2930" s="1">
        <v>-0.37029287386382898</v>
      </c>
      <c r="P2930" s="1">
        <v>0.84184323603553401</v>
      </c>
    </row>
    <row r="2931" spans="1:16" x14ac:dyDescent="0.2">
      <c r="A2931" t="s">
        <v>1587</v>
      </c>
      <c r="B2931" s="1" t="s">
        <v>8189</v>
      </c>
      <c r="C2931" s="1">
        <v>375</v>
      </c>
      <c r="D2931" s="1">
        <v>275</v>
      </c>
      <c r="E2931" s="1">
        <v>54</v>
      </c>
      <c r="F2931" s="1">
        <v>178</v>
      </c>
      <c r="G2931">
        <v>61.657647371019465</v>
      </c>
      <c r="H2931">
        <v>38.271949047129972</v>
      </c>
      <c r="I2931">
        <v>37.646502055549377</v>
      </c>
      <c r="J2931">
        <v>113.96821147833553</v>
      </c>
      <c r="K2931" s="13">
        <v>63.504610190000001</v>
      </c>
      <c r="L2931" s="13">
        <v>41.512001349999998</v>
      </c>
      <c r="M2931" s="13">
        <v>27.585156009999999</v>
      </c>
      <c r="N2931" s="13">
        <v>76.87757963</v>
      </c>
      <c r="O2931" s="1">
        <v>0.19394928589303601</v>
      </c>
      <c r="P2931" s="1">
        <v>0.86344915885715401</v>
      </c>
    </row>
    <row r="2932" spans="1:16" x14ac:dyDescent="0.2">
      <c r="A2932" t="s">
        <v>1588</v>
      </c>
      <c r="B2932" s="1" t="s">
        <v>8190</v>
      </c>
      <c r="C2932" s="1">
        <v>110</v>
      </c>
      <c r="D2932" s="1">
        <v>128</v>
      </c>
      <c r="E2932" s="1">
        <v>15</v>
      </c>
      <c r="F2932" s="1">
        <v>17</v>
      </c>
      <c r="G2932">
        <v>56.386523007536233</v>
      </c>
      <c r="H2932">
        <v>55.537305312455551</v>
      </c>
      <c r="I2932">
        <v>32.602362891243743</v>
      </c>
      <c r="J2932">
        <v>33.934355103099904</v>
      </c>
      <c r="K2932" s="13">
        <v>58.075588609999997</v>
      </c>
      <c r="L2932" s="13">
        <v>60.239019720000002</v>
      </c>
      <c r="M2932" s="13">
        <v>23.889105690000001</v>
      </c>
      <c r="N2932" s="13">
        <v>22.890515279999999</v>
      </c>
      <c r="O2932" s="1">
        <v>-1.19449510605051</v>
      </c>
      <c r="P2932" s="1">
        <v>0.32706173325702298</v>
      </c>
    </row>
    <row r="2933" spans="1:16" x14ac:dyDescent="0.2">
      <c r="A2933" t="s">
        <v>1589</v>
      </c>
      <c r="B2933" s="1" t="s">
        <v>8191</v>
      </c>
      <c r="C2933" s="1">
        <v>811.35</v>
      </c>
      <c r="D2933" s="1">
        <v>607</v>
      </c>
      <c r="E2933" s="1">
        <v>182</v>
      </c>
      <c r="F2933" s="1">
        <v>218</v>
      </c>
      <c r="G2933">
        <v>23.789810734026581</v>
      </c>
      <c r="H2933">
        <v>15.064809406524144</v>
      </c>
      <c r="I2933">
        <v>22.627122204017084</v>
      </c>
      <c r="J2933">
        <v>24.891283352879476</v>
      </c>
      <c r="K2933" s="13">
        <v>24.5024376</v>
      </c>
      <c r="L2933" s="13">
        <v>16.340176140000001</v>
      </c>
      <c r="M2933" s="13">
        <v>16.579832440000001</v>
      </c>
      <c r="N2933" s="13">
        <v>16.79048564</v>
      </c>
      <c r="O2933" s="1">
        <v>-0.116253722297914</v>
      </c>
      <c r="P2933" s="1">
        <v>0.85657291029943305</v>
      </c>
    </row>
    <row r="2934" spans="1:16" x14ac:dyDescent="0.2">
      <c r="A2934" t="s">
        <v>1590</v>
      </c>
      <c r="B2934" s="1" t="s">
        <v>8192</v>
      </c>
      <c r="C2934" s="1">
        <v>183</v>
      </c>
      <c r="D2934" s="1">
        <v>203</v>
      </c>
      <c r="E2934" s="1">
        <v>85</v>
      </c>
      <c r="F2934" s="1">
        <v>25</v>
      </c>
      <c r="G2934">
        <v>50.306416138928938</v>
      </c>
      <c r="H2934">
        <v>47.234631465221838</v>
      </c>
      <c r="I2934">
        <v>99.075529711560904</v>
      </c>
      <c r="J2934">
        <v>26.762109702760178</v>
      </c>
      <c r="K2934" s="13">
        <v>51.813351349999998</v>
      </c>
      <c r="L2934" s="13">
        <v>51.233452550000003</v>
      </c>
      <c r="M2934" s="13">
        <v>72.59675652</v>
      </c>
      <c r="N2934" s="13">
        <v>18.052456849999999</v>
      </c>
      <c r="O2934" s="1">
        <v>-7.0541798375279505E-2</v>
      </c>
      <c r="P2934" s="1">
        <v>0.96002866918097296</v>
      </c>
    </row>
    <row r="2935" spans="1:16" x14ac:dyDescent="0.2">
      <c r="A2935" t="s">
        <v>1592</v>
      </c>
      <c r="B2935" s="1" t="s">
        <v>8193</v>
      </c>
      <c r="C2935" s="1">
        <v>36</v>
      </c>
      <c r="D2935" s="1">
        <v>23.23</v>
      </c>
      <c r="E2935" s="1">
        <v>0</v>
      </c>
      <c r="F2935" s="1">
        <v>27.33</v>
      </c>
      <c r="G2935">
        <v>1.1860646874243745</v>
      </c>
      <c r="H2935">
        <v>0.647809464819879</v>
      </c>
      <c r="I2935">
        <v>0</v>
      </c>
      <c r="J2935">
        <v>3.5063362002560319</v>
      </c>
      <c r="K2935" s="13">
        <v>1.221593409</v>
      </c>
      <c r="L2935" s="13">
        <v>0.70265215299999995</v>
      </c>
      <c r="M2935" s="13">
        <v>0</v>
      </c>
      <c r="N2935" s="13">
        <v>2.3652090079999999</v>
      </c>
      <c r="O2935" s="1">
        <v>0.52400849488073797</v>
      </c>
      <c r="P2935" s="1">
        <v>0.87855698937180304</v>
      </c>
    </row>
    <row r="2936" spans="1:16" x14ac:dyDescent="0.2">
      <c r="A2936" t="s">
        <v>1593</v>
      </c>
      <c r="B2936" s="1" t="s">
        <v>7426</v>
      </c>
      <c r="C2936" s="1">
        <v>188</v>
      </c>
      <c r="D2936" s="1">
        <v>432</v>
      </c>
      <c r="E2936" s="1">
        <v>39</v>
      </c>
      <c r="F2936" s="1">
        <v>24</v>
      </c>
      <c r="G2936">
        <v>14.196575353086958</v>
      </c>
      <c r="H2936">
        <v>27.612243434160643</v>
      </c>
      <c r="I2936">
        <v>12.487213516403584</v>
      </c>
      <c r="J2936">
        <v>7.0574048741282311</v>
      </c>
      <c r="K2936" s="13">
        <v>14.62183561</v>
      </c>
      <c r="L2936" s="13">
        <v>29.949859239999999</v>
      </c>
      <c r="M2936" s="13">
        <v>9.1499001010000001</v>
      </c>
      <c r="N2936" s="13">
        <v>4.7605924330000002</v>
      </c>
      <c r="O2936" s="1">
        <v>-1.5961274397782299</v>
      </c>
      <c r="P2936" s="1">
        <v>0.120422312667643</v>
      </c>
    </row>
    <row r="2937" spans="1:16" x14ac:dyDescent="0.2">
      <c r="A2937" t="s">
        <v>1594</v>
      </c>
      <c r="B2937" s="1" t="s">
        <v>7429</v>
      </c>
      <c r="C2937" s="1">
        <v>8287.7900000000009</v>
      </c>
      <c r="D2937" s="1">
        <v>11001.85</v>
      </c>
      <c r="E2937" s="1">
        <v>55</v>
      </c>
      <c r="F2937" s="1">
        <v>18</v>
      </c>
      <c r="G2937">
        <v>246.99770693267908</v>
      </c>
      <c r="H2937">
        <v>277.53138737819734</v>
      </c>
      <c r="I2937">
        <v>6.9501161202263795</v>
      </c>
      <c r="J2937">
        <v>2.0889821882893238</v>
      </c>
      <c r="K2937" s="13">
        <v>254.39655519999999</v>
      </c>
      <c r="L2937" s="13">
        <v>301.02682549999997</v>
      </c>
      <c r="M2937" s="13">
        <v>5.0926388109999996</v>
      </c>
      <c r="N2937" s="13">
        <v>1.4091288479999999</v>
      </c>
      <c r="O2937" s="1">
        <v>-6.3163978331080903</v>
      </c>
      <c r="P2937" s="14">
        <v>3.9605360108018403E-27</v>
      </c>
    </row>
    <row r="2938" spans="1:16" x14ac:dyDescent="0.2">
      <c r="A2938" t="s">
        <v>1595</v>
      </c>
      <c r="B2938" s="1" t="s">
        <v>7426</v>
      </c>
      <c r="C2938" s="1">
        <v>42</v>
      </c>
      <c r="D2938" s="1">
        <v>73</v>
      </c>
      <c r="E2938" s="1">
        <v>22</v>
      </c>
      <c r="F2938" s="1">
        <v>35</v>
      </c>
      <c r="G2938">
        <v>5.1988607215109601</v>
      </c>
      <c r="H2938">
        <v>7.6484592388091883</v>
      </c>
      <c r="I2938">
        <v>11.546670190648827</v>
      </c>
      <c r="J2938">
        <v>16.870773133643421</v>
      </c>
      <c r="K2938" s="13">
        <v>5.3545932680000004</v>
      </c>
      <c r="L2938" s="13">
        <v>8.2959676259999995</v>
      </c>
      <c r="M2938" s="13">
        <v>8.4607249329999998</v>
      </c>
      <c r="N2938" s="13">
        <v>11.380227769999999</v>
      </c>
      <c r="O2938" s="1">
        <v>0.66757224070022003</v>
      </c>
      <c r="P2938" s="1">
        <v>0.64956193135642504</v>
      </c>
    </row>
    <row r="2939" spans="1:16" x14ac:dyDescent="0.2">
      <c r="A2939" t="s">
        <v>1596</v>
      </c>
      <c r="B2939" s="1" t="s">
        <v>7024</v>
      </c>
      <c r="C2939" s="1">
        <v>56290.94</v>
      </c>
      <c r="D2939" s="1">
        <v>60834.99</v>
      </c>
      <c r="E2939" s="1">
        <v>643</v>
      </c>
      <c r="F2939" s="1">
        <v>556</v>
      </c>
      <c r="G2939">
        <v>1231.5718284125558</v>
      </c>
      <c r="H2939">
        <v>1126.5925893302997</v>
      </c>
      <c r="I2939">
        <v>59.649582184983743</v>
      </c>
      <c r="J2939">
        <v>47.370076418085731</v>
      </c>
      <c r="K2939" s="13">
        <v>1268.463722</v>
      </c>
      <c r="L2939" s="13">
        <v>1221.9684199999999</v>
      </c>
      <c r="M2939" s="13">
        <v>43.707726899999997</v>
      </c>
      <c r="N2939" s="13">
        <v>31.953619119999999</v>
      </c>
      <c r="O2939" s="1">
        <v>-4.8992436057241502</v>
      </c>
      <c r="P2939" s="14">
        <v>7.5019028670960896E-63</v>
      </c>
    </row>
    <row r="2940" spans="1:16" x14ac:dyDescent="0.2">
      <c r="A2940" t="s">
        <v>1597</v>
      </c>
      <c r="B2940" s="1" t="s">
        <v>7426</v>
      </c>
      <c r="C2940" s="1">
        <v>3441.07</v>
      </c>
      <c r="D2940" s="1">
        <v>5617.3</v>
      </c>
      <c r="E2940" s="1">
        <v>76</v>
      </c>
      <c r="F2940" s="1">
        <v>65</v>
      </c>
      <c r="G2940">
        <v>182.51034893676902</v>
      </c>
      <c r="H2940">
        <v>252.18184091782194</v>
      </c>
      <c r="I2940">
        <v>17.091601889018836</v>
      </c>
      <c r="J2940">
        <v>13.42503397262017</v>
      </c>
      <c r="K2940" s="13">
        <v>187.97747010000001</v>
      </c>
      <c r="L2940" s="13">
        <v>273.53122020000001</v>
      </c>
      <c r="M2940" s="13">
        <v>12.523726740000001</v>
      </c>
      <c r="N2940" s="13">
        <v>9.0558946650000003</v>
      </c>
      <c r="O2940" s="1">
        <v>-4.3053723682699898</v>
      </c>
      <c r="P2940" s="14">
        <v>8.2234074645542106E-21</v>
      </c>
    </row>
    <row r="2941" spans="1:16" x14ac:dyDescent="0.2">
      <c r="A2941" t="s">
        <v>1598</v>
      </c>
      <c r="B2941" s="1" t="s">
        <v>6917</v>
      </c>
      <c r="C2941" s="1">
        <v>1122</v>
      </c>
      <c r="D2941" s="1">
        <v>986</v>
      </c>
      <c r="E2941" s="1">
        <v>7</v>
      </c>
      <c r="F2941" s="1">
        <v>0</v>
      </c>
      <c r="G2941">
        <v>130.0189240625902</v>
      </c>
      <c r="H2941">
        <v>96.712548999270695</v>
      </c>
      <c r="I2941">
        <v>3.4394336738102886</v>
      </c>
      <c r="J2941">
        <v>0</v>
      </c>
      <c r="K2941" s="13">
        <v>133.91365780000001</v>
      </c>
      <c r="L2941" s="13">
        <v>104.90010479999999</v>
      </c>
      <c r="M2941" s="13">
        <v>2.5202159380000002</v>
      </c>
      <c r="N2941" s="13">
        <v>0</v>
      </c>
      <c r="O2941" s="1">
        <v>-6.4934084117451896</v>
      </c>
      <c r="P2941" s="14">
        <v>7.1628487296070099E-12</v>
      </c>
    </row>
    <row r="2942" spans="1:16" x14ac:dyDescent="0.2">
      <c r="A2942" t="s">
        <v>1599</v>
      </c>
      <c r="B2942" s="1" t="s">
        <v>6918</v>
      </c>
      <c r="C2942" s="1">
        <v>524</v>
      </c>
      <c r="D2942" s="1">
        <v>1176</v>
      </c>
      <c r="E2942" s="1">
        <v>2</v>
      </c>
      <c r="F2942" s="1">
        <v>20</v>
      </c>
      <c r="G2942">
        <v>88.665692312644794</v>
      </c>
      <c r="H2942">
        <v>168.43170628134274</v>
      </c>
      <c r="I2942">
        <v>1.4349260042748055</v>
      </c>
      <c r="J2942">
        <v>13.178390331300934</v>
      </c>
      <c r="K2942" s="13">
        <v>91.321684610000005</v>
      </c>
      <c r="L2942" s="13">
        <v>182.6909105</v>
      </c>
      <c r="M2942" s="13">
        <v>1.0514298950000001</v>
      </c>
      <c r="N2942" s="13">
        <v>8.8895204979999995</v>
      </c>
      <c r="O2942" s="1">
        <v>-4.6297126812961604</v>
      </c>
      <c r="P2942" s="14">
        <v>1.40597974663751E-5</v>
      </c>
    </row>
    <row r="2943" spans="1:16" x14ac:dyDescent="0.2">
      <c r="A2943" t="s">
        <v>1600</v>
      </c>
      <c r="B2943" s="1" t="s">
        <v>7428</v>
      </c>
      <c r="C2943" s="1">
        <v>123</v>
      </c>
      <c r="D2943" s="1">
        <v>40</v>
      </c>
      <c r="E2943" s="1">
        <v>0</v>
      </c>
      <c r="F2943" s="1">
        <v>0</v>
      </c>
      <c r="G2943">
        <v>11.575124642524864</v>
      </c>
      <c r="H2943">
        <v>3.1861979964624205</v>
      </c>
      <c r="I2943">
        <v>0</v>
      </c>
      <c r="J2943">
        <v>0</v>
      </c>
      <c r="K2943" s="13">
        <v>11.921859</v>
      </c>
      <c r="L2943" s="13">
        <v>3.4559372810000002</v>
      </c>
      <c r="M2943" s="13">
        <v>0</v>
      </c>
      <c r="N2943" s="13">
        <v>0</v>
      </c>
      <c r="O2943" s="1">
        <v>-7.0585995347713304</v>
      </c>
      <c r="P2943" s="1">
        <v>7.6069918300968103E-3</v>
      </c>
    </row>
    <row r="2944" spans="1:16" x14ac:dyDescent="0.2">
      <c r="A2944" t="s">
        <v>1602</v>
      </c>
      <c r="B2944" s="1" t="s">
        <v>7426</v>
      </c>
      <c r="C2944" s="1">
        <v>522</v>
      </c>
      <c r="D2944" s="1">
        <v>1539</v>
      </c>
      <c r="E2944" s="1">
        <v>2</v>
      </c>
      <c r="F2944" s="1">
        <v>1</v>
      </c>
      <c r="G2944">
        <v>31.156538304413235</v>
      </c>
      <c r="H2944">
        <v>77.75163307415319</v>
      </c>
      <c r="I2944">
        <v>0.50615540561748273</v>
      </c>
      <c r="J2944">
        <v>0.23242708974725962</v>
      </c>
      <c r="K2944" s="13">
        <v>32.08983645</v>
      </c>
      <c r="L2944" s="13">
        <v>84.333982919999997</v>
      </c>
      <c r="M2944" s="13">
        <v>0.370881093</v>
      </c>
      <c r="N2944" s="13">
        <v>0.15678435099999999</v>
      </c>
      <c r="O2944" s="1">
        <v>-7.7368844756872299</v>
      </c>
      <c r="P2944" s="14">
        <v>8.0121725740467202E-11</v>
      </c>
    </row>
    <row r="2945" spans="1:16" x14ac:dyDescent="0.2">
      <c r="A2945" t="s">
        <v>1603</v>
      </c>
      <c r="B2945" s="1" t="s">
        <v>7426</v>
      </c>
      <c r="C2945" s="1">
        <v>67</v>
      </c>
      <c r="D2945" s="1">
        <v>20</v>
      </c>
      <c r="E2945" s="1">
        <v>0</v>
      </c>
      <c r="F2945" s="1">
        <v>0</v>
      </c>
      <c r="G2945">
        <v>5.8153069273436957</v>
      </c>
      <c r="H2945">
        <v>1.4693323429901402</v>
      </c>
      <c r="I2945">
        <v>0</v>
      </c>
      <c r="J2945">
        <v>0</v>
      </c>
      <c r="K2945" s="13">
        <v>5.9895052</v>
      </c>
      <c r="L2945" s="13">
        <v>1.593724065</v>
      </c>
      <c r="M2945" s="13">
        <v>0</v>
      </c>
      <c r="N2945" s="13">
        <v>0</v>
      </c>
      <c r="O2945" s="1">
        <v>-6.1512076409371197</v>
      </c>
      <c r="P2945" s="1">
        <v>6.4848309978129903E-2</v>
      </c>
    </row>
    <row r="2946" spans="1:16" x14ac:dyDescent="0.2">
      <c r="A2946" t="s">
        <v>1604</v>
      </c>
      <c r="B2946" s="1" t="s">
        <v>7426</v>
      </c>
      <c r="C2946" s="1">
        <v>604.19000000000005</v>
      </c>
      <c r="D2946" s="1">
        <v>1096</v>
      </c>
      <c r="E2946" s="1">
        <v>1</v>
      </c>
      <c r="F2946" s="1">
        <v>8</v>
      </c>
      <c r="G2946">
        <v>14.377611506645559</v>
      </c>
      <c r="H2946">
        <v>22.075775544905277</v>
      </c>
      <c r="I2946">
        <v>0.10089935720938352</v>
      </c>
      <c r="J2946">
        <v>0.74132943971818477</v>
      </c>
      <c r="K2946" s="13">
        <v>14.808294719999999</v>
      </c>
      <c r="L2946" s="13">
        <v>23.944681339999999</v>
      </c>
      <c r="M2946" s="13">
        <v>7.3933151000000003E-2</v>
      </c>
      <c r="N2946" s="13">
        <v>0.50006587199999997</v>
      </c>
      <c r="O2946" s="1">
        <v>-5.8979587660700501</v>
      </c>
      <c r="P2946" s="14">
        <v>4.1351415900124199E-10</v>
      </c>
    </row>
    <row r="2947" spans="1:16" x14ac:dyDescent="0.2">
      <c r="A2947" t="s">
        <v>1606</v>
      </c>
      <c r="B2947" s="1" t="s">
        <v>6912</v>
      </c>
      <c r="C2947" s="1">
        <v>0</v>
      </c>
      <c r="D2947" s="1">
        <v>0</v>
      </c>
      <c r="E2947" s="1">
        <v>0</v>
      </c>
      <c r="F2947" s="1">
        <v>0</v>
      </c>
      <c r="G2947">
        <v>0</v>
      </c>
      <c r="H2947">
        <v>0</v>
      </c>
      <c r="I2947">
        <v>0</v>
      </c>
      <c r="J2947">
        <v>0</v>
      </c>
      <c r="K2947" s="13">
        <v>0</v>
      </c>
      <c r="L2947" s="13">
        <v>0</v>
      </c>
      <c r="M2947" s="13">
        <v>0</v>
      </c>
      <c r="N2947" s="13">
        <v>0</v>
      </c>
      <c r="O2947" s="1" t="s">
        <v>6745</v>
      </c>
      <c r="P2947" s="1" t="s">
        <v>6745</v>
      </c>
    </row>
    <row r="2948" spans="1:16" x14ac:dyDescent="0.2">
      <c r="A2948" t="s">
        <v>1608</v>
      </c>
      <c r="B2948" s="1" t="s">
        <v>6912</v>
      </c>
      <c r="C2948" s="1">
        <v>0</v>
      </c>
      <c r="D2948" s="1">
        <v>0</v>
      </c>
      <c r="E2948" s="1">
        <v>0</v>
      </c>
      <c r="F2948" s="1">
        <v>0</v>
      </c>
      <c r="G2948">
        <v>0</v>
      </c>
      <c r="H2948">
        <v>0</v>
      </c>
      <c r="I2948">
        <v>0</v>
      </c>
      <c r="J2948">
        <v>0</v>
      </c>
      <c r="K2948" s="13">
        <v>0</v>
      </c>
      <c r="L2948" s="13">
        <v>0</v>
      </c>
      <c r="M2948" s="13">
        <v>0</v>
      </c>
      <c r="N2948" s="13">
        <v>0</v>
      </c>
      <c r="O2948" s="1" t="s">
        <v>6745</v>
      </c>
      <c r="P2948" s="1" t="s">
        <v>6745</v>
      </c>
    </row>
    <row r="2949" spans="1:16" x14ac:dyDescent="0.2">
      <c r="A2949" t="s">
        <v>1609</v>
      </c>
      <c r="B2949" s="1" t="s">
        <v>6912</v>
      </c>
      <c r="C2949" s="1">
        <v>0</v>
      </c>
      <c r="D2949" s="1">
        <v>0</v>
      </c>
      <c r="E2949" s="1">
        <v>0</v>
      </c>
      <c r="F2949" s="1">
        <v>0</v>
      </c>
      <c r="G2949">
        <v>0</v>
      </c>
      <c r="H2949">
        <v>0</v>
      </c>
      <c r="I2949">
        <v>0</v>
      </c>
      <c r="J2949">
        <v>0</v>
      </c>
      <c r="K2949" s="13">
        <v>0</v>
      </c>
      <c r="L2949" s="13">
        <v>0</v>
      </c>
      <c r="M2949" s="13">
        <v>0</v>
      </c>
      <c r="N2949" s="13">
        <v>0</v>
      </c>
      <c r="O2949" s="1" t="s">
        <v>6745</v>
      </c>
      <c r="P2949" s="1" t="s">
        <v>6745</v>
      </c>
    </row>
    <row r="2950" spans="1:16" x14ac:dyDescent="0.2">
      <c r="A2950" t="s">
        <v>1610</v>
      </c>
      <c r="B2950" s="1" t="s">
        <v>6912</v>
      </c>
      <c r="C2950" s="1">
        <v>0</v>
      </c>
      <c r="D2950" s="1">
        <v>0</v>
      </c>
      <c r="E2950" s="1">
        <v>0</v>
      </c>
      <c r="F2950" s="1">
        <v>0</v>
      </c>
      <c r="G2950">
        <v>0</v>
      </c>
      <c r="H2950">
        <v>0</v>
      </c>
      <c r="I2950">
        <v>0</v>
      </c>
      <c r="J2950">
        <v>0</v>
      </c>
      <c r="K2950" s="13">
        <v>0</v>
      </c>
      <c r="L2950" s="13">
        <v>0</v>
      </c>
      <c r="M2950" s="13">
        <v>0</v>
      </c>
      <c r="N2950" s="13">
        <v>0</v>
      </c>
      <c r="O2950" s="1" t="s">
        <v>6745</v>
      </c>
      <c r="P2950" s="1" t="s">
        <v>6745</v>
      </c>
    </row>
    <row r="2951" spans="1:16" x14ac:dyDescent="0.2">
      <c r="A2951" t="s">
        <v>1611</v>
      </c>
      <c r="B2951" s="1" t="s">
        <v>6912</v>
      </c>
      <c r="C2951" s="1">
        <v>0</v>
      </c>
      <c r="D2951" s="1">
        <v>0</v>
      </c>
      <c r="E2951" s="1">
        <v>0</v>
      </c>
      <c r="F2951" s="1">
        <v>0</v>
      </c>
      <c r="G2951">
        <v>0</v>
      </c>
      <c r="H2951">
        <v>0</v>
      </c>
      <c r="I2951">
        <v>0</v>
      </c>
      <c r="J2951">
        <v>0</v>
      </c>
      <c r="K2951" s="13">
        <v>0</v>
      </c>
      <c r="L2951" s="13">
        <v>0</v>
      </c>
      <c r="M2951" s="13">
        <v>0</v>
      </c>
      <c r="N2951" s="13">
        <v>0</v>
      </c>
      <c r="O2951" s="1" t="s">
        <v>6745</v>
      </c>
      <c r="P2951" s="1" t="s">
        <v>6745</v>
      </c>
    </row>
    <row r="2952" spans="1:16" x14ac:dyDescent="0.2">
      <c r="A2952" t="s">
        <v>1613</v>
      </c>
      <c r="B2952" s="1" t="s">
        <v>6912</v>
      </c>
      <c r="C2952" s="1">
        <v>0</v>
      </c>
      <c r="D2952" s="1">
        <v>0</v>
      </c>
      <c r="E2952" s="1">
        <v>0</v>
      </c>
      <c r="F2952" s="1">
        <v>0</v>
      </c>
      <c r="G2952">
        <v>0</v>
      </c>
      <c r="H2952">
        <v>0</v>
      </c>
      <c r="I2952">
        <v>0</v>
      </c>
      <c r="J2952">
        <v>0</v>
      </c>
      <c r="K2952" s="13">
        <v>0</v>
      </c>
      <c r="L2952" s="13">
        <v>0</v>
      </c>
      <c r="M2952" s="13">
        <v>0</v>
      </c>
      <c r="N2952" s="13">
        <v>0</v>
      </c>
      <c r="O2952" s="1" t="s">
        <v>6745</v>
      </c>
      <c r="P2952" s="1" t="s">
        <v>6745</v>
      </c>
    </row>
    <row r="2953" spans="1:16" x14ac:dyDescent="0.2">
      <c r="A2953" t="s">
        <v>1614</v>
      </c>
      <c r="B2953" s="1" t="s">
        <v>6912</v>
      </c>
      <c r="C2953" s="1">
        <v>0</v>
      </c>
      <c r="D2953" s="1">
        <v>0</v>
      </c>
      <c r="E2953" s="1">
        <v>0</v>
      </c>
      <c r="F2953" s="1">
        <v>0</v>
      </c>
      <c r="G2953">
        <v>0</v>
      </c>
      <c r="H2953">
        <v>0</v>
      </c>
      <c r="I2953">
        <v>0</v>
      </c>
      <c r="J2953">
        <v>0</v>
      </c>
      <c r="K2953" s="13">
        <v>0</v>
      </c>
      <c r="L2953" s="13">
        <v>0</v>
      </c>
      <c r="M2953" s="13">
        <v>0</v>
      </c>
      <c r="N2953" s="13">
        <v>0</v>
      </c>
      <c r="O2953" s="1" t="s">
        <v>6745</v>
      </c>
      <c r="P2953" s="1" t="s">
        <v>6745</v>
      </c>
    </row>
    <row r="2954" spans="1:16" x14ac:dyDescent="0.2">
      <c r="A2954" t="s">
        <v>1615</v>
      </c>
      <c r="B2954" s="1" t="s">
        <v>6912</v>
      </c>
      <c r="C2954" s="1">
        <v>0</v>
      </c>
      <c r="D2954" s="1">
        <v>0</v>
      </c>
      <c r="E2954" s="1">
        <v>0</v>
      </c>
      <c r="F2954" s="1">
        <v>0</v>
      </c>
      <c r="G2954">
        <v>0</v>
      </c>
      <c r="H2954">
        <v>0</v>
      </c>
      <c r="I2954">
        <v>0</v>
      </c>
      <c r="J2954">
        <v>0</v>
      </c>
      <c r="K2954" s="13">
        <v>0</v>
      </c>
      <c r="L2954" s="13">
        <v>0</v>
      </c>
      <c r="M2954" s="13">
        <v>0</v>
      </c>
      <c r="N2954" s="13">
        <v>0</v>
      </c>
      <c r="O2954" s="1" t="s">
        <v>6745</v>
      </c>
      <c r="P2954" s="1" t="s">
        <v>6745</v>
      </c>
    </row>
    <row r="2955" spans="1:16" x14ac:dyDescent="0.2">
      <c r="A2955" t="s">
        <v>1616</v>
      </c>
      <c r="B2955" s="1" t="s">
        <v>6912</v>
      </c>
      <c r="C2955" s="1">
        <v>0</v>
      </c>
      <c r="D2955" s="1">
        <v>0</v>
      </c>
      <c r="E2955" s="1">
        <v>0</v>
      </c>
      <c r="F2955" s="1">
        <v>0</v>
      </c>
      <c r="G2955">
        <v>0</v>
      </c>
      <c r="H2955">
        <v>0</v>
      </c>
      <c r="I2955">
        <v>0</v>
      </c>
      <c r="J2955">
        <v>0</v>
      </c>
      <c r="K2955" s="13">
        <v>0</v>
      </c>
      <c r="L2955" s="13">
        <v>0</v>
      </c>
      <c r="M2955" s="13">
        <v>0</v>
      </c>
      <c r="N2955" s="13">
        <v>0</v>
      </c>
      <c r="O2955" s="1" t="s">
        <v>6745</v>
      </c>
      <c r="P2955" s="1" t="s">
        <v>6745</v>
      </c>
    </row>
    <row r="2956" spans="1:16" x14ac:dyDescent="0.2">
      <c r="A2956" t="s">
        <v>1617</v>
      </c>
      <c r="B2956" s="1" t="s">
        <v>6912</v>
      </c>
      <c r="C2956" s="1">
        <v>0</v>
      </c>
      <c r="D2956" s="1">
        <v>0</v>
      </c>
      <c r="E2956" s="1">
        <v>0</v>
      </c>
      <c r="F2956" s="1">
        <v>0</v>
      </c>
      <c r="G2956">
        <v>0</v>
      </c>
      <c r="H2956">
        <v>0</v>
      </c>
      <c r="I2956">
        <v>0</v>
      </c>
      <c r="J2956">
        <v>0</v>
      </c>
      <c r="K2956" s="13">
        <v>0</v>
      </c>
      <c r="L2956" s="13">
        <v>0</v>
      </c>
      <c r="M2956" s="13">
        <v>0</v>
      </c>
      <c r="N2956" s="13">
        <v>0</v>
      </c>
      <c r="O2956" s="1" t="s">
        <v>6745</v>
      </c>
      <c r="P2956" s="1" t="s">
        <v>6745</v>
      </c>
    </row>
    <row r="2957" spans="1:16" x14ac:dyDescent="0.2">
      <c r="A2957" t="s">
        <v>1618</v>
      </c>
      <c r="B2957" s="1" t="s">
        <v>6912</v>
      </c>
      <c r="C2957" s="1">
        <v>0</v>
      </c>
      <c r="D2957" s="1">
        <v>0</v>
      </c>
      <c r="E2957" s="1">
        <v>0</v>
      </c>
      <c r="F2957" s="1">
        <v>0</v>
      </c>
      <c r="G2957">
        <v>0</v>
      </c>
      <c r="H2957">
        <v>0</v>
      </c>
      <c r="I2957">
        <v>0</v>
      </c>
      <c r="J2957">
        <v>0</v>
      </c>
      <c r="K2957" s="13">
        <v>0</v>
      </c>
      <c r="L2957" s="13">
        <v>0</v>
      </c>
      <c r="M2957" s="13">
        <v>0</v>
      </c>
      <c r="N2957" s="13">
        <v>0</v>
      </c>
      <c r="O2957" s="1" t="s">
        <v>6745</v>
      </c>
      <c r="P2957" s="1" t="s">
        <v>6745</v>
      </c>
    </row>
    <row r="2958" spans="1:16" x14ac:dyDescent="0.2">
      <c r="A2958" t="s">
        <v>1619</v>
      </c>
      <c r="B2958" s="1" t="s">
        <v>6912</v>
      </c>
      <c r="C2958" s="1">
        <v>0</v>
      </c>
      <c r="D2958" s="1">
        <v>0</v>
      </c>
      <c r="E2958" s="1">
        <v>0</v>
      </c>
      <c r="F2958" s="1">
        <v>0</v>
      </c>
      <c r="G2958">
        <v>0</v>
      </c>
      <c r="H2958">
        <v>0</v>
      </c>
      <c r="I2958">
        <v>0</v>
      </c>
      <c r="J2958">
        <v>0</v>
      </c>
      <c r="K2958" s="13">
        <v>0</v>
      </c>
      <c r="L2958" s="13">
        <v>0</v>
      </c>
      <c r="M2958" s="13">
        <v>0</v>
      </c>
      <c r="N2958" s="13">
        <v>0</v>
      </c>
      <c r="O2958" s="1" t="s">
        <v>6745</v>
      </c>
      <c r="P2958" s="1" t="s">
        <v>6745</v>
      </c>
    </row>
    <row r="2959" spans="1:16" x14ac:dyDescent="0.2">
      <c r="A2959" t="s">
        <v>1620</v>
      </c>
      <c r="B2959" s="1" t="s">
        <v>7426</v>
      </c>
      <c r="C2959" s="1">
        <v>0</v>
      </c>
      <c r="D2959" s="1">
        <v>0</v>
      </c>
      <c r="E2959" s="1">
        <v>0</v>
      </c>
      <c r="F2959" s="1">
        <v>0</v>
      </c>
      <c r="G2959">
        <v>0</v>
      </c>
      <c r="H2959">
        <v>0</v>
      </c>
      <c r="I2959">
        <v>0</v>
      </c>
      <c r="J2959">
        <v>0</v>
      </c>
      <c r="K2959" s="13">
        <v>0</v>
      </c>
      <c r="L2959" s="13">
        <v>0</v>
      </c>
      <c r="M2959" s="13">
        <v>0</v>
      </c>
      <c r="N2959" s="13">
        <v>0</v>
      </c>
      <c r="O2959" s="1" t="s">
        <v>6745</v>
      </c>
      <c r="P2959" s="1" t="s">
        <v>6745</v>
      </c>
    </row>
    <row r="2960" spans="1:16" x14ac:dyDescent="0.2">
      <c r="A2960" t="s">
        <v>1621</v>
      </c>
      <c r="B2960" s="1" t="s">
        <v>7426</v>
      </c>
      <c r="C2960" s="1">
        <v>0</v>
      </c>
      <c r="D2960" s="1">
        <v>0</v>
      </c>
      <c r="E2960" s="1">
        <v>0</v>
      </c>
      <c r="F2960" s="1">
        <v>0</v>
      </c>
      <c r="G2960">
        <v>0</v>
      </c>
      <c r="H2960">
        <v>0</v>
      </c>
      <c r="I2960">
        <v>0</v>
      </c>
      <c r="J2960">
        <v>0</v>
      </c>
      <c r="K2960" s="13">
        <v>0</v>
      </c>
      <c r="L2960" s="13">
        <v>0</v>
      </c>
      <c r="M2960" s="13">
        <v>0</v>
      </c>
      <c r="N2960" s="13">
        <v>0</v>
      </c>
      <c r="O2960" s="1" t="s">
        <v>6745</v>
      </c>
      <c r="P2960" s="1" t="s">
        <v>6745</v>
      </c>
    </row>
    <row r="2961" spans="1:16" x14ac:dyDescent="0.2">
      <c r="A2961" t="s">
        <v>1622</v>
      </c>
      <c r="B2961" s="1" t="s">
        <v>7426</v>
      </c>
      <c r="C2961" s="1">
        <v>0</v>
      </c>
      <c r="D2961" s="1">
        <v>0</v>
      </c>
      <c r="E2961" s="1">
        <v>0</v>
      </c>
      <c r="F2961" s="1">
        <v>0</v>
      </c>
      <c r="G2961">
        <v>0</v>
      </c>
      <c r="H2961">
        <v>0</v>
      </c>
      <c r="I2961">
        <v>0</v>
      </c>
      <c r="J2961">
        <v>0</v>
      </c>
      <c r="K2961" s="13">
        <v>0</v>
      </c>
      <c r="L2961" s="13">
        <v>0</v>
      </c>
      <c r="M2961" s="13">
        <v>0</v>
      </c>
      <c r="N2961" s="13">
        <v>0</v>
      </c>
      <c r="O2961" s="1" t="s">
        <v>6745</v>
      </c>
      <c r="P2961" s="1" t="s">
        <v>6745</v>
      </c>
    </row>
    <row r="2962" spans="1:16" x14ac:dyDescent="0.2">
      <c r="A2962" t="s">
        <v>1623</v>
      </c>
      <c r="B2962" s="1" t="s">
        <v>7426</v>
      </c>
      <c r="C2962" s="1">
        <v>0</v>
      </c>
      <c r="D2962" s="1">
        <v>0</v>
      </c>
      <c r="E2962" s="1">
        <v>0</v>
      </c>
      <c r="F2962" s="1">
        <v>0</v>
      </c>
      <c r="G2962">
        <v>0</v>
      </c>
      <c r="H2962">
        <v>0</v>
      </c>
      <c r="I2962">
        <v>0</v>
      </c>
      <c r="J2962">
        <v>0</v>
      </c>
      <c r="K2962" s="13">
        <v>0</v>
      </c>
      <c r="L2962" s="13">
        <v>0</v>
      </c>
      <c r="M2962" s="13">
        <v>0</v>
      </c>
      <c r="N2962" s="13">
        <v>0</v>
      </c>
      <c r="O2962" s="1" t="s">
        <v>6745</v>
      </c>
      <c r="P2962" s="1" t="s">
        <v>6745</v>
      </c>
    </row>
    <row r="2963" spans="1:16" x14ac:dyDescent="0.2">
      <c r="A2963" t="s">
        <v>1624</v>
      </c>
      <c r="B2963" s="1" t="s">
        <v>6912</v>
      </c>
      <c r="C2963" s="1">
        <v>0</v>
      </c>
      <c r="D2963" s="1">
        <v>0</v>
      </c>
      <c r="E2963" s="1">
        <v>0</v>
      </c>
      <c r="F2963" s="1">
        <v>0</v>
      </c>
      <c r="G2963">
        <v>0</v>
      </c>
      <c r="H2963">
        <v>0</v>
      </c>
      <c r="I2963">
        <v>0</v>
      </c>
      <c r="J2963">
        <v>0</v>
      </c>
      <c r="K2963" s="13">
        <v>0</v>
      </c>
      <c r="L2963" s="13">
        <v>0</v>
      </c>
      <c r="M2963" s="13">
        <v>0</v>
      </c>
      <c r="N2963" s="13">
        <v>0</v>
      </c>
      <c r="O2963" s="1" t="s">
        <v>6745</v>
      </c>
      <c r="P2963" s="1" t="s">
        <v>6745</v>
      </c>
    </row>
    <row r="2964" spans="1:16" x14ac:dyDescent="0.2">
      <c r="A2964" t="s">
        <v>1625</v>
      </c>
      <c r="B2964" s="1" t="s">
        <v>6912</v>
      </c>
      <c r="C2964" s="1">
        <v>0</v>
      </c>
      <c r="D2964" s="1">
        <v>0</v>
      </c>
      <c r="E2964" s="1">
        <v>0</v>
      </c>
      <c r="F2964" s="1">
        <v>0</v>
      </c>
      <c r="G2964">
        <v>0</v>
      </c>
      <c r="H2964">
        <v>0</v>
      </c>
      <c r="I2964">
        <v>0</v>
      </c>
      <c r="J2964">
        <v>0</v>
      </c>
      <c r="K2964" s="13">
        <v>0</v>
      </c>
      <c r="L2964" s="13">
        <v>0</v>
      </c>
      <c r="M2964" s="13">
        <v>0</v>
      </c>
      <c r="N2964" s="13">
        <v>0</v>
      </c>
      <c r="O2964" s="1" t="s">
        <v>6745</v>
      </c>
      <c r="P2964" s="1" t="s">
        <v>6745</v>
      </c>
    </row>
    <row r="2965" spans="1:16" x14ac:dyDescent="0.2">
      <c r="A2965" t="s">
        <v>1626</v>
      </c>
      <c r="B2965" s="1" t="s">
        <v>6912</v>
      </c>
      <c r="C2965" s="1">
        <v>0</v>
      </c>
      <c r="D2965" s="1">
        <v>0</v>
      </c>
      <c r="E2965" s="1">
        <v>0</v>
      </c>
      <c r="F2965" s="1">
        <v>0</v>
      </c>
      <c r="G2965">
        <v>0</v>
      </c>
      <c r="H2965">
        <v>0</v>
      </c>
      <c r="I2965">
        <v>0</v>
      </c>
      <c r="J2965">
        <v>0</v>
      </c>
      <c r="K2965" s="13">
        <v>0</v>
      </c>
      <c r="L2965" s="13">
        <v>0</v>
      </c>
      <c r="M2965" s="13">
        <v>0</v>
      </c>
      <c r="N2965" s="13">
        <v>0</v>
      </c>
      <c r="O2965" s="1" t="s">
        <v>6745</v>
      </c>
      <c r="P2965" s="1" t="s">
        <v>6745</v>
      </c>
    </row>
    <row r="2966" spans="1:16" x14ac:dyDescent="0.2">
      <c r="A2966" t="s">
        <v>1627</v>
      </c>
      <c r="B2966" s="1" t="s">
        <v>6912</v>
      </c>
      <c r="C2966" s="1">
        <v>0</v>
      </c>
      <c r="D2966" s="1">
        <v>0</v>
      </c>
      <c r="E2966" s="1">
        <v>0</v>
      </c>
      <c r="F2966" s="1">
        <v>0</v>
      </c>
      <c r="G2966">
        <v>0</v>
      </c>
      <c r="H2966">
        <v>0</v>
      </c>
      <c r="I2966">
        <v>0</v>
      </c>
      <c r="J2966">
        <v>0</v>
      </c>
      <c r="K2966" s="13">
        <v>0</v>
      </c>
      <c r="L2966" s="13">
        <v>0</v>
      </c>
      <c r="M2966" s="13">
        <v>0</v>
      </c>
      <c r="N2966" s="13">
        <v>0</v>
      </c>
      <c r="O2966" s="1" t="s">
        <v>6745</v>
      </c>
      <c r="P2966" s="1" t="s">
        <v>6745</v>
      </c>
    </row>
    <row r="2967" spans="1:16" x14ac:dyDescent="0.2">
      <c r="A2967" t="s">
        <v>1628</v>
      </c>
      <c r="B2967" s="1" t="s">
        <v>6912</v>
      </c>
      <c r="C2967" s="1">
        <v>0</v>
      </c>
      <c r="D2967" s="1">
        <v>0</v>
      </c>
      <c r="E2967" s="1">
        <v>0</v>
      </c>
      <c r="F2967" s="1">
        <v>0</v>
      </c>
      <c r="G2967">
        <v>0</v>
      </c>
      <c r="H2967">
        <v>0</v>
      </c>
      <c r="I2967">
        <v>0</v>
      </c>
      <c r="J2967">
        <v>0</v>
      </c>
      <c r="K2967" s="13">
        <v>0</v>
      </c>
      <c r="L2967" s="13">
        <v>0</v>
      </c>
      <c r="M2967" s="13">
        <v>0</v>
      </c>
      <c r="N2967" s="13">
        <v>0</v>
      </c>
      <c r="O2967" s="1" t="s">
        <v>6745</v>
      </c>
      <c r="P2967" s="1" t="s">
        <v>6745</v>
      </c>
    </row>
    <row r="2968" spans="1:16" x14ac:dyDescent="0.2">
      <c r="A2968" t="s">
        <v>1629</v>
      </c>
      <c r="B2968" s="1" t="s">
        <v>7426</v>
      </c>
      <c r="C2968" s="1">
        <v>0</v>
      </c>
      <c r="D2968" s="1">
        <v>0</v>
      </c>
      <c r="E2968" s="1">
        <v>0</v>
      </c>
      <c r="F2968" s="1">
        <v>0</v>
      </c>
      <c r="G2968">
        <v>0</v>
      </c>
      <c r="H2968">
        <v>0</v>
      </c>
      <c r="I2968">
        <v>0</v>
      </c>
      <c r="J2968">
        <v>0</v>
      </c>
      <c r="K2968" s="13">
        <v>0</v>
      </c>
      <c r="L2968" s="13">
        <v>0</v>
      </c>
      <c r="M2968" s="13">
        <v>0</v>
      </c>
      <c r="N2968" s="13">
        <v>0</v>
      </c>
      <c r="O2968" s="1" t="s">
        <v>6745</v>
      </c>
      <c r="P2968" s="1" t="s">
        <v>6745</v>
      </c>
    </row>
    <row r="2969" spans="1:16" x14ac:dyDescent="0.2">
      <c r="A2969" t="s">
        <v>1630</v>
      </c>
      <c r="B2969" s="1" t="s">
        <v>7426</v>
      </c>
      <c r="C2969" s="1">
        <v>0</v>
      </c>
      <c r="D2969" s="1">
        <v>0</v>
      </c>
      <c r="E2969" s="1">
        <v>0</v>
      </c>
      <c r="F2969" s="1">
        <v>0</v>
      </c>
      <c r="G2969">
        <v>0</v>
      </c>
      <c r="H2969">
        <v>0</v>
      </c>
      <c r="I2969">
        <v>0</v>
      </c>
      <c r="J2969">
        <v>0</v>
      </c>
      <c r="K2969" s="13">
        <v>0</v>
      </c>
      <c r="L2969" s="13">
        <v>0</v>
      </c>
      <c r="M2969" s="13">
        <v>0</v>
      </c>
      <c r="N2969" s="13">
        <v>0</v>
      </c>
      <c r="O2969" s="1" t="s">
        <v>6745</v>
      </c>
      <c r="P2969" s="1" t="s">
        <v>6745</v>
      </c>
    </row>
    <row r="2970" spans="1:16" x14ac:dyDescent="0.2">
      <c r="A2970" t="s">
        <v>1632</v>
      </c>
      <c r="B2970" s="1" t="s">
        <v>6912</v>
      </c>
      <c r="C2970" s="1">
        <v>0</v>
      </c>
      <c r="D2970" s="1">
        <v>0</v>
      </c>
      <c r="E2970" s="1">
        <v>0</v>
      </c>
      <c r="F2970" s="1">
        <v>0</v>
      </c>
      <c r="G2970">
        <v>0</v>
      </c>
      <c r="H2970">
        <v>0</v>
      </c>
      <c r="I2970">
        <v>0</v>
      </c>
      <c r="J2970">
        <v>0</v>
      </c>
      <c r="K2970" s="13">
        <v>0</v>
      </c>
      <c r="L2970" s="13">
        <v>0</v>
      </c>
      <c r="M2970" s="13">
        <v>0</v>
      </c>
      <c r="N2970" s="13">
        <v>0</v>
      </c>
      <c r="O2970" s="1" t="s">
        <v>6745</v>
      </c>
      <c r="P2970" s="1" t="s">
        <v>6745</v>
      </c>
    </row>
    <row r="2971" spans="1:16" x14ac:dyDescent="0.2">
      <c r="A2971" t="s">
        <v>1633</v>
      </c>
      <c r="B2971" s="1" t="s">
        <v>6912</v>
      </c>
      <c r="C2971" s="1">
        <v>0</v>
      </c>
      <c r="D2971" s="1">
        <v>0</v>
      </c>
      <c r="E2971" s="1">
        <v>0</v>
      </c>
      <c r="F2971" s="1">
        <v>0</v>
      </c>
      <c r="G2971">
        <v>0</v>
      </c>
      <c r="H2971">
        <v>0</v>
      </c>
      <c r="I2971">
        <v>0</v>
      </c>
      <c r="J2971">
        <v>0</v>
      </c>
      <c r="K2971" s="13">
        <v>0</v>
      </c>
      <c r="L2971" s="13">
        <v>0</v>
      </c>
      <c r="M2971" s="13">
        <v>0</v>
      </c>
      <c r="N2971" s="13">
        <v>0</v>
      </c>
      <c r="O2971" s="1" t="s">
        <v>6745</v>
      </c>
      <c r="P2971" s="1" t="s">
        <v>6745</v>
      </c>
    </row>
    <row r="2972" spans="1:16" x14ac:dyDescent="0.2">
      <c r="A2972" t="s">
        <v>1634</v>
      </c>
      <c r="B2972" s="1" t="s">
        <v>6912</v>
      </c>
      <c r="C2972" s="1">
        <v>0.2</v>
      </c>
      <c r="D2972" s="1">
        <v>0</v>
      </c>
      <c r="E2972" s="1">
        <v>0</v>
      </c>
      <c r="F2972" s="1">
        <v>0</v>
      </c>
      <c r="G2972">
        <v>1.6426542560673739E-2</v>
      </c>
      <c r="H2972">
        <v>0</v>
      </c>
      <c r="I2972">
        <v>0</v>
      </c>
      <c r="J2972">
        <v>0</v>
      </c>
      <c r="K2972" s="13">
        <v>1.6918602000000001E-2</v>
      </c>
      <c r="L2972" s="13">
        <v>0</v>
      </c>
      <c r="M2972" s="13">
        <v>0</v>
      </c>
      <c r="N2972" s="13">
        <v>0</v>
      </c>
      <c r="O2972" s="1" t="s">
        <v>6745</v>
      </c>
      <c r="P2972" s="1" t="s">
        <v>6745</v>
      </c>
    </row>
    <row r="2973" spans="1:16" x14ac:dyDescent="0.2">
      <c r="A2973" t="s">
        <v>1636</v>
      </c>
      <c r="B2973" s="1" t="s">
        <v>6912</v>
      </c>
      <c r="C2973" s="1">
        <v>0</v>
      </c>
      <c r="D2973" s="1">
        <v>0</v>
      </c>
      <c r="E2973" s="1">
        <v>0</v>
      </c>
      <c r="F2973" s="1">
        <v>0</v>
      </c>
      <c r="G2973">
        <v>0</v>
      </c>
      <c r="H2973">
        <v>0</v>
      </c>
      <c r="I2973">
        <v>0</v>
      </c>
      <c r="J2973">
        <v>0</v>
      </c>
      <c r="K2973" s="13">
        <v>0</v>
      </c>
      <c r="L2973" s="13">
        <v>0</v>
      </c>
      <c r="M2973" s="13">
        <v>0</v>
      </c>
      <c r="N2973" s="13">
        <v>0</v>
      </c>
      <c r="O2973" s="1" t="s">
        <v>6745</v>
      </c>
      <c r="P2973" s="1" t="s">
        <v>6745</v>
      </c>
    </row>
    <row r="2974" spans="1:16" x14ac:dyDescent="0.2">
      <c r="A2974" t="s">
        <v>1637</v>
      </c>
      <c r="B2974" s="1" t="s">
        <v>6912</v>
      </c>
      <c r="C2974" s="1">
        <v>0</v>
      </c>
      <c r="D2974" s="1">
        <v>0</v>
      </c>
      <c r="E2974" s="1">
        <v>0</v>
      </c>
      <c r="F2974" s="1">
        <v>0</v>
      </c>
      <c r="G2974">
        <v>0</v>
      </c>
      <c r="H2974">
        <v>0</v>
      </c>
      <c r="I2974">
        <v>0</v>
      </c>
      <c r="J2974">
        <v>0</v>
      </c>
      <c r="K2974" s="13">
        <v>0</v>
      </c>
      <c r="L2974" s="13">
        <v>0</v>
      </c>
      <c r="M2974" s="13">
        <v>0</v>
      </c>
      <c r="N2974" s="13">
        <v>0</v>
      </c>
      <c r="O2974" s="1" t="s">
        <v>6745</v>
      </c>
      <c r="P2974" s="1" t="s">
        <v>6745</v>
      </c>
    </row>
    <row r="2975" spans="1:16" x14ac:dyDescent="0.2">
      <c r="A2975" t="s">
        <v>1638</v>
      </c>
      <c r="B2975" s="1" t="s">
        <v>7426</v>
      </c>
      <c r="C2975" s="1">
        <v>0</v>
      </c>
      <c r="D2975" s="1">
        <v>0</v>
      </c>
      <c r="E2975" s="1">
        <v>0</v>
      </c>
      <c r="F2975" s="1">
        <v>0</v>
      </c>
      <c r="G2975">
        <v>0</v>
      </c>
      <c r="H2975">
        <v>0</v>
      </c>
      <c r="I2975">
        <v>0</v>
      </c>
      <c r="J2975">
        <v>0</v>
      </c>
      <c r="K2975" s="13">
        <v>0</v>
      </c>
      <c r="L2975" s="13">
        <v>0</v>
      </c>
      <c r="M2975" s="13">
        <v>0</v>
      </c>
      <c r="N2975" s="13">
        <v>0</v>
      </c>
      <c r="O2975" s="1" t="s">
        <v>6745</v>
      </c>
      <c r="P2975" s="1" t="s">
        <v>6745</v>
      </c>
    </row>
    <row r="2976" spans="1:16" x14ac:dyDescent="0.2">
      <c r="A2976" t="s">
        <v>1639</v>
      </c>
      <c r="B2976" s="1" t="s">
        <v>7426</v>
      </c>
      <c r="C2976" s="1">
        <v>0</v>
      </c>
      <c r="D2976" s="1">
        <v>0</v>
      </c>
      <c r="E2976" s="1">
        <v>0</v>
      </c>
      <c r="F2976" s="1">
        <v>0</v>
      </c>
      <c r="G2976">
        <v>0</v>
      </c>
      <c r="H2976">
        <v>0</v>
      </c>
      <c r="I2976">
        <v>0</v>
      </c>
      <c r="J2976">
        <v>0</v>
      </c>
      <c r="K2976" s="13">
        <v>0</v>
      </c>
      <c r="L2976" s="13">
        <v>0</v>
      </c>
      <c r="M2976" s="13">
        <v>0</v>
      </c>
      <c r="N2976" s="13">
        <v>0</v>
      </c>
      <c r="O2976" s="1" t="s">
        <v>6745</v>
      </c>
      <c r="P2976" s="1" t="s">
        <v>6745</v>
      </c>
    </row>
    <row r="2977" spans="1:16" x14ac:dyDescent="0.2">
      <c r="A2977" t="s">
        <v>1640</v>
      </c>
      <c r="B2977" s="1" t="s">
        <v>7426</v>
      </c>
      <c r="C2977" s="1">
        <v>0</v>
      </c>
      <c r="D2977" s="1">
        <v>0</v>
      </c>
      <c r="E2977" s="1">
        <v>0</v>
      </c>
      <c r="F2977" s="1">
        <v>0</v>
      </c>
      <c r="G2977">
        <v>0</v>
      </c>
      <c r="H2977">
        <v>0</v>
      </c>
      <c r="I2977">
        <v>0</v>
      </c>
      <c r="J2977">
        <v>0</v>
      </c>
      <c r="K2977" s="13">
        <v>0</v>
      </c>
      <c r="L2977" s="13">
        <v>0</v>
      </c>
      <c r="M2977" s="13">
        <v>0</v>
      </c>
      <c r="N2977" s="13">
        <v>0</v>
      </c>
      <c r="O2977" s="1" t="s">
        <v>6745</v>
      </c>
      <c r="P2977" s="1" t="s">
        <v>6745</v>
      </c>
    </row>
    <row r="2978" spans="1:16" x14ac:dyDescent="0.2">
      <c r="A2978" t="s">
        <v>1641</v>
      </c>
      <c r="B2978" s="1" t="s">
        <v>7435</v>
      </c>
      <c r="C2978" s="1">
        <v>0</v>
      </c>
      <c r="D2978" s="1">
        <v>0</v>
      </c>
      <c r="E2978" s="1">
        <v>0</v>
      </c>
      <c r="F2978" s="1">
        <v>0</v>
      </c>
      <c r="G2978">
        <v>0</v>
      </c>
      <c r="H2978">
        <v>0</v>
      </c>
      <c r="I2978">
        <v>0</v>
      </c>
      <c r="J2978">
        <v>0</v>
      </c>
      <c r="K2978" s="13">
        <v>0</v>
      </c>
      <c r="L2978" s="13">
        <v>0</v>
      </c>
      <c r="M2978" s="13">
        <v>0</v>
      </c>
      <c r="N2978" s="13">
        <v>0</v>
      </c>
      <c r="O2978" s="1" t="s">
        <v>6745</v>
      </c>
      <c r="P2978" s="1" t="s">
        <v>6745</v>
      </c>
    </row>
    <row r="2979" spans="1:16" x14ac:dyDescent="0.2">
      <c r="A2979" t="s">
        <v>1642</v>
      </c>
      <c r="B2979" s="1" t="s">
        <v>7426</v>
      </c>
      <c r="C2979" s="1">
        <v>0</v>
      </c>
      <c r="D2979" s="1">
        <v>0</v>
      </c>
      <c r="E2979" s="1">
        <v>0</v>
      </c>
      <c r="F2979" s="1">
        <v>0</v>
      </c>
      <c r="G2979">
        <v>0</v>
      </c>
      <c r="H2979">
        <v>0</v>
      </c>
      <c r="I2979">
        <v>0</v>
      </c>
      <c r="J2979">
        <v>0</v>
      </c>
      <c r="K2979" s="13">
        <v>0</v>
      </c>
      <c r="L2979" s="13">
        <v>0</v>
      </c>
      <c r="M2979" s="13">
        <v>0</v>
      </c>
      <c r="N2979" s="13">
        <v>0</v>
      </c>
      <c r="O2979" s="1" t="s">
        <v>6745</v>
      </c>
      <c r="P2979" s="1" t="s">
        <v>6745</v>
      </c>
    </row>
    <row r="2980" spans="1:16" x14ac:dyDescent="0.2">
      <c r="A2980" t="s">
        <v>1643</v>
      </c>
      <c r="B2980" s="1" t="s">
        <v>7426</v>
      </c>
      <c r="C2980" s="1">
        <v>0</v>
      </c>
      <c r="D2980" s="1">
        <v>0</v>
      </c>
      <c r="E2980" s="1">
        <v>0</v>
      </c>
      <c r="F2980" s="1">
        <v>0</v>
      </c>
      <c r="G2980">
        <v>0</v>
      </c>
      <c r="H2980">
        <v>0</v>
      </c>
      <c r="I2980">
        <v>0</v>
      </c>
      <c r="J2980">
        <v>0</v>
      </c>
      <c r="K2980" s="13">
        <v>0</v>
      </c>
      <c r="L2980" s="13">
        <v>0</v>
      </c>
      <c r="M2980" s="13">
        <v>0</v>
      </c>
      <c r="N2980" s="13">
        <v>0</v>
      </c>
      <c r="O2980" s="1" t="s">
        <v>6745</v>
      </c>
      <c r="P2980" s="1" t="s">
        <v>6745</v>
      </c>
    </row>
    <row r="2981" spans="1:16" x14ac:dyDescent="0.2">
      <c r="A2981" t="s">
        <v>1644</v>
      </c>
      <c r="B2981" s="1" t="s">
        <v>7426</v>
      </c>
      <c r="C2981" s="1">
        <v>0</v>
      </c>
      <c r="D2981" s="1">
        <v>0</v>
      </c>
      <c r="E2981" s="1">
        <v>0</v>
      </c>
      <c r="F2981" s="1">
        <v>0</v>
      </c>
      <c r="G2981">
        <v>0</v>
      </c>
      <c r="H2981">
        <v>0</v>
      </c>
      <c r="I2981">
        <v>0</v>
      </c>
      <c r="J2981">
        <v>0</v>
      </c>
      <c r="K2981" s="13">
        <v>0</v>
      </c>
      <c r="L2981" s="13">
        <v>0</v>
      </c>
      <c r="M2981" s="13">
        <v>0</v>
      </c>
      <c r="N2981" s="13">
        <v>0</v>
      </c>
      <c r="O2981" s="1" t="s">
        <v>6745</v>
      </c>
      <c r="P2981" s="1" t="s">
        <v>6745</v>
      </c>
    </row>
    <row r="2982" spans="1:16" x14ac:dyDescent="0.2">
      <c r="A2982" t="s">
        <v>1645</v>
      </c>
      <c r="B2982" s="1" t="s">
        <v>7426</v>
      </c>
      <c r="C2982" s="1">
        <v>0</v>
      </c>
      <c r="D2982" s="1">
        <v>0</v>
      </c>
      <c r="E2982" s="1">
        <v>0</v>
      </c>
      <c r="F2982" s="1">
        <v>0</v>
      </c>
      <c r="G2982">
        <v>0</v>
      </c>
      <c r="H2982">
        <v>0</v>
      </c>
      <c r="I2982">
        <v>0</v>
      </c>
      <c r="J2982">
        <v>0</v>
      </c>
      <c r="K2982" s="13">
        <v>0</v>
      </c>
      <c r="L2982" s="13">
        <v>0</v>
      </c>
      <c r="M2982" s="13">
        <v>0</v>
      </c>
      <c r="N2982" s="13">
        <v>0</v>
      </c>
      <c r="O2982" s="1" t="s">
        <v>6745</v>
      </c>
      <c r="P2982" s="1" t="s">
        <v>6745</v>
      </c>
    </row>
    <row r="2983" spans="1:16" x14ac:dyDescent="0.2">
      <c r="A2983" t="s">
        <v>1646</v>
      </c>
      <c r="B2983" s="1" t="s">
        <v>7426</v>
      </c>
      <c r="C2983" s="1">
        <v>0</v>
      </c>
      <c r="D2983" s="1">
        <v>0</v>
      </c>
      <c r="E2983" s="1">
        <v>0</v>
      </c>
      <c r="F2983" s="1">
        <v>0</v>
      </c>
      <c r="G2983">
        <v>0</v>
      </c>
      <c r="H2983">
        <v>0</v>
      </c>
      <c r="I2983">
        <v>0</v>
      </c>
      <c r="J2983">
        <v>0</v>
      </c>
      <c r="K2983" s="13">
        <v>0</v>
      </c>
      <c r="L2983" s="13">
        <v>0</v>
      </c>
      <c r="M2983" s="13">
        <v>0</v>
      </c>
      <c r="N2983" s="13">
        <v>0</v>
      </c>
      <c r="O2983" s="1" t="s">
        <v>6745</v>
      </c>
      <c r="P2983" s="1" t="s">
        <v>6745</v>
      </c>
    </row>
    <row r="2984" spans="1:16" x14ac:dyDescent="0.2">
      <c r="A2984" t="s">
        <v>1647</v>
      </c>
      <c r="B2984" s="1" t="s">
        <v>7435</v>
      </c>
      <c r="C2984" s="1">
        <v>0</v>
      </c>
      <c r="D2984" s="1">
        <v>0</v>
      </c>
      <c r="E2984" s="1">
        <v>0</v>
      </c>
      <c r="F2984" s="1">
        <v>0</v>
      </c>
      <c r="G2984">
        <v>0</v>
      </c>
      <c r="H2984">
        <v>0</v>
      </c>
      <c r="I2984">
        <v>0</v>
      </c>
      <c r="J2984">
        <v>0</v>
      </c>
      <c r="K2984" s="13">
        <v>0</v>
      </c>
      <c r="L2984" s="13">
        <v>0</v>
      </c>
      <c r="M2984" s="13">
        <v>0</v>
      </c>
      <c r="N2984" s="13">
        <v>0</v>
      </c>
      <c r="O2984" s="1" t="s">
        <v>6745</v>
      </c>
      <c r="P2984" s="1" t="s">
        <v>6745</v>
      </c>
    </row>
    <row r="2985" spans="1:16" x14ac:dyDescent="0.2">
      <c r="A2985" t="s">
        <v>1648</v>
      </c>
      <c r="B2985" s="1" t="s">
        <v>7426</v>
      </c>
      <c r="C2985" s="1">
        <v>0</v>
      </c>
      <c r="D2985" s="1">
        <v>0</v>
      </c>
      <c r="E2985" s="1">
        <v>0</v>
      </c>
      <c r="F2985" s="1">
        <v>0</v>
      </c>
      <c r="G2985">
        <v>0</v>
      </c>
      <c r="H2985">
        <v>0</v>
      </c>
      <c r="I2985">
        <v>0</v>
      </c>
      <c r="J2985">
        <v>0</v>
      </c>
      <c r="K2985" s="13">
        <v>0</v>
      </c>
      <c r="L2985" s="13">
        <v>0</v>
      </c>
      <c r="M2985" s="13">
        <v>0</v>
      </c>
      <c r="N2985" s="13">
        <v>0</v>
      </c>
      <c r="O2985" s="1" t="s">
        <v>6745</v>
      </c>
      <c r="P2985" s="1" t="s">
        <v>6745</v>
      </c>
    </row>
    <row r="2986" spans="1:16" x14ac:dyDescent="0.2">
      <c r="A2986" t="s">
        <v>1649</v>
      </c>
      <c r="B2986" s="1" t="s">
        <v>7426</v>
      </c>
      <c r="C2986" s="1">
        <v>0</v>
      </c>
      <c r="D2986" s="1">
        <v>0</v>
      </c>
      <c r="E2986" s="1">
        <v>0</v>
      </c>
      <c r="F2986" s="1">
        <v>0</v>
      </c>
      <c r="G2986">
        <v>0</v>
      </c>
      <c r="H2986">
        <v>0</v>
      </c>
      <c r="I2986">
        <v>0</v>
      </c>
      <c r="J2986">
        <v>0</v>
      </c>
      <c r="K2986" s="13">
        <v>0</v>
      </c>
      <c r="L2986" s="13">
        <v>0</v>
      </c>
      <c r="M2986" s="13">
        <v>0</v>
      </c>
      <c r="N2986" s="13">
        <v>0</v>
      </c>
      <c r="O2986" s="1" t="s">
        <v>6745</v>
      </c>
      <c r="P2986" s="1" t="s">
        <v>6745</v>
      </c>
    </row>
    <row r="2987" spans="1:16" x14ac:dyDescent="0.2">
      <c r="A2987" t="s">
        <v>1650</v>
      </c>
      <c r="B2987" s="1" t="s">
        <v>7435</v>
      </c>
      <c r="C2987" s="1">
        <v>0</v>
      </c>
      <c r="D2987" s="1">
        <v>0</v>
      </c>
      <c r="E2987" s="1">
        <v>0</v>
      </c>
      <c r="F2987" s="1">
        <v>0</v>
      </c>
      <c r="G2987">
        <v>0</v>
      </c>
      <c r="H2987">
        <v>0</v>
      </c>
      <c r="I2987">
        <v>0</v>
      </c>
      <c r="J2987">
        <v>0</v>
      </c>
      <c r="K2987" s="13">
        <v>0</v>
      </c>
      <c r="L2987" s="13">
        <v>0</v>
      </c>
      <c r="M2987" s="13">
        <v>0</v>
      </c>
      <c r="N2987" s="13">
        <v>0</v>
      </c>
      <c r="O2987" s="1" t="s">
        <v>6745</v>
      </c>
      <c r="P2987" s="1" t="s">
        <v>6745</v>
      </c>
    </row>
    <row r="2988" spans="1:16" x14ac:dyDescent="0.2">
      <c r="A2988" t="s">
        <v>2113</v>
      </c>
      <c r="B2988" s="1" t="s">
        <v>6912</v>
      </c>
      <c r="C2988" s="1">
        <v>635.92999999999995</v>
      </c>
      <c r="D2988" s="1">
        <v>816.12</v>
      </c>
      <c r="E2988" s="1">
        <v>10</v>
      </c>
      <c r="F2988" s="1">
        <v>0</v>
      </c>
      <c r="G2988">
        <v>40.98870271618496</v>
      </c>
      <c r="H2988">
        <v>44.524708498822399</v>
      </c>
      <c r="I2988">
        <v>2.7329396900943963</v>
      </c>
      <c r="J2988">
        <v>0</v>
      </c>
      <c r="K2988" s="13">
        <v>42.216524620000001</v>
      </c>
      <c r="L2988" s="13">
        <v>48.294111100000002</v>
      </c>
      <c r="M2988" s="13">
        <v>2.002538446</v>
      </c>
      <c r="N2988" s="13">
        <v>0</v>
      </c>
      <c r="O2988" s="1">
        <v>-5.4329235365630497</v>
      </c>
      <c r="P2988" s="14">
        <v>4.3257660059944899E-6</v>
      </c>
    </row>
    <row r="2989" spans="1:16" x14ac:dyDescent="0.2">
      <c r="A2989" t="s">
        <v>1873</v>
      </c>
      <c r="B2989" s="1" t="s">
        <v>7427</v>
      </c>
      <c r="C2989" s="1">
        <v>0</v>
      </c>
      <c r="D2989" s="1">
        <v>0</v>
      </c>
      <c r="E2989" s="1">
        <v>0</v>
      </c>
      <c r="F2989" s="1">
        <v>0</v>
      </c>
      <c r="G2989">
        <v>0</v>
      </c>
      <c r="H2989">
        <v>0</v>
      </c>
      <c r="I2989">
        <v>0</v>
      </c>
      <c r="J2989">
        <v>0</v>
      </c>
      <c r="K2989" s="13">
        <v>0</v>
      </c>
      <c r="L2989" s="13">
        <v>0</v>
      </c>
      <c r="M2989" s="13">
        <v>0</v>
      </c>
      <c r="N2989" s="13">
        <v>0</v>
      </c>
      <c r="O2989" s="1" t="s">
        <v>6745</v>
      </c>
      <c r="P2989" s="1" t="s">
        <v>6745</v>
      </c>
    </row>
    <row r="2990" spans="1:16" x14ac:dyDescent="0.2">
      <c r="A2990" t="s">
        <v>1947</v>
      </c>
      <c r="B2990" s="1" t="s">
        <v>7427</v>
      </c>
      <c r="C2990" s="1">
        <v>14</v>
      </c>
      <c r="D2990" s="1">
        <v>17.75</v>
      </c>
      <c r="E2990" s="1">
        <v>0</v>
      </c>
      <c r="F2990" s="1">
        <v>0</v>
      </c>
      <c r="G2990">
        <v>0.65945908971958844</v>
      </c>
      <c r="H2990">
        <v>0.70770193741695375</v>
      </c>
      <c r="I2990">
        <v>0</v>
      </c>
      <c r="J2990">
        <v>0</v>
      </c>
      <c r="K2990" s="13">
        <v>0.67921327200000003</v>
      </c>
      <c r="L2990" s="13">
        <v>0.76761504199999997</v>
      </c>
      <c r="M2990" s="13">
        <v>0</v>
      </c>
      <c r="N2990" s="13">
        <v>0</v>
      </c>
      <c r="O2990" s="1">
        <v>-4.6951167456476703</v>
      </c>
      <c r="P2990" s="1">
        <v>0.35737417919338699</v>
      </c>
    </row>
    <row r="2991" spans="1:16" x14ac:dyDescent="0.2">
      <c r="A2991" t="s">
        <v>2075</v>
      </c>
      <c r="B2991" s="1" t="s">
        <v>7426</v>
      </c>
      <c r="C2991" s="1">
        <v>20</v>
      </c>
      <c r="D2991" s="1">
        <v>36</v>
      </c>
      <c r="E2991" s="1">
        <v>0</v>
      </c>
      <c r="F2991" s="1">
        <v>0</v>
      </c>
      <c r="G2991">
        <v>2.138473822929428</v>
      </c>
      <c r="H2991">
        <v>3.2581317917199772</v>
      </c>
      <c r="I2991">
        <v>0</v>
      </c>
      <c r="J2991">
        <v>0</v>
      </c>
      <c r="K2991" s="13">
        <v>2.2025320829999999</v>
      </c>
      <c r="L2991" s="13">
        <v>3.533960896</v>
      </c>
      <c r="M2991" s="13">
        <v>0</v>
      </c>
      <c r="N2991" s="13">
        <v>0</v>
      </c>
      <c r="O2991" s="1">
        <v>-5.5578490846188497</v>
      </c>
      <c r="P2991" s="1">
        <v>0.15335735630292099</v>
      </c>
    </row>
    <row r="2992" spans="1:16" x14ac:dyDescent="0.2">
      <c r="A2992" t="s">
        <v>2089</v>
      </c>
      <c r="B2992" s="1" t="s">
        <v>6912</v>
      </c>
      <c r="C2992" s="1">
        <v>52</v>
      </c>
      <c r="D2992" s="1">
        <v>12</v>
      </c>
      <c r="E2992" s="1">
        <v>0</v>
      </c>
      <c r="F2992" s="1">
        <v>0</v>
      </c>
      <c r="G2992">
        <v>5.4009845420589482</v>
      </c>
      <c r="H2992">
        <v>1.054977119686842</v>
      </c>
      <c r="I2992">
        <v>0</v>
      </c>
      <c r="J2992">
        <v>0</v>
      </c>
      <c r="K2992" s="13">
        <v>5.562771734</v>
      </c>
      <c r="L2992" s="13">
        <v>1.14429008</v>
      </c>
      <c r="M2992" s="13">
        <v>0</v>
      </c>
      <c r="N2992" s="13">
        <v>0</v>
      </c>
      <c r="O2992" s="1">
        <v>-5.7038511290015501</v>
      </c>
      <c r="P2992" s="1">
        <v>0.13767204386495699</v>
      </c>
    </row>
    <row r="2993" spans="1:16" x14ac:dyDescent="0.2">
      <c r="A2993" t="s">
        <v>2103</v>
      </c>
      <c r="B2993" s="1" t="s">
        <v>6912</v>
      </c>
      <c r="C2993" s="1">
        <v>15</v>
      </c>
      <c r="D2993" s="1">
        <v>11</v>
      </c>
      <c r="E2993" s="1">
        <v>0</v>
      </c>
      <c r="F2993" s="1">
        <v>0</v>
      </c>
      <c r="G2993">
        <v>0.52139693827906364</v>
      </c>
      <c r="H2993">
        <v>0.32363993609858616</v>
      </c>
      <c r="I2993">
        <v>0</v>
      </c>
      <c r="J2993">
        <v>0</v>
      </c>
      <c r="K2993" s="13">
        <v>0.53701545100000003</v>
      </c>
      <c r="L2993" s="13">
        <v>0.35103886299999998</v>
      </c>
      <c r="M2993" s="13">
        <v>0</v>
      </c>
      <c r="N2993" s="13">
        <v>0</v>
      </c>
      <c r="O2993" s="1">
        <v>-4.4285995060259298</v>
      </c>
      <c r="P2993" s="1">
        <v>0.42695590304493197</v>
      </c>
    </row>
    <row r="2994" spans="1:16" x14ac:dyDescent="0.2">
      <c r="A2994" t="s">
        <v>2117</v>
      </c>
      <c r="B2994" s="1" t="s">
        <v>7033</v>
      </c>
      <c r="C2994" s="1">
        <v>2220.8000000000002</v>
      </c>
      <c r="D2994" s="1">
        <v>4115</v>
      </c>
      <c r="E2994" s="1">
        <v>6</v>
      </c>
      <c r="F2994" s="1">
        <v>15</v>
      </c>
      <c r="G2994">
        <v>23.115951820107288</v>
      </c>
      <c r="H2994">
        <v>36.254704979515317</v>
      </c>
      <c r="I2994">
        <v>0.26480657866753166</v>
      </c>
      <c r="J2994">
        <v>0.60799728445592283</v>
      </c>
      <c r="K2994" s="13">
        <v>23.808393150000001</v>
      </c>
      <c r="L2994" s="13">
        <v>39.323980089999999</v>
      </c>
      <c r="M2994" s="13">
        <v>0.19403478099999999</v>
      </c>
      <c r="N2994" s="13">
        <v>0.41012628899999998</v>
      </c>
      <c r="O2994" s="1">
        <v>-6.5622331100270204</v>
      </c>
      <c r="P2994" s="14">
        <v>8.1735678777343101E-25</v>
      </c>
    </row>
    <row r="2995" spans="1:16" x14ac:dyDescent="0.2">
      <c r="A2995" t="s">
        <v>2143</v>
      </c>
      <c r="B2995" s="1" t="s">
        <v>7427</v>
      </c>
      <c r="C2995" s="1">
        <v>6</v>
      </c>
      <c r="D2995" s="1">
        <v>1</v>
      </c>
      <c r="E2995" s="1">
        <v>0</v>
      </c>
      <c r="F2995" s="1">
        <v>0</v>
      </c>
      <c r="G2995">
        <v>0.48189571401497244</v>
      </c>
      <c r="H2995">
        <v>6.7982012551248888E-2</v>
      </c>
      <c r="I2995">
        <v>0</v>
      </c>
      <c r="J2995">
        <v>0</v>
      </c>
      <c r="K2995" s="13">
        <v>0.49633096300000001</v>
      </c>
      <c r="L2995" s="13">
        <v>7.3737279000000003E-2</v>
      </c>
      <c r="M2995" s="13">
        <v>0</v>
      </c>
      <c r="N2995" s="13">
        <v>0</v>
      </c>
      <c r="O2995" s="1">
        <v>-2.5072255356609698</v>
      </c>
      <c r="P2995" s="1" t="s">
        <v>6745</v>
      </c>
    </row>
    <row r="2996" spans="1:16" x14ac:dyDescent="0.2">
      <c r="A2996" t="s">
        <v>2154</v>
      </c>
      <c r="B2996" s="1" t="s">
        <v>9563</v>
      </c>
      <c r="C2996" s="1">
        <v>144</v>
      </c>
      <c r="D2996" s="1">
        <v>79</v>
      </c>
      <c r="E2996" s="1">
        <v>0</v>
      </c>
      <c r="F2996" s="1">
        <v>0</v>
      </c>
      <c r="G2996">
        <v>4.8600171932416281</v>
      </c>
      <c r="H2996">
        <v>2.2568079805694419</v>
      </c>
      <c r="I2996">
        <v>0</v>
      </c>
      <c r="J2996">
        <v>0</v>
      </c>
      <c r="K2996" s="13">
        <v>5.0055996379999996</v>
      </c>
      <c r="L2996" s="13">
        <v>2.4478663429999998</v>
      </c>
      <c r="M2996" s="13">
        <v>0</v>
      </c>
      <c r="N2996" s="13">
        <v>0</v>
      </c>
      <c r="O2996" s="1">
        <v>-7.5220394623698796</v>
      </c>
      <c r="P2996" s="1">
        <v>1.1886806883642501E-3</v>
      </c>
    </row>
    <row r="2997" spans="1:16" x14ac:dyDescent="0.2">
      <c r="A2997" t="s">
        <v>2169</v>
      </c>
      <c r="B2997" s="1" t="s">
        <v>6917</v>
      </c>
      <c r="C2997" s="1">
        <v>5150.3100000000004</v>
      </c>
      <c r="D2997" s="1">
        <v>3759.84</v>
      </c>
      <c r="E2997" s="1">
        <v>22</v>
      </c>
      <c r="F2997" s="1">
        <v>0</v>
      </c>
      <c r="G2997">
        <v>291.81565470422316</v>
      </c>
      <c r="H2997">
        <v>180.31704598614829</v>
      </c>
      <c r="I2997">
        <v>5.2853418818054445</v>
      </c>
      <c r="J2997">
        <v>0</v>
      </c>
      <c r="K2997" s="13">
        <v>300.55703039999997</v>
      </c>
      <c r="L2997" s="13">
        <v>195.58244730000001</v>
      </c>
      <c r="M2997" s="13">
        <v>3.8727895659999998</v>
      </c>
      <c r="N2997" s="13">
        <v>0</v>
      </c>
      <c r="O2997" s="1">
        <v>-6.8806741543222403</v>
      </c>
      <c r="P2997" s="1">
        <v>1.7178252688430099E-2</v>
      </c>
    </row>
    <row r="2998" spans="1:16" x14ac:dyDescent="0.2">
      <c r="A2998" t="s">
        <v>2179</v>
      </c>
      <c r="B2998" s="1" t="s">
        <v>7426</v>
      </c>
      <c r="C2998" s="1">
        <v>7887.5</v>
      </c>
      <c r="D2998" s="1">
        <v>12530.95</v>
      </c>
      <c r="E2998" s="1">
        <v>984</v>
      </c>
      <c r="F2998" s="1">
        <v>705.04</v>
      </c>
      <c r="G2998">
        <v>208.53728772542519</v>
      </c>
      <c r="H2998">
        <v>280.42746729195795</v>
      </c>
      <c r="I2998">
        <v>110.30993657862568</v>
      </c>
      <c r="J2998">
        <v>72.588221243596962</v>
      </c>
      <c r="K2998" s="13">
        <v>214.7840492</v>
      </c>
      <c r="L2998" s="13">
        <v>304.16808370000001</v>
      </c>
      <c r="M2998" s="13">
        <v>80.82867315</v>
      </c>
      <c r="N2998" s="13">
        <v>48.964590090000002</v>
      </c>
      <c r="O2998" s="1">
        <v>-1.8879191406153299</v>
      </c>
      <c r="P2998" s="14">
        <v>5.0776274686051997E-5</v>
      </c>
    </row>
    <row r="2999" spans="1:16" x14ac:dyDescent="0.2">
      <c r="A2999" t="s">
        <v>2192</v>
      </c>
      <c r="B2999" s="1" t="s">
        <v>7426</v>
      </c>
      <c r="C2999" s="1">
        <v>2732.99</v>
      </c>
      <c r="D2999" s="1">
        <v>1932</v>
      </c>
      <c r="E2999" s="1">
        <v>261</v>
      </c>
      <c r="F2999" s="1">
        <v>369</v>
      </c>
      <c r="G2999">
        <v>173.83972526504508</v>
      </c>
      <c r="H2999">
        <v>104.01843383224738</v>
      </c>
      <c r="I2999">
        <v>70.392547030875178</v>
      </c>
      <c r="J2999">
        <v>91.399832357984408</v>
      </c>
      <c r="K2999" s="13">
        <v>179.0471168</v>
      </c>
      <c r="L2999" s="13">
        <v>112.8244961</v>
      </c>
      <c r="M2999" s="13">
        <v>51.579543530000002</v>
      </c>
      <c r="N2999" s="13">
        <v>61.654015620000003</v>
      </c>
      <c r="O2999" s="1">
        <v>-1.1824924958521701</v>
      </c>
      <c r="P2999" s="1">
        <v>6.0687816838361401E-3</v>
      </c>
    </row>
    <row r="3000" spans="1:16" x14ac:dyDescent="0.2">
      <c r="A3000" t="s">
        <v>2210</v>
      </c>
      <c r="B3000" s="1" t="s">
        <v>7426</v>
      </c>
      <c r="C3000" s="1">
        <v>31</v>
      </c>
      <c r="D3000" s="1">
        <v>2</v>
      </c>
      <c r="E3000" s="1">
        <v>0</v>
      </c>
      <c r="F3000" s="1">
        <v>0</v>
      </c>
      <c r="G3000">
        <v>4.3997183335758949</v>
      </c>
      <c r="H3000">
        <v>0.240262161622492</v>
      </c>
      <c r="I3000">
        <v>0</v>
      </c>
      <c r="J3000">
        <v>0</v>
      </c>
      <c r="K3000" s="13">
        <v>4.5315124659999997</v>
      </c>
      <c r="L3000" s="13">
        <v>0.26060243700000002</v>
      </c>
      <c r="M3000" s="13">
        <v>0</v>
      </c>
      <c r="N3000" s="13">
        <v>0</v>
      </c>
      <c r="O3000" s="1">
        <v>-4.73494140591208</v>
      </c>
      <c r="P3000" s="1">
        <v>0.38305023024971002</v>
      </c>
    </row>
    <row r="3001" spans="1:16" x14ac:dyDescent="0.2">
      <c r="A3001" t="s">
        <v>2219</v>
      </c>
      <c r="B3001" s="1" t="s">
        <v>7426</v>
      </c>
      <c r="C3001" s="1">
        <v>38</v>
      </c>
      <c r="D3001" s="1">
        <v>0</v>
      </c>
      <c r="E3001" s="1">
        <v>0</v>
      </c>
      <c r="F3001" s="1">
        <v>0</v>
      </c>
      <c r="G3001">
        <v>5.1419669484568615</v>
      </c>
      <c r="H3001">
        <v>0</v>
      </c>
      <c r="I3001">
        <v>0</v>
      </c>
      <c r="J3001">
        <v>0</v>
      </c>
      <c r="K3001" s="13">
        <v>5.2959952350000004</v>
      </c>
      <c r="L3001" s="13">
        <v>0</v>
      </c>
      <c r="M3001" s="13">
        <v>0</v>
      </c>
      <c r="N3001" s="13">
        <v>0</v>
      </c>
      <c r="O3001" s="1">
        <v>-4.9318598750513001</v>
      </c>
      <c r="P3001" s="1">
        <v>0.45321644401538103</v>
      </c>
    </row>
    <row r="3002" spans="1:16" x14ac:dyDescent="0.2">
      <c r="A3002" t="s">
        <v>2228</v>
      </c>
      <c r="B3002" s="1" t="s">
        <v>7426</v>
      </c>
      <c r="C3002" s="1">
        <v>2185</v>
      </c>
      <c r="D3002" s="1">
        <v>1220</v>
      </c>
      <c r="E3002" s="1">
        <v>41</v>
      </c>
      <c r="F3002" s="1">
        <v>21</v>
      </c>
      <c r="G3002">
        <v>211.09427505693748</v>
      </c>
      <c r="H3002">
        <v>99.764733940230755</v>
      </c>
      <c r="I3002">
        <v>16.795156640943748</v>
      </c>
      <c r="J3002">
        <v>7.9004596138037471</v>
      </c>
      <c r="K3002" s="13">
        <v>217.4176314</v>
      </c>
      <c r="L3002" s="13">
        <v>108.2106836</v>
      </c>
      <c r="M3002" s="13">
        <v>12.306508989999999</v>
      </c>
      <c r="N3002" s="13">
        <v>5.329277394</v>
      </c>
      <c r="O3002" s="1">
        <v>-4.0391685025495798</v>
      </c>
      <c r="P3002" s="14">
        <v>4.5901869155923E-11</v>
      </c>
    </row>
    <row r="3003" spans="1:16" x14ac:dyDescent="0.2">
      <c r="A3003" t="s">
        <v>2238</v>
      </c>
      <c r="B3003" s="1" t="s">
        <v>7426</v>
      </c>
      <c r="C3003" s="1">
        <v>12207.11</v>
      </c>
      <c r="D3003" s="1">
        <v>6084.67</v>
      </c>
      <c r="E3003" s="1">
        <v>80</v>
      </c>
      <c r="F3003" s="1">
        <v>53</v>
      </c>
      <c r="G3003">
        <v>512.65631153555023</v>
      </c>
      <c r="H3003">
        <v>216.29310932846997</v>
      </c>
      <c r="I3003">
        <v>14.245530452077587</v>
      </c>
      <c r="J3003">
        <v>8.6675702191050359</v>
      </c>
      <c r="K3003" s="13">
        <v>528.01299779999999</v>
      </c>
      <c r="L3003" s="13">
        <v>234.60419630000001</v>
      </c>
      <c r="M3003" s="13">
        <v>10.43829197</v>
      </c>
      <c r="N3003" s="13">
        <v>5.8467340239999999</v>
      </c>
      <c r="O3003" s="1">
        <v>-5.3665113855889999</v>
      </c>
      <c r="P3003" s="14">
        <v>3.5461675283607001E-28</v>
      </c>
    </row>
    <row r="3004" spans="1:16" x14ac:dyDescent="0.2">
      <c r="A3004" t="s">
        <v>2255</v>
      </c>
      <c r="B3004" s="1" t="s">
        <v>6913</v>
      </c>
      <c r="C3004" s="1">
        <v>1039</v>
      </c>
      <c r="D3004" s="1">
        <v>363</v>
      </c>
      <c r="E3004" s="1">
        <v>14</v>
      </c>
      <c r="F3004" s="1">
        <v>40</v>
      </c>
      <c r="G3004">
        <v>69.754528357060693</v>
      </c>
      <c r="H3004">
        <v>20.627931859300563</v>
      </c>
      <c r="I3004">
        <v>3.9852914063256351</v>
      </c>
      <c r="J3004">
        <v>10.457428383081636</v>
      </c>
      <c r="K3004" s="13">
        <v>71.844034289999996</v>
      </c>
      <c r="L3004" s="13">
        <v>22.374265139999999</v>
      </c>
      <c r="M3004" s="13">
        <v>2.9201885750000001</v>
      </c>
      <c r="N3004" s="13">
        <v>7.0540879150000002</v>
      </c>
      <c r="O3004" s="1">
        <v>-2.99502639606651</v>
      </c>
      <c r="P3004" s="1">
        <v>9.9887244255491702E-4</v>
      </c>
    </row>
    <row r="3005" spans="1:16" x14ac:dyDescent="0.2">
      <c r="A3005" t="s">
        <v>2267</v>
      </c>
      <c r="B3005" s="1" t="s">
        <v>6914</v>
      </c>
      <c r="C3005" s="1">
        <v>1626.66</v>
      </c>
      <c r="D3005" s="1">
        <v>2331.02</v>
      </c>
      <c r="E3005" s="1">
        <v>10</v>
      </c>
      <c r="F3005" s="1">
        <v>34</v>
      </c>
      <c r="G3005">
        <v>60.448494892904094</v>
      </c>
      <c r="H3005">
        <v>73.320751609157867</v>
      </c>
      <c r="I3005">
        <v>1.5756650153550638</v>
      </c>
      <c r="J3005">
        <v>4.9201197164409241</v>
      </c>
      <c r="K3005" s="13">
        <v>62.259237390000003</v>
      </c>
      <c r="L3005" s="13">
        <v>79.527988930000006</v>
      </c>
      <c r="M3005" s="13">
        <v>1.154555215</v>
      </c>
      <c r="N3005" s="13">
        <v>3.318880681</v>
      </c>
      <c r="O3005" s="1">
        <v>-4.8215894881442596</v>
      </c>
      <c r="P3005" s="14">
        <v>2.4876076534352598E-13</v>
      </c>
    </row>
    <row r="3006" spans="1:16" x14ac:dyDescent="0.2">
      <c r="A3006" t="s">
        <v>1898</v>
      </c>
      <c r="B3006" s="1" t="s">
        <v>7429</v>
      </c>
      <c r="C3006" s="1">
        <v>26</v>
      </c>
      <c r="D3006" s="1">
        <v>17</v>
      </c>
      <c r="E3006" s="1">
        <v>66</v>
      </c>
      <c r="F3006" s="1">
        <v>47</v>
      </c>
      <c r="G3006">
        <v>1.7061091983386512</v>
      </c>
      <c r="H3006">
        <v>0.94422305836429643</v>
      </c>
      <c r="I3006">
        <v>18.363379098381266</v>
      </c>
      <c r="J3006">
        <v>12.009899772934455</v>
      </c>
      <c r="K3006" s="13">
        <v>1.7572159199999999</v>
      </c>
      <c r="L3006" s="13">
        <v>1.024159727</v>
      </c>
      <c r="M3006" s="13">
        <v>13.455610739999999</v>
      </c>
      <c r="N3006" s="13">
        <v>8.1013118849999994</v>
      </c>
      <c r="O3006" s="1">
        <v>3.1225935488421199</v>
      </c>
      <c r="P3006" s="1">
        <v>2.4495436728233901E-3</v>
      </c>
    </row>
    <row r="3007" spans="1:16" x14ac:dyDescent="0.2">
      <c r="A3007" t="s">
        <v>1910</v>
      </c>
      <c r="B3007" s="1" t="s">
        <v>7538</v>
      </c>
      <c r="C3007" s="1">
        <v>3962.74</v>
      </c>
      <c r="D3007" s="1">
        <v>2810</v>
      </c>
      <c r="E3007" s="1">
        <v>1167</v>
      </c>
      <c r="F3007" s="1">
        <v>1311</v>
      </c>
      <c r="G3007">
        <v>368.14956513946794</v>
      </c>
      <c r="H3007">
        <v>220.96690721415266</v>
      </c>
      <c r="I3007">
        <v>459.70026822983988</v>
      </c>
      <c r="J3007">
        <v>474.28506972456273</v>
      </c>
      <c r="K3007" s="13">
        <v>379.17753310000001</v>
      </c>
      <c r="L3007" s="13">
        <v>239.6736717</v>
      </c>
      <c r="M3007" s="13">
        <v>336.84148390000001</v>
      </c>
      <c r="N3007" s="13">
        <v>319.9303362</v>
      </c>
      <c r="O3007" s="1">
        <v>0.262558782605325</v>
      </c>
      <c r="P3007" s="1">
        <v>0.54635717698396502</v>
      </c>
    </row>
    <row r="3008" spans="1:16" x14ac:dyDescent="0.2">
      <c r="A3008" t="s">
        <v>1924</v>
      </c>
      <c r="B3008" s="1" t="s">
        <v>7429</v>
      </c>
      <c r="C3008" s="1">
        <v>322</v>
      </c>
      <c r="D3008" s="1">
        <v>282</v>
      </c>
      <c r="E3008" s="1">
        <v>122</v>
      </c>
      <c r="F3008" s="1">
        <v>215</v>
      </c>
      <c r="G3008">
        <v>46.611269547455962</v>
      </c>
      <c r="H3008">
        <v>34.552253123431264</v>
      </c>
      <c r="I3008">
        <v>74.880731601815654</v>
      </c>
      <c r="J3008">
        <v>121.19412536821396</v>
      </c>
      <c r="K3008" s="13">
        <v>48.007516170000002</v>
      </c>
      <c r="L3008" s="13">
        <v>37.477400920000001</v>
      </c>
      <c r="M3008" s="13">
        <v>54.86822282</v>
      </c>
      <c r="N3008" s="13">
        <v>81.751840299999998</v>
      </c>
      <c r="O3008" s="1">
        <v>0.85151020581218295</v>
      </c>
      <c r="P3008" s="1">
        <v>0.20778215523667701</v>
      </c>
    </row>
    <row r="3009" spans="1:16" x14ac:dyDescent="0.2">
      <c r="A3009" t="s">
        <v>1933</v>
      </c>
      <c r="B3009" s="1" t="s">
        <v>7429</v>
      </c>
      <c r="C3009" s="1">
        <v>1213</v>
      </c>
      <c r="D3009" s="1">
        <v>1049.04</v>
      </c>
      <c r="E3009" s="1">
        <v>242</v>
      </c>
      <c r="F3009" s="1">
        <v>377</v>
      </c>
      <c r="G3009">
        <v>69.679780124552337</v>
      </c>
      <c r="H3009">
        <v>51.007051901606403</v>
      </c>
      <c r="I3009">
        <v>58.943582041123612</v>
      </c>
      <c r="J3009">
        <v>84.332576624051853</v>
      </c>
      <c r="K3009" s="13">
        <v>71.767046969999996</v>
      </c>
      <c r="L3009" s="13">
        <v>55.325241079999998</v>
      </c>
      <c r="M3009" s="13">
        <v>43.190411259999998</v>
      </c>
      <c r="N3009" s="13">
        <v>56.88677826</v>
      </c>
      <c r="O3009" s="1">
        <v>-0.172136732386694</v>
      </c>
      <c r="P3009" s="1">
        <v>0.76833799917462298</v>
      </c>
    </row>
    <row r="3010" spans="1:16" x14ac:dyDescent="0.2">
      <c r="A3010" t="s">
        <v>1939</v>
      </c>
      <c r="B3010" s="1" t="s">
        <v>7429</v>
      </c>
      <c r="C3010" s="1">
        <v>1472</v>
      </c>
      <c r="D3010" s="1">
        <v>1562</v>
      </c>
      <c r="E3010" s="1">
        <v>359</v>
      </c>
      <c r="F3010" s="1">
        <v>420</v>
      </c>
      <c r="G3010">
        <v>45.844965616368398</v>
      </c>
      <c r="H3010">
        <v>41.177224950493233</v>
      </c>
      <c r="I3010">
        <v>47.408201268825493</v>
      </c>
      <c r="J3010">
        <v>50.937916880993427</v>
      </c>
      <c r="K3010" s="13">
        <v>47.2182575</v>
      </c>
      <c r="L3010" s="13">
        <v>44.66323405</v>
      </c>
      <c r="M3010" s="13">
        <v>34.737958550000002</v>
      </c>
      <c r="N3010" s="13">
        <v>34.360316009999998</v>
      </c>
      <c r="O3010" s="1">
        <v>-0.26005839922406598</v>
      </c>
      <c r="P3010" s="1">
        <v>0.58059619352700198</v>
      </c>
    </row>
    <row r="3011" spans="1:16" x14ac:dyDescent="0.2">
      <c r="A3011" t="s">
        <v>1951</v>
      </c>
      <c r="B3011" s="1" t="s">
        <v>7809</v>
      </c>
      <c r="C3011" s="1">
        <v>1827.36</v>
      </c>
      <c r="D3011" s="1">
        <v>1874.82</v>
      </c>
      <c r="E3011" s="1">
        <v>682</v>
      </c>
      <c r="F3011" s="1">
        <v>513</v>
      </c>
      <c r="G3011">
        <v>29.138386486099545</v>
      </c>
      <c r="H3011">
        <v>25.304232369056848</v>
      </c>
      <c r="I3011">
        <v>46.110618525291855</v>
      </c>
      <c r="J3011">
        <v>31.854207077566794</v>
      </c>
      <c r="K3011" s="13">
        <v>30.01123063</v>
      </c>
      <c r="L3011" s="13">
        <v>27.446455029999999</v>
      </c>
      <c r="M3011" s="13">
        <v>33.787165770000001</v>
      </c>
      <c r="N3011" s="13">
        <v>21.48734554</v>
      </c>
      <c r="O3011" s="1">
        <v>8.5958576570301204E-2</v>
      </c>
      <c r="P3011" s="1">
        <v>0.88083220434030496</v>
      </c>
    </row>
    <row r="3012" spans="1:16" x14ac:dyDescent="0.2">
      <c r="A3012" t="s">
        <v>1974</v>
      </c>
      <c r="B3012" s="1" t="s">
        <v>7429</v>
      </c>
      <c r="C3012" s="1">
        <v>735</v>
      </c>
      <c r="D3012" s="1">
        <v>499</v>
      </c>
      <c r="E3012" s="1">
        <v>246</v>
      </c>
      <c r="F3012" s="1">
        <v>226</v>
      </c>
      <c r="G3012">
        <v>192.92157858137054</v>
      </c>
      <c r="H3012">
        <v>110.86289555853739</v>
      </c>
      <c r="I3012">
        <v>273.78128837586615</v>
      </c>
      <c r="J3012">
        <v>230.99892329218611</v>
      </c>
      <c r="K3012" s="13">
        <v>198.7005695</v>
      </c>
      <c r="L3012" s="13">
        <v>120.24840089999999</v>
      </c>
      <c r="M3012" s="13">
        <v>200.6109237</v>
      </c>
      <c r="N3012" s="13">
        <v>155.8209775</v>
      </c>
      <c r="O3012" s="1">
        <v>0.33404711221207201</v>
      </c>
      <c r="P3012" s="1">
        <v>0.59218991192387005</v>
      </c>
    </row>
    <row r="3013" spans="1:16" x14ac:dyDescent="0.2">
      <c r="A3013" t="s">
        <v>1982</v>
      </c>
      <c r="B3013" s="1" t="s">
        <v>7429</v>
      </c>
      <c r="C3013" s="1">
        <v>1445</v>
      </c>
      <c r="D3013" s="1">
        <v>2326.54</v>
      </c>
      <c r="E3013" s="1">
        <v>55</v>
      </c>
      <c r="F3013" s="1">
        <v>55</v>
      </c>
      <c r="G3013">
        <v>34.842655775019566</v>
      </c>
      <c r="H3013">
        <v>47.483872594594935</v>
      </c>
      <c r="I3013">
        <v>5.6231708731438665</v>
      </c>
      <c r="J3013">
        <v>5.1643318502227302</v>
      </c>
      <c r="K3013" s="13">
        <v>35.886372039999998</v>
      </c>
      <c r="L3013" s="13">
        <v>51.5037941</v>
      </c>
      <c r="M3013" s="13">
        <v>4.1203309030000002</v>
      </c>
      <c r="N3013" s="13">
        <v>3.4836146669999999</v>
      </c>
      <c r="O3013" s="1">
        <v>-3.4035540508300701</v>
      </c>
      <c r="P3013" s="14">
        <v>1.95950969741497E-11</v>
      </c>
    </row>
    <row r="3014" spans="1:16" x14ac:dyDescent="0.2">
      <c r="A3014" t="s">
        <v>2001</v>
      </c>
      <c r="B3014" s="1" t="s">
        <v>7429</v>
      </c>
      <c r="C3014" s="1">
        <v>229</v>
      </c>
      <c r="D3014" s="1">
        <v>166</v>
      </c>
      <c r="E3014" s="1">
        <v>22</v>
      </c>
      <c r="F3014" s="1">
        <v>23</v>
      </c>
      <c r="G3014">
        <v>83.496665678333429</v>
      </c>
      <c r="H3014">
        <v>51.231130881194296</v>
      </c>
      <c r="I3014">
        <v>34.011949013459308</v>
      </c>
      <c r="J3014">
        <v>32.656492358631709</v>
      </c>
      <c r="K3014" s="13">
        <v>85.997819120000003</v>
      </c>
      <c r="L3014" s="13">
        <v>55.56829029</v>
      </c>
      <c r="M3014" s="13">
        <v>24.921968</v>
      </c>
      <c r="N3014" s="13">
        <v>22.028529349999999</v>
      </c>
      <c r="O3014" s="1">
        <v>-1.41933028762342</v>
      </c>
      <c r="P3014" s="1">
        <v>0.14151389255682001</v>
      </c>
    </row>
    <row r="3015" spans="1:16" x14ac:dyDescent="0.2">
      <c r="A3015" t="s">
        <v>2007</v>
      </c>
      <c r="B3015" s="1" t="s">
        <v>8205</v>
      </c>
      <c r="C3015" s="1">
        <v>191</v>
      </c>
      <c r="D3015" s="1">
        <v>158</v>
      </c>
      <c r="E3015" s="1">
        <v>33</v>
      </c>
      <c r="F3015" s="1">
        <v>73</v>
      </c>
      <c r="G3015">
        <v>27.107941990741807</v>
      </c>
      <c r="H3015">
        <v>18.980710768176866</v>
      </c>
      <c r="I3015">
        <v>19.85876827577388</v>
      </c>
      <c r="J3015">
        <v>40.345405904337021</v>
      </c>
      <c r="K3015" s="13">
        <v>27.91996391</v>
      </c>
      <c r="L3015" s="13">
        <v>20.5875925</v>
      </c>
      <c r="M3015" s="13">
        <v>14.55134451</v>
      </c>
      <c r="N3015" s="13">
        <v>27.215107750000001</v>
      </c>
      <c r="O3015" s="1">
        <v>-3.0592507337025499E-2</v>
      </c>
      <c r="P3015" s="1">
        <v>0.980063711993995</v>
      </c>
    </row>
    <row r="3016" spans="1:16" x14ac:dyDescent="0.2">
      <c r="A3016" t="s">
        <v>2013</v>
      </c>
      <c r="B3016" s="1" t="s">
        <v>8206</v>
      </c>
      <c r="C3016" s="1">
        <v>802</v>
      </c>
      <c r="D3016" s="1">
        <v>1135</v>
      </c>
      <c r="E3016" s="1">
        <v>142</v>
      </c>
      <c r="F3016" s="1">
        <v>512</v>
      </c>
      <c r="G3016">
        <v>170.45983474162952</v>
      </c>
      <c r="H3016">
        <v>204.19060708914446</v>
      </c>
      <c r="I3016">
        <v>127.97090084465432</v>
      </c>
      <c r="J3016">
        <v>423.76560518993051</v>
      </c>
      <c r="K3016" s="13">
        <v>175.56598120000001</v>
      </c>
      <c r="L3016" s="13">
        <v>221.47711229999999</v>
      </c>
      <c r="M3016" s="13">
        <v>93.769595359999997</v>
      </c>
      <c r="N3016" s="13">
        <v>285.85228840000002</v>
      </c>
      <c r="O3016" s="1">
        <v>9.4389958389145295E-2</v>
      </c>
      <c r="P3016" s="1">
        <v>0.92856122368099403</v>
      </c>
    </row>
    <row r="3017" spans="1:16" x14ac:dyDescent="0.2">
      <c r="A3017" t="s">
        <v>2019</v>
      </c>
      <c r="B3017" s="1" t="s">
        <v>7429</v>
      </c>
      <c r="C3017" s="1">
        <v>2066</v>
      </c>
      <c r="D3017" s="1">
        <v>6004.03</v>
      </c>
      <c r="E3017" s="1">
        <v>106</v>
      </c>
      <c r="F3017" s="1">
        <v>70</v>
      </c>
      <c r="G3017">
        <v>35.391594636429538</v>
      </c>
      <c r="H3017">
        <v>87.057235395638145</v>
      </c>
      <c r="I3017">
        <v>7.6992933529940677</v>
      </c>
      <c r="J3017">
        <v>4.669559381201088</v>
      </c>
      <c r="K3017" s="13">
        <v>36.451754440000002</v>
      </c>
      <c r="L3017" s="13">
        <v>94.42738516</v>
      </c>
      <c r="M3017" s="13">
        <v>5.6415920919999998</v>
      </c>
      <c r="N3017" s="13">
        <v>3.1498644969999998</v>
      </c>
      <c r="O3017" s="1">
        <v>-3.8226610818037798</v>
      </c>
      <c r="P3017" s="14">
        <v>1.0687963378362799E-8</v>
      </c>
    </row>
    <row r="3018" spans="1:16" x14ac:dyDescent="0.2">
      <c r="A3018" t="s">
        <v>2036</v>
      </c>
      <c r="B3018" s="1" t="s">
        <v>8207</v>
      </c>
      <c r="C3018" s="1">
        <v>1745</v>
      </c>
      <c r="D3018" s="1">
        <v>1161</v>
      </c>
      <c r="E3018" s="1">
        <v>506</v>
      </c>
      <c r="F3018" s="1">
        <v>643</v>
      </c>
      <c r="G3018">
        <v>493.71493654621094</v>
      </c>
      <c r="H3018">
        <v>278.03870610590894</v>
      </c>
      <c r="I3018">
        <v>607.02494716553838</v>
      </c>
      <c r="J3018">
        <v>708.43475101601439</v>
      </c>
      <c r="K3018" s="13">
        <v>508.50423139999998</v>
      </c>
      <c r="L3018" s="13">
        <v>301.57709319999998</v>
      </c>
      <c r="M3018" s="13">
        <v>444.7923965</v>
      </c>
      <c r="N3018" s="13">
        <v>477.8766665</v>
      </c>
      <c r="O3018" s="1">
        <v>0.37178653098346898</v>
      </c>
      <c r="P3018" s="1">
        <v>0.46169823708685997</v>
      </c>
    </row>
    <row r="3019" spans="1:16" x14ac:dyDescent="0.2">
      <c r="A3019" t="s">
        <v>2046</v>
      </c>
      <c r="B3019" s="1" t="s">
        <v>9446</v>
      </c>
      <c r="C3019" s="1">
        <v>3232</v>
      </c>
      <c r="D3019" s="1">
        <v>7364.88</v>
      </c>
      <c r="E3019" s="1">
        <v>9</v>
      </c>
      <c r="F3019" s="1">
        <v>75</v>
      </c>
      <c r="G3019">
        <v>346.85413346686863</v>
      </c>
      <c r="H3019">
        <v>669.01121993757317</v>
      </c>
      <c r="I3019">
        <v>4.0953707080133768</v>
      </c>
      <c r="J3019">
        <v>31.343308284882916</v>
      </c>
      <c r="K3019" s="13">
        <v>357.24419399999999</v>
      </c>
      <c r="L3019" s="13">
        <v>725.64882009999997</v>
      </c>
      <c r="M3019" s="13">
        <v>3.0008482519999999</v>
      </c>
      <c r="N3019" s="13">
        <v>21.142717319999999</v>
      </c>
      <c r="O3019" s="1">
        <v>-5.3414393843399601</v>
      </c>
      <c r="P3019" s="14">
        <v>1.6503658581501999E-9</v>
      </c>
    </row>
    <row r="3020" spans="1:16" x14ac:dyDescent="0.2">
      <c r="A3020" t="s">
        <v>2052</v>
      </c>
      <c r="B3020" s="1" t="s">
        <v>7959</v>
      </c>
      <c r="C3020" s="1">
        <v>693</v>
      </c>
      <c r="D3020" s="1">
        <v>749</v>
      </c>
      <c r="E3020" s="1">
        <v>772</v>
      </c>
      <c r="F3020" s="1">
        <v>398</v>
      </c>
      <c r="G3020">
        <v>15.854546112121634</v>
      </c>
      <c r="H3020">
        <v>14.504227416634464</v>
      </c>
      <c r="I3020">
        <v>74.888143972115671</v>
      </c>
      <c r="J3020">
        <v>35.457792940492944</v>
      </c>
      <c r="K3020" s="13">
        <v>16.329471089999998</v>
      </c>
      <c r="L3020" s="13">
        <v>15.73213602</v>
      </c>
      <c r="M3020" s="13">
        <v>54.873654170000002</v>
      </c>
      <c r="N3020" s="13">
        <v>23.91815459</v>
      </c>
      <c r="O3020" s="1">
        <v>1.425995061269</v>
      </c>
      <c r="P3020" s="1">
        <v>1.4564790613086701E-2</v>
      </c>
    </row>
    <row r="3021" spans="1:16" x14ac:dyDescent="0.2">
      <c r="A3021" t="s">
        <v>2068</v>
      </c>
      <c r="B3021" s="1" t="s">
        <v>8209</v>
      </c>
      <c r="C3021" s="1">
        <v>787</v>
      </c>
      <c r="D3021" s="1">
        <v>893</v>
      </c>
      <c r="E3021" s="1">
        <v>166</v>
      </c>
      <c r="F3021" s="1">
        <v>380</v>
      </c>
      <c r="G3021">
        <v>18.560592725251013</v>
      </c>
      <c r="H3021">
        <v>17.826281967785601</v>
      </c>
      <c r="I3021">
        <v>16.599705562307594</v>
      </c>
      <c r="J3021">
        <v>34.898660187220472</v>
      </c>
      <c r="K3021" s="13">
        <v>19.11657769</v>
      </c>
      <c r="L3021" s="13">
        <v>19.335431289999999</v>
      </c>
      <c r="M3021" s="13">
        <v>12.16329387</v>
      </c>
      <c r="N3021" s="13">
        <v>23.540990010000002</v>
      </c>
      <c r="O3021" s="1">
        <v>5.7187165821037E-2</v>
      </c>
      <c r="P3021" s="1">
        <v>0.94648650025735104</v>
      </c>
    </row>
    <row r="3022" spans="1:16" x14ac:dyDescent="0.2">
      <c r="A3022" t="s">
        <v>2072</v>
      </c>
      <c r="B3022" s="1" t="s">
        <v>7429</v>
      </c>
      <c r="C3022" s="1">
        <v>51</v>
      </c>
      <c r="D3022" s="1">
        <v>33</v>
      </c>
      <c r="E3022" s="1">
        <v>57</v>
      </c>
      <c r="F3022" s="1">
        <v>8</v>
      </c>
      <c r="G3022">
        <v>6.1812005876259857</v>
      </c>
      <c r="H3022">
        <v>3.3853907641133052</v>
      </c>
      <c r="I3022">
        <v>29.292248160978385</v>
      </c>
      <c r="J3022">
        <v>3.7757279669652193</v>
      </c>
      <c r="K3022" s="13">
        <v>6.3663592519999996</v>
      </c>
      <c r="L3022" s="13">
        <v>3.6719934439999999</v>
      </c>
      <c r="M3022" s="13">
        <v>21.463647120000001</v>
      </c>
      <c r="N3022" s="13">
        <v>2.5469279870000001</v>
      </c>
      <c r="O3022" s="1">
        <v>1.3977156368694901</v>
      </c>
      <c r="P3022" s="1">
        <v>0.43622725380108801</v>
      </c>
    </row>
    <row r="3023" spans="1:16" x14ac:dyDescent="0.2">
      <c r="A3023" t="s">
        <v>2073</v>
      </c>
      <c r="B3023" s="1" t="s">
        <v>8210</v>
      </c>
      <c r="C3023" s="1">
        <v>7176.61</v>
      </c>
      <c r="D3023" s="1">
        <v>4727.95</v>
      </c>
      <c r="E3023" s="1">
        <v>1802</v>
      </c>
      <c r="F3023" s="1">
        <v>2034</v>
      </c>
      <c r="G3023">
        <v>1116.7677667173616</v>
      </c>
      <c r="H3023">
        <v>622.74264021824945</v>
      </c>
      <c r="I3023">
        <v>1188.9771247742392</v>
      </c>
      <c r="J3023">
        <v>1232.5442549947359</v>
      </c>
      <c r="K3023" s="13">
        <v>1150.2206900000001</v>
      </c>
      <c r="L3023" s="13">
        <v>675.46320390000005</v>
      </c>
      <c r="M3023" s="13">
        <v>871.21293309999999</v>
      </c>
      <c r="N3023" s="13">
        <v>831.41621580000003</v>
      </c>
      <c r="O3023" s="1">
        <v>8.1006333940174494E-2</v>
      </c>
      <c r="P3023" s="1">
        <v>0.87001049116195805</v>
      </c>
    </row>
    <row r="3024" spans="1:16" x14ac:dyDescent="0.2">
      <c r="A3024" t="s">
        <v>2074</v>
      </c>
      <c r="B3024" s="1" t="s">
        <v>7725</v>
      </c>
      <c r="C3024" s="1">
        <v>1120.1099999999999</v>
      </c>
      <c r="D3024" s="1">
        <v>1437</v>
      </c>
      <c r="E3024" s="1">
        <v>265</v>
      </c>
      <c r="F3024" s="1">
        <v>256</v>
      </c>
      <c r="G3024">
        <v>12.047584668897846</v>
      </c>
      <c r="H3024">
        <v>13.082425939177602</v>
      </c>
      <c r="I3024">
        <v>12.085381784337452</v>
      </c>
      <c r="J3024">
        <v>10.722284505546256</v>
      </c>
      <c r="K3024" s="13">
        <v>12.408471629999999</v>
      </c>
      <c r="L3024" s="13">
        <v>14.189966719999999</v>
      </c>
      <c r="M3024" s="13">
        <v>8.8554612979999998</v>
      </c>
      <c r="N3024" s="13">
        <v>7.2327473619999996</v>
      </c>
      <c r="O3024" s="1">
        <v>-0.59220831500389104</v>
      </c>
      <c r="P3024" s="1">
        <v>0.24629792032088599</v>
      </c>
    </row>
    <row r="3025" spans="1:16" x14ac:dyDescent="0.2">
      <c r="A3025" t="s">
        <v>2076</v>
      </c>
      <c r="B3025" s="1" t="s">
        <v>7470</v>
      </c>
      <c r="C3025" s="1">
        <v>2157.0300000000002</v>
      </c>
      <c r="D3025" s="1">
        <v>2698</v>
      </c>
      <c r="E3025" s="1">
        <v>345</v>
      </c>
      <c r="F3025" s="1">
        <v>362</v>
      </c>
      <c r="G3025">
        <v>54.310792185392557</v>
      </c>
      <c r="H3025">
        <v>57.49950442116365</v>
      </c>
      <c r="I3025">
        <v>36.831909536192732</v>
      </c>
      <c r="J3025">
        <v>35.493315652476646</v>
      </c>
      <c r="K3025" s="13">
        <v>55.937679000000003</v>
      </c>
      <c r="L3025" s="13">
        <v>62.367335990000001</v>
      </c>
      <c r="M3025" s="13">
        <v>26.988270230000001</v>
      </c>
      <c r="N3025" s="13">
        <v>23.94211653</v>
      </c>
      <c r="O3025" s="1">
        <v>-1.0788664342377401</v>
      </c>
      <c r="P3025" s="1">
        <v>7.8814685212872503E-3</v>
      </c>
    </row>
    <row r="3026" spans="1:16" x14ac:dyDescent="0.2">
      <c r="A3026" t="s">
        <v>2077</v>
      </c>
      <c r="B3026" s="1" t="s">
        <v>7538</v>
      </c>
      <c r="C3026" s="1">
        <v>4953</v>
      </c>
      <c r="D3026" s="1">
        <v>3962</v>
      </c>
      <c r="E3026" s="1">
        <v>2201</v>
      </c>
      <c r="F3026" s="1">
        <v>1868</v>
      </c>
      <c r="G3026">
        <v>169.32849330423906</v>
      </c>
      <c r="H3026">
        <v>114.64850376419466</v>
      </c>
      <c r="I3026">
        <v>319.0486758994814</v>
      </c>
      <c r="J3026">
        <v>248.68330848407467</v>
      </c>
      <c r="K3026" s="13">
        <v>174.4007503</v>
      </c>
      <c r="L3026" s="13">
        <v>124.3544936</v>
      </c>
      <c r="M3026" s="13">
        <v>233.78021910000001</v>
      </c>
      <c r="N3026" s="13">
        <v>167.7500296</v>
      </c>
      <c r="O3026" s="1">
        <v>0.58782480373711699</v>
      </c>
      <c r="P3026" s="1">
        <v>0.124297922121881</v>
      </c>
    </row>
    <row r="3027" spans="1:16" x14ac:dyDescent="0.2">
      <c r="A3027" t="s">
        <v>2078</v>
      </c>
      <c r="B3027" s="1" t="s">
        <v>7429</v>
      </c>
      <c r="C3027" s="1">
        <v>2503</v>
      </c>
      <c r="D3027" s="1">
        <v>3400</v>
      </c>
      <c r="E3027" s="1">
        <v>356</v>
      </c>
      <c r="F3027" s="1">
        <v>266</v>
      </c>
      <c r="G3027">
        <v>387.42175690193358</v>
      </c>
      <c r="H3027">
        <v>445.4451941413094</v>
      </c>
      <c r="I3027">
        <v>233.64061600687646</v>
      </c>
      <c r="J3027">
        <v>160.32927988320739</v>
      </c>
      <c r="K3027" s="13">
        <v>399.02702579999999</v>
      </c>
      <c r="L3027" s="13">
        <v>483.1559919</v>
      </c>
      <c r="M3027" s="13">
        <v>171.19818549999999</v>
      </c>
      <c r="N3027" s="13">
        <v>108.1505695</v>
      </c>
      <c r="O3027" s="1">
        <v>-1.53667289982512</v>
      </c>
      <c r="P3027" s="1">
        <v>9.6052523040049702E-4</v>
      </c>
    </row>
    <row r="3028" spans="1:16" x14ac:dyDescent="0.2">
      <c r="A3028" t="s">
        <v>2079</v>
      </c>
      <c r="B3028" s="1" t="s">
        <v>7429</v>
      </c>
      <c r="C3028" s="1">
        <v>525</v>
      </c>
      <c r="D3028" s="1">
        <v>714</v>
      </c>
      <c r="E3028" s="1">
        <v>247</v>
      </c>
      <c r="F3028" s="1">
        <v>225</v>
      </c>
      <c r="G3028">
        <v>14.639991791774863</v>
      </c>
      <c r="H3028">
        <v>16.852795297064638</v>
      </c>
      <c r="I3028">
        <v>29.204761979804267</v>
      </c>
      <c r="J3028">
        <v>24.432735674231932</v>
      </c>
      <c r="K3028" s="13">
        <v>15.078534640000001</v>
      </c>
      <c r="L3028" s="13">
        <v>18.279530529999999</v>
      </c>
      <c r="M3028" s="13">
        <v>21.399542360000002</v>
      </c>
      <c r="N3028" s="13">
        <v>16.481171</v>
      </c>
      <c r="O3028" s="1">
        <v>0.31113188168713102</v>
      </c>
      <c r="P3028" s="1">
        <v>0.63257269122453896</v>
      </c>
    </row>
    <row r="3029" spans="1:16" x14ac:dyDescent="0.2">
      <c r="A3029" t="s">
        <v>2080</v>
      </c>
      <c r="B3029" s="1" t="s">
        <v>7429</v>
      </c>
      <c r="C3029" s="1">
        <v>377</v>
      </c>
      <c r="D3029" s="1">
        <v>249</v>
      </c>
      <c r="E3029" s="1">
        <v>79</v>
      </c>
      <c r="F3029" s="1">
        <v>83</v>
      </c>
      <c r="G3029">
        <v>43.341475888138611</v>
      </c>
      <c r="H3029">
        <v>24.230026940512076</v>
      </c>
      <c r="I3029">
        <v>38.509211401002943</v>
      </c>
      <c r="J3029">
        <v>37.157671155109398</v>
      </c>
      <c r="K3029" s="13">
        <v>44.639775409999999</v>
      </c>
      <c r="L3029" s="13">
        <v>26.281308800000001</v>
      </c>
      <c r="M3029" s="13">
        <v>28.21729899</v>
      </c>
      <c r="N3029" s="13">
        <v>25.064812249999999</v>
      </c>
      <c r="O3029" s="1">
        <v>-0.23341230384950301</v>
      </c>
      <c r="P3029" s="1">
        <v>0.78357907934509796</v>
      </c>
    </row>
    <row r="3030" spans="1:16" x14ac:dyDescent="0.2">
      <c r="A3030" t="s">
        <v>2081</v>
      </c>
      <c r="B3030" s="1" t="s">
        <v>8213</v>
      </c>
      <c r="C3030" s="1">
        <v>199</v>
      </c>
      <c r="D3030" s="1">
        <v>190.01</v>
      </c>
      <c r="E3030" s="1">
        <v>41</v>
      </c>
      <c r="F3030" s="1">
        <v>139</v>
      </c>
      <c r="G3030">
        <v>17.749661052804978</v>
      </c>
      <c r="H3030">
        <v>14.345168364663396</v>
      </c>
      <c r="I3030">
        <v>15.505866213030972</v>
      </c>
      <c r="J3030">
        <v>48.279174609323306</v>
      </c>
      <c r="K3030" s="13">
        <v>18.281354449999998</v>
      </c>
      <c r="L3030" s="13">
        <v>15.559611240000001</v>
      </c>
      <c r="M3030" s="13">
        <v>11.361792339999999</v>
      </c>
      <c r="N3030" s="13">
        <v>32.566853879999996</v>
      </c>
      <c r="O3030" s="1">
        <v>0.56128162861935904</v>
      </c>
      <c r="P3030" s="1">
        <v>0.62117710801933501</v>
      </c>
    </row>
    <row r="3031" spans="1:16" x14ac:dyDescent="0.2">
      <c r="A3031" t="s">
        <v>2082</v>
      </c>
      <c r="B3031" s="1" t="s">
        <v>7429</v>
      </c>
      <c r="C3031" s="1">
        <v>777</v>
      </c>
      <c r="D3031" s="1">
        <v>802</v>
      </c>
      <c r="E3031" s="1">
        <v>76</v>
      </c>
      <c r="F3031" s="1">
        <v>101</v>
      </c>
      <c r="G3031">
        <v>73.120909327169258</v>
      </c>
      <c r="H3031">
        <v>63.88326982907153</v>
      </c>
      <c r="I3031">
        <v>30.325596008269915</v>
      </c>
      <c r="J3031">
        <v>37.012633535778512</v>
      </c>
      <c r="K3031" s="13">
        <v>75.311255639999999</v>
      </c>
      <c r="L3031" s="13">
        <v>69.291542489999998</v>
      </c>
      <c r="M3031" s="13">
        <v>22.220824010000001</v>
      </c>
      <c r="N3031" s="13">
        <v>24.966976710000001</v>
      </c>
      <c r="O3031" s="1">
        <v>-1.45871431703795</v>
      </c>
      <c r="P3031" s="1">
        <v>4.9758880994566603E-3</v>
      </c>
    </row>
    <row r="3032" spans="1:16" x14ac:dyDescent="0.2">
      <c r="A3032" t="s">
        <v>2083</v>
      </c>
      <c r="B3032" s="1" t="s">
        <v>8215</v>
      </c>
      <c r="C3032" s="1">
        <v>512</v>
      </c>
      <c r="D3032" s="1">
        <v>483</v>
      </c>
      <c r="E3032" s="1">
        <v>126</v>
      </c>
      <c r="F3032" s="1">
        <v>325</v>
      </c>
      <c r="G3032">
        <v>20.298961711373789</v>
      </c>
      <c r="H3032">
        <v>16.208513916080406</v>
      </c>
      <c r="I3032">
        <v>21.181152961190204</v>
      </c>
      <c r="J3032">
        <v>50.175911776649087</v>
      </c>
      <c r="K3032" s="13">
        <v>20.907019739999999</v>
      </c>
      <c r="L3032" s="13">
        <v>17.58070515</v>
      </c>
      <c r="M3032" s="13">
        <v>15.52031071</v>
      </c>
      <c r="N3032" s="13">
        <v>33.846303310000003</v>
      </c>
      <c r="O3032" s="1">
        <v>0.538452271489817</v>
      </c>
      <c r="P3032" s="1">
        <v>0.50740428463889997</v>
      </c>
    </row>
    <row r="3033" spans="1:16" x14ac:dyDescent="0.2">
      <c r="A3033" t="s">
        <v>2084</v>
      </c>
      <c r="B3033" s="1" t="s">
        <v>8216</v>
      </c>
      <c r="C3033" s="1">
        <v>793</v>
      </c>
      <c r="D3033" s="1">
        <v>904</v>
      </c>
      <c r="E3033" s="1">
        <v>212</v>
      </c>
      <c r="F3033" s="1">
        <v>411</v>
      </c>
      <c r="G3033">
        <v>21.655984634756731</v>
      </c>
      <c r="H3033">
        <v>20.896106922835152</v>
      </c>
      <c r="I3033">
        <v>24.547982003560527</v>
      </c>
      <c r="J3033">
        <v>43.707364297631031</v>
      </c>
      <c r="K3033" s="13">
        <v>22.304692459999998</v>
      </c>
      <c r="L3033" s="13">
        <v>22.665143539999999</v>
      </c>
      <c r="M3033" s="13">
        <v>17.987326209999999</v>
      </c>
      <c r="N3033" s="13">
        <v>29.482926299999999</v>
      </c>
      <c r="O3033" s="1">
        <v>0.237815712534033</v>
      </c>
      <c r="P3033" s="1">
        <v>0.73319011047806804</v>
      </c>
    </row>
    <row r="3034" spans="1:16" x14ac:dyDescent="0.2">
      <c r="A3034" t="s">
        <v>2085</v>
      </c>
      <c r="B3034" s="1" t="s">
        <v>7429</v>
      </c>
      <c r="C3034" s="1">
        <v>0</v>
      </c>
      <c r="D3034" s="1">
        <v>1</v>
      </c>
      <c r="E3034" s="1">
        <v>0</v>
      </c>
      <c r="F3034" s="1">
        <v>25</v>
      </c>
      <c r="G3034">
        <v>0</v>
      </c>
      <c r="H3034">
        <v>0.38020867844384038</v>
      </c>
      <c r="I3034">
        <v>0</v>
      </c>
      <c r="J3034">
        <v>43.729839050386474</v>
      </c>
      <c r="K3034" s="13">
        <v>0</v>
      </c>
      <c r="L3034" s="13">
        <v>0.41239663999999998</v>
      </c>
      <c r="M3034" s="13">
        <v>0</v>
      </c>
      <c r="N3034" s="13">
        <v>29.498086709999999</v>
      </c>
      <c r="O3034" s="1">
        <v>6.2570933394860804</v>
      </c>
      <c r="P3034" s="1">
        <v>0.13818045497324599</v>
      </c>
    </row>
    <row r="3035" spans="1:16" x14ac:dyDescent="0.2">
      <c r="A3035" t="s">
        <v>2086</v>
      </c>
      <c r="B3035" s="1" t="s">
        <v>7429</v>
      </c>
      <c r="C3035" s="1">
        <v>26</v>
      </c>
      <c r="D3035" s="1">
        <v>8</v>
      </c>
      <c r="E3035" s="1">
        <v>58</v>
      </c>
      <c r="F3035" s="1">
        <v>5</v>
      </c>
      <c r="G3035">
        <v>2.5371926264207487</v>
      </c>
      <c r="H3035">
        <v>0.66078820710508435</v>
      </c>
      <c r="I3035">
        <v>23.998454505984572</v>
      </c>
      <c r="J3035">
        <v>1.90001988259238</v>
      </c>
      <c r="K3035" s="13">
        <v>2.6131945600000002</v>
      </c>
      <c r="L3035" s="13">
        <v>0.71672965799999999</v>
      </c>
      <c r="M3035" s="13">
        <v>17.584664589999999</v>
      </c>
      <c r="N3035" s="13">
        <v>1.2816637900000001</v>
      </c>
      <c r="O3035" s="1">
        <v>2.67892830226798</v>
      </c>
      <c r="P3035" s="1">
        <v>0.17706263124055299</v>
      </c>
    </row>
    <row r="3036" spans="1:16" x14ac:dyDescent="0.2">
      <c r="A3036" t="s">
        <v>2087</v>
      </c>
      <c r="B3036" s="1" t="s">
        <v>7429</v>
      </c>
      <c r="C3036" s="1">
        <v>15</v>
      </c>
      <c r="D3036" s="1">
        <v>22</v>
      </c>
      <c r="E3036" s="1">
        <v>83</v>
      </c>
      <c r="F3036" s="1">
        <v>41</v>
      </c>
      <c r="G3036">
        <v>1.8256174919910793</v>
      </c>
      <c r="H3036">
        <v>2.2663835748579761</v>
      </c>
      <c r="I3036">
        <v>42.832340818943138</v>
      </c>
      <c r="J3036">
        <v>19.431683788087934</v>
      </c>
      <c r="K3036" s="13">
        <v>1.8803041</v>
      </c>
      <c r="L3036" s="13">
        <v>2.4582525940000002</v>
      </c>
      <c r="M3036" s="13">
        <v>31.385035510000002</v>
      </c>
      <c r="N3036" s="13">
        <v>13.1076973</v>
      </c>
      <c r="O3036" s="1">
        <v>3.46655785673682</v>
      </c>
      <c r="P3036" s="1">
        <v>1.42365741912017E-3</v>
      </c>
    </row>
    <row r="3037" spans="1:16" x14ac:dyDescent="0.2">
      <c r="A3037" t="s">
        <v>2088</v>
      </c>
      <c r="B3037" s="1" t="s">
        <v>8380</v>
      </c>
      <c r="C3037" s="1">
        <v>2022</v>
      </c>
      <c r="D3037" s="1">
        <v>2078.46</v>
      </c>
      <c r="E3037" s="1">
        <v>344</v>
      </c>
      <c r="F3037" s="1">
        <v>321</v>
      </c>
      <c r="G3037">
        <v>38.172174686092852</v>
      </c>
      <c r="H3037">
        <v>33.212351555651345</v>
      </c>
      <c r="I3037">
        <v>27.535906728479699</v>
      </c>
      <c r="J3037">
        <v>23.59819754786627</v>
      </c>
      <c r="K3037" s="13">
        <v>39.315627120000002</v>
      </c>
      <c r="L3037" s="13">
        <v>36.024065069999999</v>
      </c>
      <c r="M3037" s="13">
        <v>20.17670279</v>
      </c>
      <c r="N3037" s="13">
        <v>15.91823095</v>
      </c>
      <c r="O3037" s="1">
        <v>-0.91462598821695396</v>
      </c>
      <c r="P3037" s="1">
        <v>1.9436730192744799E-2</v>
      </c>
    </row>
    <row r="3038" spans="1:16" x14ac:dyDescent="0.2">
      <c r="A3038" t="s">
        <v>2090</v>
      </c>
      <c r="B3038" s="1" t="s">
        <v>7809</v>
      </c>
      <c r="C3038" s="1">
        <v>436.39</v>
      </c>
      <c r="D3038" s="1">
        <v>428</v>
      </c>
      <c r="E3038" s="1">
        <v>163</v>
      </c>
      <c r="F3038" s="1">
        <v>133</v>
      </c>
      <c r="G3038">
        <v>17.137562013167216</v>
      </c>
      <c r="H3038">
        <v>14.226898147160414</v>
      </c>
      <c r="I3038">
        <v>27.141699736108286</v>
      </c>
      <c r="J3038">
        <v>20.339203374097735</v>
      </c>
      <c r="K3038" s="13">
        <v>17.650919900000002</v>
      </c>
      <c r="L3038" s="13">
        <v>15.43132842</v>
      </c>
      <c r="M3038" s="13">
        <v>19.887850950000001</v>
      </c>
      <c r="N3038" s="13">
        <v>13.719867199999999</v>
      </c>
      <c r="O3038" s="1">
        <v>0.169565522513244</v>
      </c>
      <c r="P3038" s="1">
        <v>0.81310649966799697</v>
      </c>
    </row>
    <row r="3039" spans="1:16" x14ac:dyDescent="0.2">
      <c r="A3039" t="s">
        <v>2091</v>
      </c>
      <c r="B3039" s="1" t="s">
        <v>7817</v>
      </c>
      <c r="C3039" s="1">
        <v>142</v>
      </c>
      <c r="D3039" s="1">
        <v>267</v>
      </c>
      <c r="E3039" s="1">
        <v>229</v>
      </c>
      <c r="F3039" s="1">
        <v>189</v>
      </c>
      <c r="G3039">
        <v>5.6606947741908211</v>
      </c>
      <c r="H3039">
        <v>9.0091716038582099</v>
      </c>
      <c r="I3039">
        <v>38.707227427755988</v>
      </c>
      <c r="J3039">
        <v>29.339401255653623</v>
      </c>
      <c r="K3039" s="13">
        <v>5.8302616199999999</v>
      </c>
      <c r="L3039" s="13">
        <v>9.7718760899999992</v>
      </c>
      <c r="M3039" s="13">
        <v>28.36239355</v>
      </c>
      <c r="N3039" s="13">
        <v>19.79097616</v>
      </c>
      <c r="O3039" s="1">
        <v>1.73072004228246</v>
      </c>
      <c r="P3039" s="1">
        <v>1.3434739725605801E-2</v>
      </c>
    </row>
    <row r="3040" spans="1:16" x14ac:dyDescent="0.2">
      <c r="A3040" t="s">
        <v>2092</v>
      </c>
      <c r="B3040" s="1" t="s">
        <v>7429</v>
      </c>
      <c r="C3040" s="1">
        <v>1038</v>
      </c>
      <c r="D3040" s="1">
        <v>3097</v>
      </c>
      <c r="E3040" s="1">
        <v>12</v>
      </c>
      <c r="F3040" s="1">
        <v>1</v>
      </c>
      <c r="G3040">
        <v>141.77779780435799</v>
      </c>
      <c r="H3040">
        <v>358.05049806468861</v>
      </c>
      <c r="I3040">
        <v>6.9497199893560335</v>
      </c>
      <c r="J3040">
        <v>0.53188644362225557</v>
      </c>
      <c r="K3040" s="13">
        <v>146.02477010000001</v>
      </c>
      <c r="L3040" s="13">
        <v>388.36257699999999</v>
      </c>
      <c r="M3040" s="13">
        <v>5.0923485489999996</v>
      </c>
      <c r="N3040" s="13">
        <v>0.35878550599999998</v>
      </c>
      <c r="O3040" s="1">
        <v>-6.5915578719534196</v>
      </c>
      <c r="P3040" s="14">
        <v>4.3896590986231897E-11</v>
      </c>
    </row>
    <row r="3041" spans="1:16" x14ac:dyDescent="0.2">
      <c r="A3041" t="s">
        <v>2093</v>
      </c>
      <c r="B3041" s="1" t="s">
        <v>7429</v>
      </c>
      <c r="C3041" s="1">
        <v>1511.01</v>
      </c>
      <c r="D3041" s="1">
        <v>1411</v>
      </c>
      <c r="E3041" s="1">
        <v>278</v>
      </c>
      <c r="F3041" s="1">
        <v>399</v>
      </c>
      <c r="G3041">
        <v>83.179819801498567</v>
      </c>
      <c r="H3041">
        <v>65.746078575581933</v>
      </c>
      <c r="I3041">
        <v>64.888931153513553</v>
      </c>
      <c r="J3041">
        <v>85.532581719121055</v>
      </c>
      <c r="K3041" s="13">
        <v>85.671482080000004</v>
      </c>
      <c r="L3041" s="13">
        <v>71.312054149999994</v>
      </c>
      <c r="M3041" s="13">
        <v>47.546815539999997</v>
      </c>
      <c r="N3041" s="13">
        <v>57.696245089999998</v>
      </c>
      <c r="O3041" s="1">
        <v>-0.41159212370828302</v>
      </c>
      <c r="P3041" s="1">
        <v>0.395624413803706</v>
      </c>
    </row>
    <row r="3042" spans="1:16" x14ac:dyDescent="0.2">
      <c r="A3042" t="s">
        <v>2094</v>
      </c>
      <c r="B3042" s="1" t="s">
        <v>7609</v>
      </c>
      <c r="C3042" s="1">
        <v>0</v>
      </c>
      <c r="D3042" s="1">
        <v>5</v>
      </c>
      <c r="E3042" s="1">
        <v>0</v>
      </c>
      <c r="F3042" s="1">
        <v>0</v>
      </c>
      <c r="G3042">
        <v>0</v>
      </c>
      <c r="H3042">
        <v>0.29293281818151329</v>
      </c>
      <c r="I3042">
        <v>0</v>
      </c>
      <c r="J3042">
        <v>0</v>
      </c>
      <c r="K3042" s="13">
        <v>0</v>
      </c>
      <c r="L3042" s="13">
        <v>0.31773212099999998</v>
      </c>
      <c r="M3042" s="13">
        <v>0</v>
      </c>
      <c r="N3042" s="13">
        <v>0</v>
      </c>
      <c r="O3042" s="1">
        <v>-2.1065467120674399</v>
      </c>
      <c r="P3042" s="1" t="s">
        <v>6745</v>
      </c>
    </row>
    <row r="3043" spans="1:16" x14ac:dyDescent="0.2">
      <c r="A3043" t="s">
        <v>2095</v>
      </c>
      <c r="B3043" s="1" t="s">
        <v>8220</v>
      </c>
      <c r="C3043" s="1">
        <v>37</v>
      </c>
      <c r="D3043" s="1">
        <v>25</v>
      </c>
      <c r="E3043" s="1">
        <v>12</v>
      </c>
      <c r="F3043" s="1">
        <v>69</v>
      </c>
      <c r="G3043">
        <v>6.3345459853081429</v>
      </c>
      <c r="H3043">
        <v>3.6228135372350216</v>
      </c>
      <c r="I3043">
        <v>8.7110439159315316</v>
      </c>
      <c r="J3043">
        <v>46.001385110292603</v>
      </c>
      <c r="K3043" s="13">
        <v>6.5242981310000001</v>
      </c>
      <c r="L3043" s="13">
        <v>3.929516113</v>
      </c>
      <c r="M3043" s="13">
        <v>6.3829437609999999</v>
      </c>
      <c r="N3043" s="13">
        <v>31.03036453</v>
      </c>
      <c r="O3043" s="1">
        <v>2.05627229110058</v>
      </c>
      <c r="P3043" s="1">
        <v>0.18538320199837999</v>
      </c>
    </row>
    <row r="3044" spans="1:16" x14ac:dyDescent="0.2">
      <c r="A3044" t="s">
        <v>2096</v>
      </c>
      <c r="B3044" s="1" t="s">
        <v>8221</v>
      </c>
      <c r="C3044" s="1">
        <v>1119</v>
      </c>
      <c r="D3044" s="1">
        <v>684</v>
      </c>
      <c r="E3044" s="1">
        <v>210</v>
      </c>
      <c r="F3044" s="1">
        <v>380</v>
      </c>
      <c r="G3044">
        <v>354.59200898259888</v>
      </c>
      <c r="H3044">
        <v>183.46243925375941</v>
      </c>
      <c r="I3044">
        <v>282.15863156785497</v>
      </c>
      <c r="J3044">
        <v>468.91108869738048</v>
      </c>
      <c r="K3044" s="13">
        <v>365.21385859999998</v>
      </c>
      <c r="L3044" s="13">
        <v>198.9941254</v>
      </c>
      <c r="M3044" s="13">
        <v>206.74935110000001</v>
      </c>
      <c r="N3044" s="13">
        <v>316.30530210000001</v>
      </c>
      <c r="O3044" s="1">
        <v>8.9624288690529796E-2</v>
      </c>
      <c r="P3044" s="1">
        <v>0.907529206516548</v>
      </c>
    </row>
    <row r="3045" spans="1:16" x14ac:dyDescent="0.2">
      <c r="A3045" t="s">
        <v>2097</v>
      </c>
      <c r="B3045" s="1" t="s">
        <v>7429</v>
      </c>
      <c r="C3045" s="1">
        <v>2</v>
      </c>
      <c r="D3045" s="1">
        <v>0</v>
      </c>
      <c r="E3045" s="1">
        <v>0</v>
      </c>
      <c r="F3045" s="1">
        <v>1</v>
      </c>
      <c r="G3045">
        <v>0.50226402469379938</v>
      </c>
      <c r="H3045">
        <v>0</v>
      </c>
      <c r="I3045">
        <v>0</v>
      </c>
      <c r="J3045">
        <v>0.97793530556483887</v>
      </c>
      <c r="K3045" s="13">
        <v>0.517309409</v>
      </c>
      <c r="L3045" s="13">
        <v>0</v>
      </c>
      <c r="M3045" s="13">
        <v>0</v>
      </c>
      <c r="N3045" s="13">
        <v>0.65966902800000005</v>
      </c>
      <c r="O3045" s="1">
        <v>0.73434908218212902</v>
      </c>
      <c r="P3045" s="1" t="s">
        <v>6745</v>
      </c>
    </row>
    <row r="3046" spans="1:16" x14ac:dyDescent="0.2">
      <c r="A3046" t="s">
        <v>2098</v>
      </c>
      <c r="B3046" s="1" t="s">
        <v>7429</v>
      </c>
      <c r="C3046" s="1">
        <v>162</v>
      </c>
      <c r="D3046" s="1">
        <v>236</v>
      </c>
      <c r="E3046" s="1">
        <v>146</v>
      </c>
      <c r="F3046" s="1">
        <v>178</v>
      </c>
      <c r="G3046">
        <v>5.3677319171363571</v>
      </c>
      <c r="H3046">
        <v>6.6188114577463075</v>
      </c>
      <c r="I3046">
        <v>20.511803471753353</v>
      </c>
      <c r="J3046">
        <v>22.966977978523889</v>
      </c>
      <c r="K3046" s="13">
        <v>5.5285230219999999</v>
      </c>
      <c r="L3046" s="13">
        <v>7.1791512329999998</v>
      </c>
      <c r="M3046" s="13">
        <v>15.029850529999999</v>
      </c>
      <c r="N3046" s="13">
        <v>15.49244</v>
      </c>
      <c r="O3046" s="1">
        <v>1.39568761572744</v>
      </c>
      <c r="P3046" s="1">
        <v>3.34780382762455E-2</v>
      </c>
    </row>
    <row r="3047" spans="1:16" x14ac:dyDescent="0.2">
      <c r="A3047" t="s">
        <v>2099</v>
      </c>
      <c r="B3047" s="1" t="s">
        <v>7429</v>
      </c>
      <c r="C3047" s="1">
        <v>135</v>
      </c>
      <c r="D3047" s="1">
        <v>164</v>
      </c>
      <c r="E3047" s="1">
        <v>62</v>
      </c>
      <c r="F3047" s="1">
        <v>150</v>
      </c>
      <c r="G3047">
        <v>14.434698304773638</v>
      </c>
      <c r="H3047">
        <v>14.84260038450212</v>
      </c>
      <c r="I3047">
        <v>28.108703875150031</v>
      </c>
      <c r="J3047">
        <v>62.455868287913944</v>
      </c>
      <c r="K3047" s="13">
        <v>14.86709156</v>
      </c>
      <c r="L3047" s="13">
        <v>16.099155190000001</v>
      </c>
      <c r="M3047" s="13">
        <v>20.596415050000001</v>
      </c>
      <c r="N3047" s="13">
        <v>42.129782730000002</v>
      </c>
      <c r="O3047" s="1">
        <v>1.1797169982028299</v>
      </c>
      <c r="P3047" s="1">
        <v>0.19522246698382401</v>
      </c>
    </row>
    <row r="3048" spans="1:16" x14ac:dyDescent="0.2">
      <c r="A3048" t="s">
        <v>2100</v>
      </c>
      <c r="B3048" s="1" t="s">
        <v>8001</v>
      </c>
      <c r="C3048" s="1">
        <v>253</v>
      </c>
      <c r="D3048" s="1">
        <v>236</v>
      </c>
      <c r="E3048" s="1">
        <v>97</v>
      </c>
      <c r="F3048" s="1">
        <v>135</v>
      </c>
      <c r="G3048">
        <v>41.364222318849279</v>
      </c>
      <c r="H3048">
        <v>32.659426142350448</v>
      </c>
      <c r="I3048">
        <v>67.24364778944458</v>
      </c>
      <c r="J3048">
        <v>85.950055139183618</v>
      </c>
      <c r="K3048" s="13">
        <v>42.603292959999997</v>
      </c>
      <c r="L3048" s="13">
        <v>35.424329720000003</v>
      </c>
      <c r="M3048" s="13">
        <v>49.272214249999998</v>
      </c>
      <c r="N3048" s="13">
        <v>57.977852970000001</v>
      </c>
      <c r="O3048" s="1">
        <v>0.62355432480128103</v>
      </c>
      <c r="P3048" s="1">
        <v>0.385874406473383</v>
      </c>
    </row>
    <row r="3049" spans="1:16" x14ac:dyDescent="0.2">
      <c r="A3049" t="s">
        <v>2101</v>
      </c>
      <c r="B3049" s="1" t="s">
        <v>7429</v>
      </c>
      <c r="C3049" s="1">
        <v>162</v>
      </c>
      <c r="D3049" s="1">
        <v>129</v>
      </c>
      <c r="E3049" s="1">
        <v>283</v>
      </c>
      <c r="F3049" s="1">
        <v>161</v>
      </c>
      <c r="G3049">
        <v>14.14542579365593</v>
      </c>
      <c r="H3049">
        <v>9.5341707281919348</v>
      </c>
      <c r="I3049">
        <v>104.77619764179937</v>
      </c>
      <c r="J3049">
        <v>54.743799314620091</v>
      </c>
      <c r="K3049" s="13">
        <v>14.56915386</v>
      </c>
      <c r="L3049" s="13">
        <v>10.341320939999999</v>
      </c>
      <c r="M3049" s="13">
        <v>76.773872740000002</v>
      </c>
      <c r="N3049" s="13">
        <v>36.927584779999997</v>
      </c>
      <c r="O3049" s="1">
        <v>2.34143709414582</v>
      </c>
      <c r="P3049" s="14">
        <v>3.30439832313793E-4</v>
      </c>
    </row>
    <row r="3050" spans="1:16" x14ac:dyDescent="0.2">
      <c r="A3050" t="s">
        <v>2102</v>
      </c>
      <c r="B3050" s="1" t="s">
        <v>8223</v>
      </c>
      <c r="C3050" s="1">
        <v>6703.99</v>
      </c>
      <c r="D3050" s="1">
        <v>5354</v>
      </c>
      <c r="E3050" s="1">
        <v>1598</v>
      </c>
      <c r="F3050" s="1">
        <v>1682</v>
      </c>
      <c r="G3050">
        <v>829.8359592476728</v>
      </c>
      <c r="H3050">
        <v>560.95685978882727</v>
      </c>
      <c r="I3050">
        <v>838.70813475712851</v>
      </c>
      <c r="J3050">
        <v>810.76115459394953</v>
      </c>
      <c r="K3050" s="13">
        <v>854.69380290000004</v>
      </c>
      <c r="L3050" s="13">
        <v>608.44672149999997</v>
      </c>
      <c r="M3050" s="13">
        <v>614.55629290000002</v>
      </c>
      <c r="N3050" s="13">
        <v>546.90123159999996</v>
      </c>
      <c r="O3050" s="1">
        <v>-0.165934239259348</v>
      </c>
      <c r="P3050" s="1">
        <v>0.67395732438873301</v>
      </c>
    </row>
    <row r="3051" spans="1:16" x14ac:dyDescent="0.2">
      <c r="A3051" t="s">
        <v>2104</v>
      </c>
      <c r="B3051" s="1" t="s">
        <v>8108</v>
      </c>
      <c r="C3051" s="1">
        <v>587</v>
      </c>
      <c r="D3051" s="1">
        <v>1008.02</v>
      </c>
      <c r="E3051" s="1">
        <v>56</v>
      </c>
      <c r="F3051" s="1">
        <v>88</v>
      </c>
      <c r="G3051">
        <v>83.310795542227439</v>
      </c>
      <c r="H3051">
        <v>121.09453207935219</v>
      </c>
      <c r="I3051">
        <v>33.699727983131424</v>
      </c>
      <c r="J3051">
        <v>48.635557802488464</v>
      </c>
      <c r="K3051" s="13">
        <v>85.806381220000006</v>
      </c>
      <c r="L3051" s="13">
        <v>131.3462341</v>
      </c>
      <c r="M3051" s="13">
        <v>24.693190680000001</v>
      </c>
      <c r="N3051" s="13">
        <v>32.807253170000003</v>
      </c>
      <c r="O3051" s="1">
        <v>-1.7888045112737101</v>
      </c>
      <c r="P3051" s="1">
        <v>7.3087304640769802E-3</v>
      </c>
    </row>
    <row r="3052" spans="1:16" x14ac:dyDescent="0.2">
      <c r="A3052" t="s">
        <v>2105</v>
      </c>
      <c r="B3052" s="1" t="s">
        <v>8225</v>
      </c>
      <c r="C3052" s="1">
        <v>592</v>
      </c>
      <c r="D3052" s="1">
        <v>428</v>
      </c>
      <c r="E3052" s="1">
        <v>110</v>
      </c>
      <c r="F3052" s="1">
        <v>269</v>
      </c>
      <c r="G3052">
        <v>67.790463212023013</v>
      </c>
      <c r="H3052">
        <v>41.484214176805459</v>
      </c>
      <c r="I3052">
        <v>53.409039515221899</v>
      </c>
      <c r="J3052">
        <v>119.95192539729138</v>
      </c>
      <c r="K3052" s="13">
        <v>69.821135319999996</v>
      </c>
      <c r="L3052" s="13">
        <v>44.996212579999998</v>
      </c>
      <c r="M3052" s="13">
        <v>39.135022030000002</v>
      </c>
      <c r="N3052" s="13">
        <v>80.913910790000003</v>
      </c>
      <c r="O3052" s="1">
        <v>0.260012792957594</v>
      </c>
      <c r="P3052" s="1">
        <v>0.76649511345087895</v>
      </c>
    </row>
    <row r="3053" spans="1:16" x14ac:dyDescent="0.2">
      <c r="A3053" t="s">
        <v>2106</v>
      </c>
      <c r="B3053" s="1" t="s">
        <v>7429</v>
      </c>
      <c r="C3053" s="1">
        <v>1</v>
      </c>
      <c r="D3053" s="1">
        <v>0</v>
      </c>
      <c r="E3053" s="1">
        <v>0</v>
      </c>
      <c r="F3053" s="1">
        <v>0</v>
      </c>
      <c r="G3053">
        <v>0.29741572793301768</v>
      </c>
      <c r="H3053">
        <v>0</v>
      </c>
      <c r="I3053">
        <v>0</v>
      </c>
      <c r="J3053">
        <v>0</v>
      </c>
      <c r="K3053" s="13">
        <v>0.30632485500000001</v>
      </c>
      <c r="L3053" s="13">
        <v>0</v>
      </c>
      <c r="M3053" s="13">
        <v>0</v>
      </c>
      <c r="N3053" s="13">
        <v>0</v>
      </c>
      <c r="O3053" s="1">
        <v>0.27974099433229999</v>
      </c>
      <c r="P3053" s="1" t="s">
        <v>6745</v>
      </c>
    </row>
    <row r="3054" spans="1:16" x14ac:dyDescent="0.2">
      <c r="A3054" t="s">
        <v>2107</v>
      </c>
      <c r="B3054" s="1" t="s">
        <v>8456</v>
      </c>
      <c r="C3054" s="1">
        <v>2303</v>
      </c>
      <c r="D3054" s="1">
        <v>1713.15</v>
      </c>
      <c r="E3054" s="1">
        <v>321</v>
      </c>
      <c r="F3054" s="1">
        <v>270</v>
      </c>
      <c r="G3054">
        <v>130.23354151778958</v>
      </c>
      <c r="H3054">
        <v>82.000501304579274</v>
      </c>
      <c r="I3054">
        <v>76.967810641365844</v>
      </c>
      <c r="J3054">
        <v>59.456689667988158</v>
      </c>
      <c r="K3054" s="13">
        <v>134.13470409999999</v>
      </c>
      <c r="L3054" s="13">
        <v>88.942554689999994</v>
      </c>
      <c r="M3054" s="13">
        <v>56.397512339999999</v>
      </c>
      <c r="N3054" s="13">
        <v>40.106678299999999</v>
      </c>
      <c r="O3054" s="1">
        <v>-1.04337893591071</v>
      </c>
      <c r="P3054" s="1">
        <v>1.69291404923772E-2</v>
      </c>
    </row>
    <row r="3055" spans="1:16" x14ac:dyDescent="0.2">
      <c r="A3055" t="s">
        <v>2108</v>
      </c>
      <c r="B3055" s="1" t="s">
        <v>7600</v>
      </c>
      <c r="C3055" s="1">
        <v>395</v>
      </c>
      <c r="D3055" s="1">
        <v>2828</v>
      </c>
      <c r="E3055" s="1">
        <v>1</v>
      </c>
      <c r="F3055" s="1">
        <v>56</v>
      </c>
      <c r="G3055">
        <v>19.327012505518137</v>
      </c>
      <c r="H3055">
        <v>117.12220531836105</v>
      </c>
      <c r="I3055">
        <v>0.20746403486847975</v>
      </c>
      <c r="J3055">
        <v>10.669982514169538</v>
      </c>
      <c r="K3055" s="13">
        <v>19.905955670000001</v>
      </c>
      <c r="L3055" s="13">
        <v>127.0376155</v>
      </c>
      <c r="M3055" s="13">
        <v>0.15201751699999999</v>
      </c>
      <c r="N3055" s="13">
        <v>7.1974669049999997</v>
      </c>
      <c r="O3055" s="1">
        <v>-4.2177083868677601</v>
      </c>
      <c r="P3055" s="1">
        <v>0.11707295072835</v>
      </c>
    </row>
    <row r="3056" spans="1:16" x14ac:dyDescent="0.2">
      <c r="A3056" t="s">
        <v>2109</v>
      </c>
      <c r="B3056" s="1" t="s">
        <v>7429</v>
      </c>
      <c r="C3056" s="1">
        <v>272</v>
      </c>
      <c r="D3056" s="1">
        <v>276</v>
      </c>
      <c r="E3056" s="1">
        <v>105</v>
      </c>
      <c r="F3056" s="1">
        <v>197</v>
      </c>
      <c r="G3056">
        <v>39.570690907094786</v>
      </c>
      <c r="H3056">
        <v>33.986466575287132</v>
      </c>
      <c r="I3056">
        <v>64.769301904140335</v>
      </c>
      <c r="J3056">
        <v>111.60380559784109</v>
      </c>
      <c r="K3056" s="13">
        <v>40.756036080000001</v>
      </c>
      <c r="L3056" s="13">
        <v>36.863715640000002</v>
      </c>
      <c r="M3056" s="13">
        <v>47.459158219999999</v>
      </c>
      <c r="N3056" s="13">
        <v>75.282662950000002</v>
      </c>
      <c r="O3056" s="1">
        <v>0.82809363290882398</v>
      </c>
      <c r="P3056" s="1">
        <v>0.25456501077239002</v>
      </c>
    </row>
    <row r="3057" spans="1:16" x14ac:dyDescent="0.2">
      <c r="A3057" t="s">
        <v>2110</v>
      </c>
      <c r="B3057" s="1" t="s">
        <v>7429</v>
      </c>
      <c r="C3057" s="1">
        <v>220</v>
      </c>
      <c r="D3057" s="1">
        <v>180</v>
      </c>
      <c r="E3057" s="1">
        <v>104</v>
      </c>
      <c r="F3057" s="1">
        <v>99</v>
      </c>
      <c r="G3057">
        <v>64.768303454602432</v>
      </c>
      <c r="H3057">
        <v>44.854348146144957</v>
      </c>
      <c r="I3057">
        <v>129.82202160297058</v>
      </c>
      <c r="J3057">
        <v>113.49666064888144</v>
      </c>
      <c r="K3057" s="13">
        <v>66.708446379999998</v>
      </c>
      <c r="L3057" s="13">
        <v>48.651657610000001</v>
      </c>
      <c r="M3057" s="13">
        <v>95.12598844</v>
      </c>
      <c r="N3057" s="13">
        <v>76.559493680000003</v>
      </c>
      <c r="O3057" s="1">
        <v>0.73608232211058899</v>
      </c>
      <c r="P3057" s="1">
        <v>0.32108758808943</v>
      </c>
    </row>
    <row r="3058" spans="1:16" x14ac:dyDescent="0.2">
      <c r="A3058" t="s">
        <v>2111</v>
      </c>
      <c r="B3058" s="1" t="s">
        <v>7429</v>
      </c>
      <c r="C3058" s="1">
        <v>205</v>
      </c>
      <c r="D3058" s="1">
        <v>203</v>
      </c>
      <c r="E3058" s="1">
        <v>88</v>
      </c>
      <c r="F3058" s="1">
        <v>48</v>
      </c>
      <c r="G3058">
        <v>63.573934869383294</v>
      </c>
      <c r="H3058">
        <v>53.286043325534955</v>
      </c>
      <c r="I3058">
        <v>115.71325002443805</v>
      </c>
      <c r="J3058">
        <v>57.966158183231151</v>
      </c>
      <c r="K3058" s="13">
        <v>65.478300320000002</v>
      </c>
      <c r="L3058" s="13">
        <v>57.797168890000002</v>
      </c>
      <c r="M3058" s="13">
        <v>84.787905379999998</v>
      </c>
      <c r="N3058" s="13">
        <v>39.101236069999999</v>
      </c>
      <c r="O3058" s="1">
        <v>0.14208717496798401</v>
      </c>
      <c r="P3058" s="1">
        <v>0.89767798366340901</v>
      </c>
    </row>
    <row r="3059" spans="1:16" x14ac:dyDescent="0.2">
      <c r="A3059" t="s">
        <v>2112</v>
      </c>
      <c r="B3059" s="1" t="s">
        <v>7688</v>
      </c>
      <c r="C3059" s="1">
        <v>7223.44</v>
      </c>
      <c r="D3059" s="1">
        <v>10532.48</v>
      </c>
      <c r="E3059" s="1">
        <v>965</v>
      </c>
      <c r="F3059" s="1">
        <v>1112.52</v>
      </c>
      <c r="G3059">
        <v>151.86268928194932</v>
      </c>
      <c r="H3059">
        <v>187.42601170036647</v>
      </c>
      <c r="I3059">
        <v>86.02199649872999</v>
      </c>
      <c r="J3059">
        <v>91.079972833053588</v>
      </c>
      <c r="K3059" s="13">
        <v>156.41175580000001</v>
      </c>
      <c r="L3059" s="13">
        <v>203.2932486</v>
      </c>
      <c r="M3059" s="13">
        <v>63.03189046</v>
      </c>
      <c r="N3059" s="13">
        <v>61.438253469999999</v>
      </c>
      <c r="O3059" s="1">
        <v>-1.4017872512787699</v>
      </c>
      <c r="P3059" s="14">
        <v>3.7070291848606302E-4</v>
      </c>
    </row>
    <row r="3060" spans="1:16" x14ac:dyDescent="0.2">
      <c r="A3060" t="s">
        <v>2114</v>
      </c>
      <c r="B3060" s="1" t="s">
        <v>7429</v>
      </c>
      <c r="C3060" s="1">
        <v>613</v>
      </c>
      <c r="D3060" s="1">
        <v>810</v>
      </c>
      <c r="E3060" s="1">
        <v>891</v>
      </c>
      <c r="F3060" s="1">
        <v>1178.99</v>
      </c>
      <c r="G3060">
        <v>19.969548216194909</v>
      </c>
      <c r="H3060">
        <v>22.334950179687883</v>
      </c>
      <c r="I3060">
        <v>123.0723964395437</v>
      </c>
      <c r="J3060">
        <v>149.56360868412622</v>
      </c>
      <c r="K3060" s="13">
        <v>20.56773862</v>
      </c>
      <c r="L3060" s="13">
        <v>24.225797360000001</v>
      </c>
      <c r="M3060" s="13">
        <v>90.180257679999997</v>
      </c>
      <c r="N3060" s="13">
        <v>100.8885556</v>
      </c>
      <c r="O3060" s="1">
        <v>2.2318922707415498</v>
      </c>
      <c r="P3060" s="14">
        <v>1.5229864262117099E-8</v>
      </c>
    </row>
    <row r="3061" spans="1:16" x14ac:dyDescent="0.2">
      <c r="A3061" t="s">
        <v>2115</v>
      </c>
      <c r="B3061" s="1" t="s">
        <v>8227</v>
      </c>
      <c r="C3061" s="1">
        <v>2337</v>
      </c>
      <c r="D3061" s="1">
        <v>2099</v>
      </c>
      <c r="E3061" s="1">
        <v>761</v>
      </c>
      <c r="F3061" s="1">
        <v>911</v>
      </c>
      <c r="G3061">
        <v>128.16409248620673</v>
      </c>
      <c r="H3061">
        <v>97.434395918440828</v>
      </c>
      <c r="I3061">
        <v>176.95689898217762</v>
      </c>
      <c r="J3061">
        <v>194.55127437963509</v>
      </c>
      <c r="K3061" s="13">
        <v>132.0032645</v>
      </c>
      <c r="L3061" s="13">
        <v>105.6830623</v>
      </c>
      <c r="M3061" s="13">
        <v>129.66367120000001</v>
      </c>
      <c r="N3061" s="13">
        <v>131.2351128</v>
      </c>
      <c r="O3061" s="1">
        <v>0.29721504275965299</v>
      </c>
      <c r="P3061" s="1">
        <v>0.45321644401538103</v>
      </c>
    </row>
    <row r="3062" spans="1:16" x14ac:dyDescent="0.2">
      <c r="A3062" t="s">
        <v>2116</v>
      </c>
      <c r="B3062" s="1" t="s">
        <v>9241</v>
      </c>
      <c r="C3062" s="1">
        <v>5215.45</v>
      </c>
      <c r="D3062" s="1">
        <v>9898.98</v>
      </c>
      <c r="E3062" s="1">
        <v>172</v>
      </c>
      <c r="F3062" s="1">
        <v>370</v>
      </c>
      <c r="G3062">
        <v>68.037269381248407</v>
      </c>
      <c r="H3062">
        <v>109.30442397095051</v>
      </c>
      <c r="I3062">
        <v>9.5139031031932859</v>
      </c>
      <c r="J3062">
        <v>18.795975131956535</v>
      </c>
      <c r="K3062" s="13">
        <v>70.075334600000005</v>
      </c>
      <c r="L3062" s="13">
        <v>118.5579911</v>
      </c>
      <c r="M3062" s="13">
        <v>6.9712320410000004</v>
      </c>
      <c r="N3062" s="13">
        <v>12.67887823</v>
      </c>
      <c r="O3062" s="1">
        <v>-3.13348246742351</v>
      </c>
      <c r="P3062" s="14">
        <v>1.80515516199732E-8</v>
      </c>
    </row>
    <row r="3063" spans="1:16" x14ac:dyDescent="0.2">
      <c r="A3063" t="s">
        <v>2118</v>
      </c>
      <c r="B3063" s="1" t="s">
        <v>7431</v>
      </c>
      <c r="C3063" s="1">
        <v>10175.59</v>
      </c>
      <c r="D3063" s="1">
        <v>16740.060000000001</v>
      </c>
      <c r="E3063" s="1">
        <v>836</v>
      </c>
      <c r="F3063" s="1">
        <v>1202</v>
      </c>
      <c r="G3063">
        <v>82.386833461896785</v>
      </c>
      <c r="H3063">
        <v>114.72218911047993</v>
      </c>
      <c r="I3063">
        <v>28.699853288138751</v>
      </c>
      <c r="J3063">
        <v>37.897514479165743</v>
      </c>
      <c r="K3063" s="13">
        <v>84.854741730000001</v>
      </c>
      <c r="L3063" s="13">
        <v>124.4344171</v>
      </c>
      <c r="M3063" s="13">
        <v>21.029574790000002</v>
      </c>
      <c r="N3063" s="13">
        <v>25.563875660000001</v>
      </c>
      <c r="O3063" s="1">
        <v>-2.0396428340069801</v>
      </c>
      <c r="P3063" s="14">
        <v>3.2395019408120601E-6</v>
      </c>
    </row>
    <row r="3064" spans="1:16" x14ac:dyDescent="0.2">
      <c r="A3064" t="s">
        <v>2119</v>
      </c>
      <c r="B3064" s="1" t="s">
        <v>8228</v>
      </c>
      <c r="C3064" s="1">
        <v>1074</v>
      </c>
      <c r="D3064" s="1">
        <v>770</v>
      </c>
      <c r="E3064" s="1">
        <v>35</v>
      </c>
      <c r="F3064" s="1">
        <v>241</v>
      </c>
      <c r="G3064">
        <v>79.652234976525847</v>
      </c>
      <c r="H3064">
        <v>48.336657349736917</v>
      </c>
      <c r="I3064">
        <v>11.006187756192924</v>
      </c>
      <c r="J3064">
        <v>69.601528339124059</v>
      </c>
      <c r="K3064" s="13">
        <v>82.038227989999996</v>
      </c>
      <c r="L3064" s="13">
        <v>52.428774480000001</v>
      </c>
      <c r="M3064" s="13">
        <v>8.0646909999999998</v>
      </c>
      <c r="N3064" s="13">
        <v>46.949907940000003</v>
      </c>
      <c r="O3064" s="1">
        <v>-1.07420231805168</v>
      </c>
      <c r="P3064" s="1">
        <v>0.33310002603327998</v>
      </c>
    </row>
    <row r="3065" spans="1:16" x14ac:dyDescent="0.2">
      <c r="A3065" t="s">
        <v>2120</v>
      </c>
      <c r="B3065" s="1" t="s">
        <v>8229</v>
      </c>
      <c r="C3065" s="1">
        <v>128</v>
      </c>
      <c r="D3065" s="1">
        <v>178</v>
      </c>
      <c r="E3065" s="1">
        <v>42</v>
      </c>
      <c r="F3065" s="1">
        <v>8</v>
      </c>
      <c r="G3065">
        <v>18.166578925732729</v>
      </c>
      <c r="H3065">
        <v>21.383332384401786</v>
      </c>
      <c r="I3065">
        <v>25.274795987348572</v>
      </c>
      <c r="J3065">
        <v>4.4214143456807697</v>
      </c>
      <c r="K3065" s="13">
        <v>18.71076115</v>
      </c>
      <c r="L3065" s="13">
        <v>23.19361687</v>
      </c>
      <c r="M3065" s="13">
        <v>18.519893010000001</v>
      </c>
      <c r="N3065" s="13">
        <v>2.9824775610000001</v>
      </c>
      <c r="O3065" s="1">
        <v>-0.87096155994409197</v>
      </c>
      <c r="P3065" s="1">
        <v>0.58226868321134595</v>
      </c>
    </row>
    <row r="3066" spans="1:16" x14ac:dyDescent="0.2">
      <c r="A3066" t="s">
        <v>2121</v>
      </c>
      <c r="B3066" s="1" t="s">
        <v>8360</v>
      </c>
      <c r="C3066" s="1">
        <v>7835.36</v>
      </c>
      <c r="D3066" s="1">
        <v>7975.43</v>
      </c>
      <c r="E3066" s="1">
        <v>1204</v>
      </c>
      <c r="F3066" s="1">
        <v>1472</v>
      </c>
      <c r="G3066">
        <v>527.25503808421172</v>
      </c>
      <c r="H3066">
        <v>454.26376360026529</v>
      </c>
      <c r="I3066">
        <v>343.52904178016837</v>
      </c>
      <c r="J3066">
        <v>385.72487036110476</v>
      </c>
      <c r="K3066" s="13">
        <v>543.04903109999998</v>
      </c>
      <c r="L3066" s="13">
        <v>492.72112970000001</v>
      </c>
      <c r="M3066" s="13">
        <v>251.71800020000001</v>
      </c>
      <c r="N3066" s="13">
        <v>260.19180310000002</v>
      </c>
      <c r="O3066" s="1">
        <v>-0.86170606579637898</v>
      </c>
      <c r="P3066" s="1">
        <v>5.4161810569674602E-3</v>
      </c>
    </row>
    <row r="3067" spans="1:16" x14ac:dyDescent="0.2">
      <c r="A3067" t="s">
        <v>2122</v>
      </c>
      <c r="B3067" s="1" t="s">
        <v>7429</v>
      </c>
      <c r="C3067" s="1">
        <v>1808</v>
      </c>
      <c r="D3067" s="1">
        <v>2417.9899999999998</v>
      </c>
      <c r="E3067" s="1">
        <v>430</v>
      </c>
      <c r="F3067" s="1">
        <v>407</v>
      </c>
      <c r="G3067">
        <v>54.72532038143401</v>
      </c>
      <c r="H3067">
        <v>61.949326774484817</v>
      </c>
      <c r="I3067">
        <v>55.186586253326801</v>
      </c>
      <c r="J3067">
        <v>47.972499225292331</v>
      </c>
      <c r="K3067" s="13">
        <v>56.36462444</v>
      </c>
      <c r="L3067" s="13">
        <v>67.193874390000005</v>
      </c>
      <c r="M3067" s="13">
        <v>40.437504369999999</v>
      </c>
      <c r="N3067" s="13">
        <v>32.359985129999998</v>
      </c>
      <c r="O3067" s="1">
        <v>-0.63307790866607605</v>
      </c>
      <c r="P3067" s="1">
        <v>0.182882444972403</v>
      </c>
    </row>
    <row r="3068" spans="1:16" x14ac:dyDescent="0.2">
      <c r="A3068" t="s">
        <v>2123</v>
      </c>
      <c r="B3068" s="1" t="s">
        <v>7439</v>
      </c>
      <c r="C3068" s="1">
        <v>24</v>
      </c>
      <c r="D3068" s="1">
        <v>45</v>
      </c>
      <c r="E3068" s="1">
        <v>295</v>
      </c>
      <c r="F3068" s="1">
        <v>234</v>
      </c>
      <c r="G3068">
        <v>1.4093176541947308</v>
      </c>
      <c r="H3068">
        <v>2.2366723469101935</v>
      </c>
      <c r="I3068">
        <v>73.450516576634044</v>
      </c>
      <c r="J3068">
        <v>53.508349690871825</v>
      </c>
      <c r="K3068" s="13">
        <v>1.4515339469999999</v>
      </c>
      <c r="L3068" s="13">
        <v>2.4260260530000002</v>
      </c>
      <c r="M3068" s="13">
        <v>53.820244860000003</v>
      </c>
      <c r="N3068" s="13">
        <v>36.094208729999998</v>
      </c>
      <c r="O3068" s="1">
        <v>4.6414793473689002</v>
      </c>
      <c r="P3068" s="14">
        <v>5.3113626281399205E-13</v>
      </c>
    </row>
    <row r="3069" spans="1:16" x14ac:dyDescent="0.2">
      <c r="A3069" t="s">
        <v>2124</v>
      </c>
      <c r="B3069" s="1" t="s">
        <v>8232</v>
      </c>
      <c r="C3069" s="1">
        <v>10778.98</v>
      </c>
      <c r="D3069" s="1">
        <v>9476</v>
      </c>
      <c r="E3069" s="1">
        <v>3426</v>
      </c>
      <c r="F3069" s="1">
        <v>3089</v>
      </c>
      <c r="G3069">
        <v>728.7126358736258</v>
      </c>
      <c r="H3069">
        <v>542.24541719562717</v>
      </c>
      <c r="I3069">
        <v>982.06714223523056</v>
      </c>
      <c r="J3069">
        <v>813.2135214389109</v>
      </c>
      <c r="K3069" s="13">
        <v>750.54131729999995</v>
      </c>
      <c r="L3069" s="13">
        <v>588.1511931</v>
      </c>
      <c r="M3069" s="13">
        <v>719.60139319999996</v>
      </c>
      <c r="N3069" s="13">
        <v>548.5554826</v>
      </c>
      <c r="O3069" s="1">
        <v>7.8603214886784997E-2</v>
      </c>
      <c r="P3069" s="1">
        <v>0.85144805656060696</v>
      </c>
    </row>
    <row r="3070" spans="1:16" x14ac:dyDescent="0.2">
      <c r="A3070" t="s">
        <v>2125</v>
      </c>
      <c r="B3070" s="1" t="s">
        <v>8134</v>
      </c>
      <c r="C3070" s="1">
        <v>3003</v>
      </c>
      <c r="D3070" s="1">
        <v>2304</v>
      </c>
      <c r="E3070" s="1">
        <v>1605</v>
      </c>
      <c r="F3070" s="1">
        <v>1968</v>
      </c>
      <c r="G3070">
        <v>188.13073564196668</v>
      </c>
      <c r="H3070">
        <v>122.17408645299354</v>
      </c>
      <c r="I3070">
        <v>426.33859165472592</v>
      </c>
      <c r="J3070">
        <v>480.10647622502239</v>
      </c>
      <c r="K3070" s="13">
        <v>193.7662162</v>
      </c>
      <c r="L3070" s="13">
        <v>132.51718210000001</v>
      </c>
      <c r="M3070" s="13">
        <v>312.39599750000002</v>
      </c>
      <c r="N3070" s="13">
        <v>323.8571824</v>
      </c>
      <c r="O3070" s="1">
        <v>1.13727774576759</v>
      </c>
      <c r="P3070" s="1">
        <v>6.0752442975539405E-4</v>
      </c>
    </row>
    <row r="3071" spans="1:16" x14ac:dyDescent="0.2">
      <c r="A3071" t="s">
        <v>2126</v>
      </c>
      <c r="B3071" s="1" t="s">
        <v>7428</v>
      </c>
      <c r="C3071" s="1">
        <v>60.13</v>
      </c>
      <c r="D3071" s="1">
        <v>34</v>
      </c>
      <c r="E3071" s="1">
        <v>31</v>
      </c>
      <c r="F3071" s="1">
        <v>40</v>
      </c>
      <c r="G3071">
        <v>6.4770050211859331</v>
      </c>
      <c r="H3071">
        <v>3.0999461594753659</v>
      </c>
      <c r="I3071">
        <v>14.15858693340375</v>
      </c>
      <c r="J3071">
        <v>16.778420322917135</v>
      </c>
      <c r="K3071" s="13">
        <v>6.6710245459999999</v>
      </c>
      <c r="L3071" s="13">
        <v>3.362383479</v>
      </c>
      <c r="M3071" s="13">
        <v>10.374584840000001</v>
      </c>
      <c r="N3071" s="13">
        <v>11.31793092</v>
      </c>
      <c r="O3071" s="1">
        <v>1.3086938393187</v>
      </c>
      <c r="P3071" s="1">
        <v>0.29857684918807198</v>
      </c>
    </row>
    <row r="3072" spans="1:16" x14ac:dyDescent="0.2">
      <c r="A3072" t="s">
        <v>2127</v>
      </c>
      <c r="B3072" s="1" t="s">
        <v>7428</v>
      </c>
      <c r="C3072" s="1">
        <v>1623</v>
      </c>
      <c r="D3072" s="1">
        <v>1720</v>
      </c>
      <c r="E3072" s="1">
        <v>0</v>
      </c>
      <c r="F3072" s="1">
        <v>1</v>
      </c>
      <c r="G3072">
        <v>192.68770823642959</v>
      </c>
      <c r="H3072">
        <v>172.84473000427883</v>
      </c>
      <c r="I3072">
        <v>0</v>
      </c>
      <c r="J3072">
        <v>0.46232091421117044</v>
      </c>
      <c r="K3072" s="13">
        <v>198.45969349999999</v>
      </c>
      <c r="L3072" s="13">
        <v>187.47753499999999</v>
      </c>
      <c r="M3072" s="13">
        <v>0</v>
      </c>
      <c r="N3072" s="13">
        <v>0.31185988100000001</v>
      </c>
      <c r="O3072" s="1">
        <v>-10.003961318806899</v>
      </c>
      <c r="P3072" s="14">
        <v>4.1351415900124199E-10</v>
      </c>
    </row>
    <row r="3073" spans="1:16" x14ac:dyDescent="0.2">
      <c r="A3073" t="s">
        <v>2128</v>
      </c>
      <c r="B3073" s="1" t="s">
        <v>7428</v>
      </c>
      <c r="C3073" s="1">
        <v>1868</v>
      </c>
      <c r="D3073" s="1">
        <v>1667</v>
      </c>
      <c r="E3073" s="1">
        <v>217</v>
      </c>
      <c r="F3073" s="1">
        <v>320</v>
      </c>
      <c r="G3073">
        <v>227.35023166928909</v>
      </c>
      <c r="H3073">
        <v>171.73006451310212</v>
      </c>
      <c r="I3073">
        <v>111.98334888808024</v>
      </c>
      <c r="J3073">
        <v>151.66192224849121</v>
      </c>
      <c r="K3073" s="13">
        <v>234.16053729999999</v>
      </c>
      <c r="L3073" s="13">
        <v>186.26850339999999</v>
      </c>
      <c r="M3073" s="13">
        <v>82.054851869999993</v>
      </c>
      <c r="N3073" s="13">
        <v>102.3039789</v>
      </c>
      <c r="O3073" s="1">
        <v>-1.0201816474194201</v>
      </c>
      <c r="P3073" s="1">
        <v>1.7623318611292502E-2</v>
      </c>
    </row>
    <row r="3074" spans="1:16" x14ac:dyDescent="0.2">
      <c r="A3074" t="s">
        <v>2129</v>
      </c>
      <c r="B3074" s="1" t="s">
        <v>8236</v>
      </c>
      <c r="C3074" s="1">
        <v>1207</v>
      </c>
      <c r="D3074" s="1">
        <v>688</v>
      </c>
      <c r="E3074" s="1">
        <v>280</v>
      </c>
      <c r="F3074" s="1">
        <v>184</v>
      </c>
      <c r="G3074">
        <v>154.67848470476414</v>
      </c>
      <c r="H3074">
        <v>74.62825401361215</v>
      </c>
      <c r="I3074">
        <v>152.14436015913748</v>
      </c>
      <c r="J3074">
        <v>91.822372631917389</v>
      </c>
      <c r="K3074" s="13">
        <v>159.31189879999999</v>
      </c>
      <c r="L3074" s="13">
        <v>80.946182750000006</v>
      </c>
      <c r="M3074" s="13">
        <v>111.48249319999999</v>
      </c>
      <c r="N3074" s="13">
        <v>61.939041349999997</v>
      </c>
      <c r="O3074" s="1">
        <v>-0.29428309121409701</v>
      </c>
      <c r="P3074" s="1">
        <v>0.69401613799439299</v>
      </c>
    </row>
    <row r="3075" spans="1:16" x14ac:dyDescent="0.2">
      <c r="A3075" t="s">
        <v>2130</v>
      </c>
      <c r="B3075" s="1" t="s">
        <v>8013</v>
      </c>
      <c r="C3075" s="1">
        <v>469.04</v>
      </c>
      <c r="D3075" s="1">
        <v>335</v>
      </c>
      <c r="E3075" s="1">
        <v>324</v>
      </c>
      <c r="F3075" s="1">
        <v>277</v>
      </c>
      <c r="G3075">
        <v>53.290042761020693</v>
      </c>
      <c r="H3075">
        <v>32.216117356017193</v>
      </c>
      <c r="I3075">
        <v>156.08328101257763</v>
      </c>
      <c r="J3075">
        <v>122.55301647403748</v>
      </c>
      <c r="K3075" s="13">
        <v>54.886352899999999</v>
      </c>
      <c r="L3075" s="13">
        <v>34.943491010000002</v>
      </c>
      <c r="M3075" s="13">
        <v>114.3687042</v>
      </c>
      <c r="N3075" s="13">
        <v>82.668484140000004</v>
      </c>
      <c r="O3075" s="1">
        <v>1.3017981238116301</v>
      </c>
      <c r="P3075" s="1">
        <v>1.12879027927421E-2</v>
      </c>
    </row>
    <row r="3076" spans="1:16" x14ac:dyDescent="0.2">
      <c r="A3076" t="s">
        <v>2131</v>
      </c>
      <c r="B3076" s="1" t="s">
        <v>7429</v>
      </c>
      <c r="C3076" s="1">
        <v>84</v>
      </c>
      <c r="D3076" s="1">
        <v>85</v>
      </c>
      <c r="E3076" s="1">
        <v>24</v>
      </c>
      <c r="F3076" s="1">
        <v>24</v>
      </c>
      <c r="G3076">
        <v>5.4141981478457328</v>
      </c>
      <c r="H3076">
        <v>4.6373085114932895</v>
      </c>
      <c r="I3076">
        <v>6.5590552562265527</v>
      </c>
      <c r="J3076">
        <v>6.0238500183017587</v>
      </c>
      <c r="K3076" s="13">
        <v>5.576381155</v>
      </c>
      <c r="L3076" s="13">
        <v>5.0298968830000002</v>
      </c>
      <c r="M3076" s="13">
        <v>4.8060922699999997</v>
      </c>
      <c r="N3076" s="13">
        <v>4.0634050799999999</v>
      </c>
      <c r="O3076" s="1">
        <v>-0.108278136852607</v>
      </c>
      <c r="P3076" s="1">
        <v>0.94199875395056898</v>
      </c>
    </row>
    <row r="3077" spans="1:16" x14ac:dyDescent="0.2">
      <c r="A3077" t="s">
        <v>2132</v>
      </c>
      <c r="B3077" s="1" t="s">
        <v>8165</v>
      </c>
      <c r="C3077" s="1">
        <v>374</v>
      </c>
      <c r="D3077" s="1">
        <v>408</v>
      </c>
      <c r="E3077" s="1">
        <v>249</v>
      </c>
      <c r="F3077" s="1">
        <v>258</v>
      </c>
      <c r="G3077">
        <v>12.785959316734383</v>
      </c>
      <c r="H3077">
        <v>11.806307303329485</v>
      </c>
      <c r="I3077">
        <v>36.094102816433839</v>
      </c>
      <c r="J3077">
        <v>34.347052242447141</v>
      </c>
      <c r="K3077" s="13">
        <v>13.16896438</v>
      </c>
      <c r="L3077" s="13">
        <v>12.805813580000001</v>
      </c>
      <c r="M3077" s="13">
        <v>26.44764859</v>
      </c>
      <c r="N3077" s="13">
        <v>23.168901309999999</v>
      </c>
      <c r="O3077" s="1">
        <v>1.07960389063782</v>
      </c>
      <c r="P3077" s="1">
        <v>2.9617821471110299E-2</v>
      </c>
    </row>
    <row r="3078" spans="1:16" x14ac:dyDescent="0.2">
      <c r="A3078" t="s">
        <v>2133</v>
      </c>
      <c r="B3078" s="1" t="s">
        <v>7429</v>
      </c>
      <c r="C3078" s="1">
        <v>671</v>
      </c>
      <c r="D3078" s="1">
        <v>480</v>
      </c>
      <c r="E3078" s="1">
        <v>106</v>
      </c>
      <c r="F3078" s="1">
        <v>233</v>
      </c>
      <c r="G3078">
        <v>34.335187527196169</v>
      </c>
      <c r="H3078">
        <v>20.789801606982042</v>
      </c>
      <c r="I3078">
        <v>22.998417666870711</v>
      </c>
      <c r="J3078">
        <v>46.428095942585315</v>
      </c>
      <c r="K3078" s="13">
        <v>35.363702519999997</v>
      </c>
      <c r="L3078" s="13">
        <v>22.549838560000001</v>
      </c>
      <c r="M3078" s="13">
        <v>16.851896050000001</v>
      </c>
      <c r="N3078" s="13">
        <v>31.318203530000002</v>
      </c>
      <c r="O3078" s="1">
        <v>-7.1769561748968799E-2</v>
      </c>
      <c r="P3078" s="1">
        <v>0.93808150789292499</v>
      </c>
    </row>
    <row r="3079" spans="1:16" x14ac:dyDescent="0.2">
      <c r="A3079" t="s">
        <v>2134</v>
      </c>
      <c r="B3079" s="1" t="s">
        <v>7431</v>
      </c>
      <c r="C3079" s="1">
        <v>1145</v>
      </c>
      <c r="D3079" s="1">
        <v>1000</v>
      </c>
      <c r="E3079" s="1">
        <v>315</v>
      </c>
      <c r="F3079" s="1">
        <v>564</v>
      </c>
      <c r="G3079">
        <v>94.846497609893945</v>
      </c>
      <c r="H3079">
        <v>70.114528154092241</v>
      </c>
      <c r="I3079">
        <v>110.63729612332716</v>
      </c>
      <c r="J3079">
        <v>181.92943230179037</v>
      </c>
      <c r="K3079" s="13">
        <v>97.687636729999994</v>
      </c>
      <c r="L3079" s="13">
        <v>76.050330860000003</v>
      </c>
      <c r="M3079" s="13">
        <v>81.068543090000006</v>
      </c>
      <c r="N3079" s="13">
        <v>122.7210135</v>
      </c>
      <c r="O3079" s="1">
        <v>0.40559353942345699</v>
      </c>
      <c r="P3079" s="1">
        <v>0.48444406959432801</v>
      </c>
    </row>
    <row r="3080" spans="1:16" x14ac:dyDescent="0.2">
      <c r="A3080" t="s">
        <v>2135</v>
      </c>
      <c r="B3080" s="1" t="s">
        <v>8237</v>
      </c>
      <c r="C3080" s="1">
        <v>692</v>
      </c>
      <c r="D3080" s="1">
        <v>608</v>
      </c>
      <c r="E3080" s="1">
        <v>254</v>
      </c>
      <c r="F3080" s="1">
        <v>728</v>
      </c>
      <c r="G3080">
        <v>64.494998216884412</v>
      </c>
      <c r="H3080">
        <v>47.964036406211619</v>
      </c>
      <c r="I3080">
        <v>100.37575968940497</v>
      </c>
      <c r="J3080">
        <v>264.21615524124843</v>
      </c>
      <c r="K3080" s="13">
        <v>66.426954240000001</v>
      </c>
      <c r="L3080" s="13">
        <v>52.024607940000003</v>
      </c>
      <c r="M3080" s="13">
        <v>73.549489039999997</v>
      </c>
      <c r="N3080" s="13">
        <v>178.22775540000001</v>
      </c>
      <c r="O3080" s="1">
        <v>1.2738762543789199</v>
      </c>
      <c r="P3080" s="1">
        <v>6.3143414626767994E-2</v>
      </c>
    </row>
    <row r="3081" spans="1:16" x14ac:dyDescent="0.2">
      <c r="A3081" t="s">
        <v>2136</v>
      </c>
      <c r="B3081" s="1" t="s">
        <v>7544</v>
      </c>
      <c r="C3081" s="1">
        <v>198.97</v>
      </c>
      <c r="D3081" s="1">
        <v>259</v>
      </c>
      <c r="E3081" s="1">
        <v>439</v>
      </c>
      <c r="F3081" s="1">
        <v>709</v>
      </c>
      <c r="G3081">
        <v>14.947245314087873</v>
      </c>
      <c r="H3081">
        <v>16.46893556645621</v>
      </c>
      <c r="I3081">
        <v>139.83415761916788</v>
      </c>
      <c r="J3081">
        <v>207.40911869049859</v>
      </c>
      <c r="K3081" s="13">
        <v>15.39499198</v>
      </c>
      <c r="L3081" s="13">
        <v>17.863173750000001</v>
      </c>
      <c r="M3081" s="13">
        <v>102.4622964</v>
      </c>
      <c r="N3081" s="13">
        <v>139.9084081</v>
      </c>
      <c r="O3081" s="1">
        <v>3.0147146543285701</v>
      </c>
      <c r="P3081" s="14">
        <v>1.78897948985356E-10</v>
      </c>
    </row>
    <row r="3082" spans="1:16" x14ac:dyDescent="0.2">
      <c r="A3082" t="s">
        <v>2137</v>
      </c>
      <c r="B3082" s="1" t="s">
        <v>8591</v>
      </c>
      <c r="C3082" s="1">
        <v>587</v>
      </c>
      <c r="D3082" s="1">
        <v>2511</v>
      </c>
      <c r="E3082" s="1">
        <v>1</v>
      </c>
      <c r="F3082" s="1">
        <v>10</v>
      </c>
      <c r="G3082">
        <v>33.455087287722463</v>
      </c>
      <c r="H3082">
        <v>121.13314216158388</v>
      </c>
      <c r="I3082">
        <v>0.24165693008552158</v>
      </c>
      <c r="J3082">
        <v>2.2193822827403471</v>
      </c>
      <c r="K3082" s="13">
        <v>34.457238760000003</v>
      </c>
      <c r="L3082" s="13">
        <v>131.38811290000001</v>
      </c>
      <c r="M3082" s="13">
        <v>0.177072072</v>
      </c>
      <c r="N3082" s="13">
        <v>1.497090601</v>
      </c>
      <c r="O3082" s="1">
        <v>-6.5002850366823699</v>
      </c>
      <c r="P3082" s="14">
        <v>1.6503658581501999E-9</v>
      </c>
    </row>
    <row r="3083" spans="1:16" x14ac:dyDescent="0.2">
      <c r="A3083" t="s">
        <v>2138</v>
      </c>
      <c r="B3083" s="1" t="s">
        <v>7429</v>
      </c>
      <c r="C3083" s="1">
        <v>827</v>
      </c>
      <c r="D3083" s="1">
        <v>728</v>
      </c>
      <c r="E3083" s="1">
        <v>548</v>
      </c>
      <c r="F3083" s="1">
        <v>485</v>
      </c>
      <c r="G3083">
        <v>20.697042633882095</v>
      </c>
      <c r="H3083">
        <v>15.421491118317192</v>
      </c>
      <c r="I3083">
        <v>58.15117991476675</v>
      </c>
      <c r="J3083">
        <v>47.266405011497568</v>
      </c>
      <c r="K3083" s="13">
        <v>21.317025229999999</v>
      </c>
      <c r="L3083" s="13">
        <v>16.72705405</v>
      </c>
      <c r="M3083" s="13">
        <v>42.609785299999999</v>
      </c>
      <c r="N3083" s="13">
        <v>31.88368728</v>
      </c>
      <c r="O3083" s="1">
        <v>1.1252906385189301</v>
      </c>
      <c r="P3083" s="1">
        <v>6.0687816838361401E-3</v>
      </c>
    </row>
    <row r="3084" spans="1:16" x14ac:dyDescent="0.2">
      <c r="A3084" t="s">
        <v>2139</v>
      </c>
      <c r="B3084" s="1" t="s">
        <v>8297</v>
      </c>
      <c r="C3084" s="1">
        <v>3496.76</v>
      </c>
      <c r="D3084" s="1">
        <v>3561.41</v>
      </c>
      <c r="E3084" s="1">
        <v>1739</v>
      </c>
      <c r="F3084" s="1">
        <v>1731</v>
      </c>
      <c r="G3084">
        <v>31.217855373063038</v>
      </c>
      <c r="H3084">
        <v>26.912337256669957</v>
      </c>
      <c r="I3084">
        <v>65.828204361154178</v>
      </c>
      <c r="J3084">
        <v>60.178638134889809</v>
      </c>
      <c r="K3084" s="13">
        <v>32.152990279999997</v>
      </c>
      <c r="L3084" s="13">
        <v>29.190699939999998</v>
      </c>
      <c r="M3084" s="13">
        <v>48.23506004</v>
      </c>
      <c r="N3084" s="13">
        <v>40.593670680000002</v>
      </c>
      <c r="O3084" s="1">
        <v>0.68372986788476597</v>
      </c>
      <c r="P3084" s="1">
        <v>3.5882866507766398E-2</v>
      </c>
    </row>
    <row r="3085" spans="1:16" x14ac:dyDescent="0.2">
      <c r="A3085" t="s">
        <v>2140</v>
      </c>
      <c r="B3085" s="1" t="s">
        <v>7429</v>
      </c>
      <c r="C3085" s="1">
        <v>501</v>
      </c>
      <c r="D3085" s="1">
        <v>346</v>
      </c>
      <c r="E3085" s="1">
        <v>227</v>
      </c>
      <c r="F3085" s="1">
        <v>425</v>
      </c>
      <c r="G3085">
        <v>18.382546084409039</v>
      </c>
      <c r="H3085">
        <v>10.74573782394288</v>
      </c>
      <c r="I3085">
        <v>35.315794637841293</v>
      </c>
      <c r="J3085">
        <v>60.72463544765246</v>
      </c>
      <c r="K3085" s="13">
        <v>18.933197629999999</v>
      </c>
      <c r="L3085" s="13">
        <v>11.655457699999999</v>
      </c>
      <c r="M3085" s="13">
        <v>25.877349859999999</v>
      </c>
      <c r="N3085" s="13">
        <v>40.961974720000001</v>
      </c>
      <c r="O3085" s="1">
        <v>1.31957553484415</v>
      </c>
      <c r="P3085" s="1">
        <v>2.5372187613047201E-2</v>
      </c>
    </row>
    <row r="3086" spans="1:16" x14ac:dyDescent="0.2">
      <c r="A3086" t="s">
        <v>2141</v>
      </c>
      <c r="B3086" s="1" t="s">
        <v>8240</v>
      </c>
      <c r="C3086" s="1">
        <v>984</v>
      </c>
      <c r="D3086" s="1">
        <v>778</v>
      </c>
      <c r="E3086" s="1">
        <v>409</v>
      </c>
      <c r="F3086" s="1">
        <v>416</v>
      </c>
      <c r="G3086">
        <v>144.60121981757874</v>
      </c>
      <c r="H3086">
        <v>96.771764342134446</v>
      </c>
      <c r="I3086">
        <v>254.84455220103177</v>
      </c>
      <c r="J3086">
        <v>238.05550966086952</v>
      </c>
      <c r="K3086" s="13">
        <v>148.9327681</v>
      </c>
      <c r="L3086" s="13">
        <v>104.9643332</v>
      </c>
      <c r="M3086" s="13">
        <v>186.73519039999999</v>
      </c>
      <c r="N3086" s="13">
        <v>160.58101780000001</v>
      </c>
      <c r="O3086" s="1">
        <v>0.61870757697643397</v>
      </c>
      <c r="P3086" s="1">
        <v>0.167717863438263</v>
      </c>
    </row>
    <row r="3087" spans="1:16" x14ac:dyDescent="0.2">
      <c r="A3087" t="s">
        <v>2142</v>
      </c>
      <c r="B3087" s="1" t="s">
        <v>7429</v>
      </c>
      <c r="C3087" s="1">
        <v>789</v>
      </c>
      <c r="D3087" s="1">
        <v>667</v>
      </c>
      <c r="E3087" s="1">
        <v>152</v>
      </c>
      <c r="F3087" s="1">
        <v>339</v>
      </c>
      <c r="G3087">
        <v>106.26843235915182</v>
      </c>
      <c r="H3087">
        <v>76.040560391462222</v>
      </c>
      <c r="I3087">
        <v>86.805260907752526</v>
      </c>
      <c r="J3087">
        <v>177.80133508424834</v>
      </c>
      <c r="K3087" s="13">
        <v>109.451717</v>
      </c>
      <c r="L3087" s="13">
        <v>82.478053099999997</v>
      </c>
      <c r="M3087" s="13">
        <v>63.605820829999999</v>
      </c>
      <c r="N3087" s="13">
        <v>119.9363938</v>
      </c>
      <c r="O3087" s="1">
        <v>0.118764934577043</v>
      </c>
      <c r="P3087" s="1">
        <v>0.88362422315655398</v>
      </c>
    </row>
    <row r="3088" spans="1:16" x14ac:dyDescent="0.2">
      <c r="A3088" t="s">
        <v>2144</v>
      </c>
      <c r="B3088" s="1" t="s">
        <v>8241</v>
      </c>
      <c r="C3088" s="1">
        <v>1309</v>
      </c>
      <c r="D3088" s="1">
        <v>836</v>
      </c>
      <c r="E3088" s="1">
        <v>325</v>
      </c>
      <c r="F3088" s="1">
        <v>293</v>
      </c>
      <c r="G3088">
        <v>21.907035921691147</v>
      </c>
      <c r="H3088">
        <v>11.842474419960785</v>
      </c>
      <c r="I3088">
        <v>23.062294984203533</v>
      </c>
      <c r="J3088">
        <v>19.094999126576287</v>
      </c>
      <c r="K3088" s="13">
        <v>22.563264019999998</v>
      </c>
      <c r="L3088" s="13">
        <v>12.845042550000001</v>
      </c>
      <c r="M3088" s="13">
        <v>16.89870161</v>
      </c>
      <c r="N3088" s="13">
        <v>12.88058571</v>
      </c>
      <c r="O3088" s="1">
        <v>-7.2559636401623703E-2</v>
      </c>
      <c r="P3088" s="1">
        <v>0.91158424760456402</v>
      </c>
    </row>
    <row r="3089" spans="1:16" x14ac:dyDescent="0.2">
      <c r="A3089" t="s">
        <v>2145</v>
      </c>
      <c r="B3089" s="1" t="s">
        <v>8242</v>
      </c>
      <c r="C3089" s="1">
        <v>577</v>
      </c>
      <c r="D3089" s="1">
        <v>438</v>
      </c>
      <c r="E3089" s="1">
        <v>58</v>
      </c>
      <c r="F3089" s="1">
        <v>84</v>
      </c>
      <c r="G3089">
        <v>166.49470324531094</v>
      </c>
      <c r="H3089">
        <v>106.97712524745035</v>
      </c>
      <c r="I3089">
        <v>70.962317463060344</v>
      </c>
      <c r="J3089">
        <v>94.386947968887156</v>
      </c>
      <c r="K3089" s="13">
        <v>171.4820737</v>
      </c>
      <c r="L3089" s="13">
        <v>116.0336664</v>
      </c>
      <c r="M3089" s="13">
        <v>51.997038000000003</v>
      </c>
      <c r="N3089" s="13">
        <v>63.668982909999997</v>
      </c>
      <c r="O3089" s="1">
        <v>-1.1339476092882901</v>
      </c>
      <c r="P3089" s="1">
        <v>8.01707461928228E-2</v>
      </c>
    </row>
    <row r="3090" spans="1:16" x14ac:dyDescent="0.2">
      <c r="A3090" t="s">
        <v>2146</v>
      </c>
      <c r="B3090" s="1" t="s">
        <v>7429</v>
      </c>
      <c r="C3090" s="1">
        <v>4</v>
      </c>
      <c r="D3090" s="1">
        <v>7</v>
      </c>
      <c r="E3090" s="1">
        <v>29</v>
      </c>
      <c r="F3090" s="1">
        <v>14</v>
      </c>
      <c r="G3090">
        <v>0.31774952884001523</v>
      </c>
      <c r="H3090">
        <v>0.47066853721671398</v>
      </c>
      <c r="I3090">
        <v>9.7678303891723903</v>
      </c>
      <c r="J3090">
        <v>4.3307290013071897</v>
      </c>
      <c r="K3090" s="13">
        <v>0.32726775699999999</v>
      </c>
      <c r="L3090" s="13">
        <v>0.51051471000000004</v>
      </c>
      <c r="M3090" s="13">
        <v>7.1572951119999999</v>
      </c>
      <c r="N3090" s="13">
        <v>2.9213055059999999</v>
      </c>
      <c r="O3090" s="1">
        <v>3.68606389142013</v>
      </c>
      <c r="P3090" s="1">
        <v>3.0782562839987399E-2</v>
      </c>
    </row>
    <row r="3091" spans="1:16" x14ac:dyDescent="0.2">
      <c r="A3091" t="s">
        <v>2147</v>
      </c>
      <c r="B3091" s="1" t="s">
        <v>7923</v>
      </c>
      <c r="C3091" s="1">
        <v>0</v>
      </c>
      <c r="D3091" s="1">
        <v>1</v>
      </c>
      <c r="E3091" s="1">
        <v>14</v>
      </c>
      <c r="F3091" s="1">
        <v>0</v>
      </c>
      <c r="G3091">
        <v>0</v>
      </c>
      <c r="H3091">
        <v>0.1423947560195078</v>
      </c>
      <c r="I3091">
        <v>9.9863093540746597</v>
      </c>
      <c r="J3091">
        <v>0</v>
      </c>
      <c r="K3091" s="13">
        <v>0</v>
      </c>
      <c r="L3091" s="13">
        <v>0.15444970699999999</v>
      </c>
      <c r="M3091" s="13">
        <v>7.3173837260000001</v>
      </c>
      <c r="N3091" s="13">
        <v>0</v>
      </c>
      <c r="O3091" s="1">
        <v>5.5508462933904203</v>
      </c>
      <c r="P3091" s="1">
        <v>0.25658367506186902</v>
      </c>
    </row>
    <row r="3092" spans="1:16" x14ac:dyDescent="0.2">
      <c r="A3092" t="s">
        <v>2148</v>
      </c>
      <c r="B3092" s="1" t="s">
        <v>8198</v>
      </c>
      <c r="C3092" s="1">
        <v>1494</v>
      </c>
      <c r="D3092" s="1">
        <v>1282</v>
      </c>
      <c r="E3092" s="1">
        <v>715</v>
      </c>
      <c r="F3092" s="1">
        <v>1050</v>
      </c>
      <c r="G3092">
        <v>209.98605738202423</v>
      </c>
      <c r="H3092">
        <v>152.51764515872688</v>
      </c>
      <c r="I3092">
        <v>426.10937735813735</v>
      </c>
      <c r="J3092">
        <v>574.69472352024036</v>
      </c>
      <c r="K3092" s="13">
        <v>216.27621690000001</v>
      </c>
      <c r="L3092" s="13">
        <v>165.42958619999999</v>
      </c>
      <c r="M3092" s="13">
        <v>312.2280427</v>
      </c>
      <c r="N3092" s="13">
        <v>387.66195240000002</v>
      </c>
      <c r="O3092" s="1">
        <v>1.0459534716507699</v>
      </c>
      <c r="P3092" s="1">
        <v>7.7147420765781797E-3</v>
      </c>
    </row>
    <row r="3093" spans="1:16" x14ac:dyDescent="0.2">
      <c r="A3093" t="s">
        <v>2149</v>
      </c>
      <c r="B3093" s="1" t="s">
        <v>8245</v>
      </c>
      <c r="C3093" s="1">
        <v>880.67</v>
      </c>
      <c r="D3093" s="1">
        <v>715</v>
      </c>
      <c r="E3093" s="1">
        <v>379</v>
      </c>
      <c r="F3093" s="1">
        <v>372</v>
      </c>
      <c r="G3093">
        <v>122.59434021054282</v>
      </c>
      <c r="H3093">
        <v>84.247197742723799</v>
      </c>
      <c r="I3093">
        <v>223.70290107378432</v>
      </c>
      <c r="J3093">
        <v>201.65463415899626</v>
      </c>
      <c r="K3093" s="13">
        <v>126.2666696</v>
      </c>
      <c r="L3093" s="13">
        <v>91.379453459999993</v>
      </c>
      <c r="M3093" s="13">
        <v>163.91640889999999</v>
      </c>
      <c r="N3093" s="13">
        <v>136.02670420000001</v>
      </c>
      <c r="O3093" s="1">
        <v>0.62725779543400195</v>
      </c>
      <c r="P3093" s="1">
        <v>0.17142612013448399</v>
      </c>
    </row>
    <row r="3094" spans="1:16" x14ac:dyDescent="0.2">
      <c r="A3094" t="s">
        <v>2150</v>
      </c>
      <c r="B3094" s="1" t="s">
        <v>8246</v>
      </c>
      <c r="C3094" s="1">
        <v>1096</v>
      </c>
      <c r="D3094" s="1">
        <v>863</v>
      </c>
      <c r="E3094" s="1">
        <v>439</v>
      </c>
      <c r="F3094" s="1">
        <v>532</v>
      </c>
      <c r="G3094">
        <v>117.62132743802229</v>
      </c>
      <c r="H3094">
        <v>78.39322335273971</v>
      </c>
      <c r="I3094">
        <v>199.76308231309693</v>
      </c>
      <c r="J3094">
        <v>222.32853343410281</v>
      </c>
      <c r="K3094" s="13">
        <v>121.1446895</v>
      </c>
      <c r="L3094" s="13">
        <v>85.02988938</v>
      </c>
      <c r="M3094" s="13">
        <v>146.37470920000001</v>
      </c>
      <c r="N3094" s="13">
        <v>149.9723415</v>
      </c>
      <c r="O3094" s="1">
        <v>0.69524018500429896</v>
      </c>
      <c r="P3094" s="1">
        <v>0.1038019406431</v>
      </c>
    </row>
    <row r="3095" spans="1:16" x14ac:dyDescent="0.2">
      <c r="A3095" t="s">
        <v>2151</v>
      </c>
      <c r="B3095" s="1" t="s">
        <v>7429</v>
      </c>
      <c r="C3095" s="1">
        <v>105</v>
      </c>
      <c r="D3095" s="1">
        <v>87</v>
      </c>
      <c r="E3095" s="1">
        <v>121</v>
      </c>
      <c r="F3095" s="1">
        <v>143</v>
      </c>
      <c r="G3095">
        <v>9.2799136611148967</v>
      </c>
      <c r="H3095">
        <v>6.5082779663033854</v>
      </c>
      <c r="I3095">
        <v>45.343516205063139</v>
      </c>
      <c r="J3095">
        <v>49.215139753988709</v>
      </c>
      <c r="K3095" s="13">
        <v>9.5578946770000002</v>
      </c>
      <c r="L3095" s="13">
        <v>7.0592601229999996</v>
      </c>
      <c r="M3095" s="13">
        <v>33.225078029999999</v>
      </c>
      <c r="N3095" s="13">
        <v>33.198211819999997</v>
      </c>
      <c r="O3095" s="1">
        <v>2.1666777622603899</v>
      </c>
      <c r="P3095" s="1">
        <v>7.0379397525945802E-4</v>
      </c>
    </row>
    <row r="3096" spans="1:16" x14ac:dyDescent="0.2">
      <c r="A3096" t="s">
        <v>2152</v>
      </c>
      <c r="B3096" s="1" t="s">
        <v>8248</v>
      </c>
      <c r="C3096" s="1">
        <v>190</v>
      </c>
      <c r="D3096" s="1">
        <v>181</v>
      </c>
      <c r="E3096" s="1">
        <v>104</v>
      </c>
      <c r="F3096" s="1">
        <v>25</v>
      </c>
      <c r="G3096">
        <v>42.894128430132369</v>
      </c>
      <c r="H3096">
        <v>34.587169779474124</v>
      </c>
      <c r="I3096">
        <v>99.552638327666557</v>
      </c>
      <c r="J3096">
        <v>21.978209263665743</v>
      </c>
      <c r="K3096" s="13">
        <v>44.179027599999998</v>
      </c>
      <c r="L3096" s="13">
        <v>37.515273569999998</v>
      </c>
      <c r="M3096" s="13">
        <v>72.946353830000007</v>
      </c>
      <c r="N3096" s="13">
        <v>14.82546327</v>
      </c>
      <c r="O3096" s="1">
        <v>0.225031401595916</v>
      </c>
      <c r="P3096" s="1">
        <v>0.87678365172908201</v>
      </c>
    </row>
    <row r="3097" spans="1:16" x14ac:dyDescent="0.2">
      <c r="A3097" t="s">
        <v>2153</v>
      </c>
      <c r="B3097" s="1" t="s">
        <v>7429</v>
      </c>
      <c r="C3097" s="1">
        <v>1299.17</v>
      </c>
      <c r="D3097" s="1">
        <v>1789</v>
      </c>
      <c r="E3097" s="1">
        <v>1097</v>
      </c>
      <c r="F3097" s="1">
        <v>1087</v>
      </c>
      <c r="G3097">
        <v>46.66666209349151</v>
      </c>
      <c r="H3097">
        <v>54.39303594096863</v>
      </c>
      <c r="I3097">
        <v>167.07927055751705</v>
      </c>
      <c r="J3097">
        <v>152.04717228800328</v>
      </c>
      <c r="K3097" s="13">
        <v>48.064568000000001</v>
      </c>
      <c r="L3097" s="13">
        <v>58.997878020000002</v>
      </c>
      <c r="M3097" s="13">
        <v>122.4259225</v>
      </c>
      <c r="N3097" s="13">
        <v>102.56385040000001</v>
      </c>
      <c r="O3097" s="1">
        <v>1.2007345001873899</v>
      </c>
      <c r="P3097" s="1">
        <v>3.6315729888667298E-3</v>
      </c>
    </row>
    <row r="3098" spans="1:16" x14ac:dyDescent="0.2">
      <c r="A3098" t="s">
        <v>2155</v>
      </c>
      <c r="B3098" s="1" t="s">
        <v>7429</v>
      </c>
      <c r="C3098" s="1">
        <v>125</v>
      </c>
      <c r="D3098" s="1">
        <v>207</v>
      </c>
      <c r="E3098" s="1">
        <v>34</v>
      </c>
      <c r="F3098" s="1">
        <v>63</v>
      </c>
      <c r="G3098">
        <v>35.366399466060955</v>
      </c>
      <c r="H3098">
        <v>49.572792561518646</v>
      </c>
      <c r="I3098">
        <v>40.788237556577677</v>
      </c>
      <c r="J3098">
        <v>69.411180892704365</v>
      </c>
      <c r="K3098" s="13">
        <v>36.425804540000001</v>
      </c>
      <c r="L3098" s="13">
        <v>53.76955925</v>
      </c>
      <c r="M3098" s="13">
        <v>29.887236130000002</v>
      </c>
      <c r="N3098" s="13">
        <v>46.821508530000003</v>
      </c>
      <c r="O3098" s="1">
        <v>-9.8651420007900795E-2</v>
      </c>
      <c r="P3098" s="1">
        <v>0.93973050886654297</v>
      </c>
    </row>
    <row r="3099" spans="1:16" x14ac:dyDescent="0.2">
      <c r="A3099" t="s">
        <v>2156</v>
      </c>
      <c r="B3099" s="1" t="s">
        <v>8249</v>
      </c>
      <c r="C3099" s="1">
        <v>3577.15</v>
      </c>
      <c r="D3099" s="1">
        <v>2980</v>
      </c>
      <c r="E3099" s="1">
        <v>616</v>
      </c>
      <c r="F3099" s="1">
        <v>780</v>
      </c>
      <c r="G3099">
        <v>178.33117657577179</v>
      </c>
      <c r="H3099">
        <v>125.74727756404634</v>
      </c>
      <c r="I3099">
        <v>130.21050503322064</v>
      </c>
      <c r="J3099">
        <v>151.42332368660144</v>
      </c>
      <c r="K3099" s="13">
        <v>183.6731101</v>
      </c>
      <c r="L3099" s="13">
        <v>136.39287479999999</v>
      </c>
      <c r="M3099" s="13">
        <v>95.410646389999997</v>
      </c>
      <c r="N3099" s="13">
        <v>102.1430316</v>
      </c>
      <c r="O3099" s="1">
        <v>-0.52675161866043896</v>
      </c>
      <c r="P3099" s="1">
        <v>0.16324898049481601</v>
      </c>
    </row>
    <row r="3100" spans="1:16" x14ac:dyDescent="0.2">
      <c r="A3100" t="s">
        <v>2157</v>
      </c>
      <c r="B3100" s="1" t="s">
        <v>8250</v>
      </c>
      <c r="C3100" s="1">
        <v>2693.2</v>
      </c>
      <c r="D3100" s="1">
        <v>2363</v>
      </c>
      <c r="E3100" s="1">
        <v>670</v>
      </c>
      <c r="F3100" s="1">
        <v>771</v>
      </c>
      <c r="G3100">
        <v>303.61320992429046</v>
      </c>
      <c r="H3100">
        <v>225.47997773555267</v>
      </c>
      <c r="I3100">
        <v>320.2595199062236</v>
      </c>
      <c r="J3100">
        <v>338.46555995459283</v>
      </c>
      <c r="K3100" s="13">
        <v>312.70798300000001</v>
      </c>
      <c r="L3100" s="13">
        <v>244.56881279999999</v>
      </c>
      <c r="M3100" s="13">
        <v>234.6674548</v>
      </c>
      <c r="N3100" s="13">
        <v>228.31290150000001</v>
      </c>
      <c r="O3100" s="1">
        <v>-0.104121028309027</v>
      </c>
      <c r="P3100" s="1">
        <v>0.80988105480404105</v>
      </c>
    </row>
    <row r="3101" spans="1:16" x14ac:dyDescent="0.2">
      <c r="A3101" t="s">
        <v>2158</v>
      </c>
      <c r="B3101" s="1" t="s">
        <v>7429</v>
      </c>
      <c r="C3101" s="1">
        <v>164</v>
      </c>
      <c r="D3101" s="1">
        <v>129</v>
      </c>
      <c r="E3101" s="1">
        <v>181</v>
      </c>
      <c r="F3101" s="1">
        <v>118</v>
      </c>
      <c r="G3101">
        <v>29.835951061873416</v>
      </c>
      <c r="H3101">
        <v>19.864514377318478</v>
      </c>
      <c r="I3101">
        <v>139.62069675206266</v>
      </c>
      <c r="J3101">
        <v>83.59611486776177</v>
      </c>
      <c r="K3101" s="13">
        <v>30.72969084</v>
      </c>
      <c r="L3101" s="13">
        <v>21.54621775</v>
      </c>
      <c r="M3101" s="13">
        <v>102.3058848</v>
      </c>
      <c r="N3101" s="13">
        <v>56.389995900000002</v>
      </c>
      <c r="O3101" s="1">
        <v>1.7570465463498499</v>
      </c>
      <c r="P3101" s="1">
        <v>1.14850010850565E-2</v>
      </c>
    </row>
    <row r="3102" spans="1:16" x14ac:dyDescent="0.2">
      <c r="A3102" t="s">
        <v>2159</v>
      </c>
      <c r="B3102" s="1" t="s">
        <v>7429</v>
      </c>
      <c r="C3102" s="1">
        <v>770</v>
      </c>
      <c r="D3102" s="1">
        <v>669</v>
      </c>
      <c r="E3102" s="1">
        <v>410</v>
      </c>
      <c r="F3102" s="1">
        <v>532</v>
      </c>
      <c r="G3102">
        <v>42.387847365109366</v>
      </c>
      <c r="H3102">
        <v>31.172307985162519</v>
      </c>
      <c r="I3102">
        <v>95.699502780361726</v>
      </c>
      <c r="J3102">
        <v>114.0434422921614</v>
      </c>
      <c r="K3102" s="13">
        <v>43.65758082</v>
      </c>
      <c r="L3102" s="13">
        <v>33.811314119999999</v>
      </c>
      <c r="M3102" s="13">
        <v>70.123001340000002</v>
      </c>
      <c r="N3102" s="13">
        <v>76.92832679</v>
      </c>
      <c r="O3102" s="1">
        <v>1.0918358215177699</v>
      </c>
      <c r="P3102" s="1">
        <v>7.8293979232716797E-3</v>
      </c>
    </row>
    <row r="3103" spans="1:16" x14ac:dyDescent="0.2">
      <c r="A3103" t="s">
        <v>2160</v>
      </c>
      <c r="B3103" s="1" t="s">
        <v>8457</v>
      </c>
      <c r="C3103" s="1">
        <v>2876</v>
      </c>
      <c r="D3103" s="1">
        <v>3570</v>
      </c>
      <c r="E3103" s="1">
        <v>401</v>
      </c>
      <c r="F3103" s="1">
        <v>566</v>
      </c>
      <c r="G3103">
        <v>213.84190838383972</v>
      </c>
      <c r="H3103">
        <v>224.67997143057593</v>
      </c>
      <c r="I3103">
        <v>126.42224563686499</v>
      </c>
      <c r="J3103">
        <v>163.88092993476576</v>
      </c>
      <c r="K3103" s="13">
        <v>220.24757049999999</v>
      </c>
      <c r="L3103" s="13">
        <v>243.70107899999999</v>
      </c>
      <c r="M3103" s="13">
        <v>92.634831349999999</v>
      </c>
      <c r="N3103" s="13">
        <v>110.5463451</v>
      </c>
      <c r="O3103" s="1">
        <v>-1.0455046295618899</v>
      </c>
      <c r="P3103" s="1">
        <v>1.18782770607666E-2</v>
      </c>
    </row>
    <row r="3104" spans="1:16" x14ac:dyDescent="0.2">
      <c r="A3104" t="s">
        <v>2161</v>
      </c>
      <c r="B3104" s="1" t="s">
        <v>8361</v>
      </c>
      <c r="C3104" s="1">
        <v>16776.580000000002</v>
      </c>
      <c r="D3104" s="1">
        <v>21986.01</v>
      </c>
      <c r="E3104" s="1">
        <v>3428</v>
      </c>
      <c r="F3104" s="1">
        <v>3104</v>
      </c>
      <c r="G3104">
        <v>502.56386889221949</v>
      </c>
      <c r="H3104">
        <v>557.47635972241096</v>
      </c>
      <c r="I3104">
        <v>435.41544628168225</v>
      </c>
      <c r="J3104">
        <v>362.09088429021006</v>
      </c>
      <c r="K3104" s="13">
        <v>517.61823470000002</v>
      </c>
      <c r="L3104" s="13">
        <v>604.67156690000002</v>
      </c>
      <c r="M3104" s="13">
        <v>319.046986</v>
      </c>
      <c r="N3104" s="13">
        <v>244.24943089999999</v>
      </c>
      <c r="O3104" s="1">
        <v>-0.86438508165220695</v>
      </c>
      <c r="P3104" s="1">
        <v>2.2759249176009199E-2</v>
      </c>
    </row>
    <row r="3105" spans="1:16" x14ac:dyDescent="0.2">
      <c r="A3105" t="s">
        <v>2162</v>
      </c>
      <c r="B3105" s="1" t="s">
        <v>8252</v>
      </c>
      <c r="C3105" s="1">
        <v>1199</v>
      </c>
      <c r="D3105" s="1">
        <v>1121</v>
      </c>
      <c r="E3105" s="1">
        <v>456</v>
      </c>
      <c r="F3105" s="1">
        <v>251</v>
      </c>
      <c r="G3105">
        <v>119.82136139101451</v>
      </c>
      <c r="H3105">
        <v>94.822823550339152</v>
      </c>
      <c r="I3105">
        <v>193.22134337379322</v>
      </c>
      <c r="J3105">
        <v>97.678017555941238</v>
      </c>
      <c r="K3105" s="13">
        <v>123.41062580000001</v>
      </c>
      <c r="L3105" s="13">
        <v>102.8503977</v>
      </c>
      <c r="M3105" s="13">
        <v>141.5813053</v>
      </c>
      <c r="N3105" s="13">
        <v>65.888983210000006</v>
      </c>
      <c r="O3105" s="1">
        <v>1.46781892566976E-2</v>
      </c>
      <c r="P3105" s="1">
        <v>0.98549721316417904</v>
      </c>
    </row>
    <row r="3106" spans="1:16" x14ac:dyDescent="0.2">
      <c r="A3106" t="s">
        <v>2163</v>
      </c>
      <c r="B3106" s="1" t="s">
        <v>7470</v>
      </c>
      <c r="C3106" s="1">
        <v>1317</v>
      </c>
      <c r="D3106" s="1">
        <v>1301</v>
      </c>
      <c r="E3106" s="1">
        <v>190</v>
      </c>
      <c r="F3106" s="1">
        <v>227</v>
      </c>
      <c r="G3106">
        <v>44.243283928496844</v>
      </c>
      <c r="H3106">
        <v>36.993981953413517</v>
      </c>
      <c r="I3106">
        <v>27.063899290341123</v>
      </c>
      <c r="J3106">
        <v>29.695831181201537</v>
      </c>
      <c r="K3106" s="13">
        <v>45.568597230000002</v>
      </c>
      <c r="L3106" s="13">
        <v>40.125843269999997</v>
      </c>
      <c r="M3106" s="13">
        <v>19.83084333</v>
      </c>
      <c r="N3106" s="13">
        <v>20.031406969999999</v>
      </c>
      <c r="O3106" s="1">
        <v>-0.94766354005210196</v>
      </c>
      <c r="P3106" s="1">
        <v>2.5324351639709398E-2</v>
      </c>
    </row>
    <row r="3107" spans="1:16" x14ac:dyDescent="0.2">
      <c r="A3107" t="s">
        <v>2164</v>
      </c>
      <c r="B3107" s="1" t="s">
        <v>7429</v>
      </c>
      <c r="C3107" s="1">
        <v>1285.4000000000001</v>
      </c>
      <c r="D3107" s="1">
        <v>2308.96</v>
      </c>
      <c r="E3107" s="1">
        <v>101</v>
      </c>
      <c r="F3107" s="1">
        <v>255</v>
      </c>
      <c r="G3107">
        <v>92.496586101349777</v>
      </c>
      <c r="H3107">
        <v>140.63584331532601</v>
      </c>
      <c r="I3107">
        <v>30.816546702045418</v>
      </c>
      <c r="J3107">
        <v>71.455495881837123</v>
      </c>
      <c r="K3107" s="13">
        <v>95.267333320000006</v>
      </c>
      <c r="L3107" s="13">
        <v>152.54188679999999</v>
      </c>
      <c r="M3107" s="13">
        <v>22.580563980000001</v>
      </c>
      <c r="N3107" s="13">
        <v>48.200507000000002</v>
      </c>
      <c r="O3107" s="1">
        <v>-1.6704696218478501</v>
      </c>
      <c r="P3107" s="1">
        <v>1.6178626076212101E-2</v>
      </c>
    </row>
    <row r="3108" spans="1:16" x14ac:dyDescent="0.2">
      <c r="A3108" t="s">
        <v>2165</v>
      </c>
      <c r="B3108" s="1" t="s">
        <v>9408</v>
      </c>
      <c r="C3108" s="1">
        <v>922.33</v>
      </c>
      <c r="D3108" s="1">
        <v>2928.9</v>
      </c>
      <c r="E3108" s="1">
        <v>36</v>
      </c>
      <c r="F3108" s="1">
        <v>14</v>
      </c>
      <c r="G3108">
        <v>112.25478542587548</v>
      </c>
      <c r="H3108">
        <v>301.7277660182512</v>
      </c>
      <c r="I3108">
        <v>18.577882764842805</v>
      </c>
      <c r="J3108">
        <v>6.6352090983714902</v>
      </c>
      <c r="K3108" s="13">
        <v>115.6173921</v>
      </c>
      <c r="L3108" s="13">
        <v>327.27163739999997</v>
      </c>
      <c r="M3108" s="13">
        <v>13.61278648</v>
      </c>
      <c r="N3108" s="13">
        <v>4.4757990779999997</v>
      </c>
      <c r="O3108" s="1">
        <v>-4.55959008071311</v>
      </c>
      <c r="P3108" s="14">
        <v>3.9556091323355403E-8</v>
      </c>
    </row>
    <row r="3109" spans="1:16" x14ac:dyDescent="0.2">
      <c r="A3109" t="s">
        <v>2166</v>
      </c>
      <c r="B3109" s="1" t="s">
        <v>8255</v>
      </c>
      <c r="C3109" s="1">
        <v>1485</v>
      </c>
      <c r="D3109" s="1">
        <v>1004</v>
      </c>
      <c r="E3109" s="1">
        <v>301</v>
      </c>
      <c r="F3109" s="1">
        <v>435</v>
      </c>
      <c r="G3109">
        <v>242.79000056715881</v>
      </c>
      <c r="H3109">
        <v>138.94094850389766</v>
      </c>
      <c r="I3109">
        <v>208.66327819198779</v>
      </c>
      <c r="J3109">
        <v>276.95017767070277</v>
      </c>
      <c r="K3109" s="13">
        <v>250.06280649999999</v>
      </c>
      <c r="L3109" s="13">
        <v>150.70350440000001</v>
      </c>
      <c r="M3109" s="13">
        <v>152.8962525</v>
      </c>
      <c r="N3109" s="13">
        <v>186.8175262</v>
      </c>
      <c r="O3109" s="1">
        <v>-5.1867991162043797E-2</v>
      </c>
      <c r="P3109" s="1">
        <v>0.93768312975192503</v>
      </c>
    </row>
    <row r="3110" spans="1:16" x14ac:dyDescent="0.2">
      <c r="A3110" t="s">
        <v>2167</v>
      </c>
      <c r="B3110" s="1" t="s">
        <v>8460</v>
      </c>
      <c r="C3110" s="1">
        <v>2650</v>
      </c>
      <c r="D3110" s="1">
        <v>1637.3</v>
      </c>
      <c r="E3110" s="1">
        <v>287</v>
      </c>
      <c r="F3110" s="1">
        <v>342</v>
      </c>
      <c r="G3110">
        <v>353.64233070994118</v>
      </c>
      <c r="H3110">
        <v>184.94339943020424</v>
      </c>
      <c r="I3110">
        <v>162.3960475205495</v>
      </c>
      <c r="J3110">
        <v>177.72663775283564</v>
      </c>
      <c r="K3110" s="13">
        <v>364.23573249999998</v>
      </c>
      <c r="L3110" s="13">
        <v>200.60046170000001</v>
      </c>
      <c r="M3110" s="13">
        <v>118.9943305</v>
      </c>
      <c r="N3110" s="13">
        <v>119.88600649999999</v>
      </c>
      <c r="O3110" s="1">
        <v>-1.05437253505571</v>
      </c>
      <c r="P3110" s="1">
        <v>2.1667035807084001E-2</v>
      </c>
    </row>
    <row r="3111" spans="1:16" x14ac:dyDescent="0.2">
      <c r="A3111" t="s">
        <v>2168</v>
      </c>
      <c r="B3111" s="1" t="s">
        <v>7951</v>
      </c>
      <c r="C3111" s="1">
        <v>153</v>
      </c>
      <c r="D3111" s="1">
        <v>156</v>
      </c>
      <c r="E3111" s="1">
        <v>120</v>
      </c>
      <c r="F3111" s="1">
        <v>138</v>
      </c>
      <c r="G3111">
        <v>7.6935081751351699</v>
      </c>
      <c r="H3111">
        <v>6.6397203949361714</v>
      </c>
      <c r="I3111">
        <v>25.58523573692527</v>
      </c>
      <c r="J3111">
        <v>27.022163902064552</v>
      </c>
      <c r="K3111" s="13">
        <v>7.9239682089999999</v>
      </c>
      <c r="L3111" s="13">
        <v>7.2018302930000004</v>
      </c>
      <c r="M3111" s="13">
        <v>18.74736511</v>
      </c>
      <c r="N3111" s="13">
        <v>18.22787714</v>
      </c>
      <c r="O3111" s="1">
        <v>1.44289020787547</v>
      </c>
      <c r="P3111" s="1">
        <v>2.3783566484281801E-2</v>
      </c>
    </row>
    <row r="3112" spans="1:16" x14ac:dyDescent="0.2">
      <c r="A3112" t="s">
        <v>2170</v>
      </c>
      <c r="B3112" s="1" t="s">
        <v>8257</v>
      </c>
      <c r="C3112" s="1">
        <v>1129</v>
      </c>
      <c r="D3112" s="1">
        <v>562</v>
      </c>
      <c r="E3112" s="1">
        <v>148</v>
      </c>
      <c r="F3112" s="1">
        <v>628</v>
      </c>
      <c r="G3112">
        <v>61.682903168061721</v>
      </c>
      <c r="H3112">
        <v>25.989587331269615</v>
      </c>
      <c r="I3112">
        <v>34.285285280823096</v>
      </c>
      <c r="J3112">
        <v>133.60987463791059</v>
      </c>
      <c r="K3112" s="13">
        <v>63.530622520000001</v>
      </c>
      <c r="L3112" s="13">
        <v>28.189831229999999</v>
      </c>
      <c r="M3112" s="13">
        <v>25.122252840000002</v>
      </c>
      <c r="N3112" s="13">
        <v>90.126919110000003</v>
      </c>
      <c r="O3112" s="1">
        <v>0.55928303699020898</v>
      </c>
      <c r="P3112" s="1">
        <v>0.58411177188672003</v>
      </c>
    </row>
    <row r="3113" spans="1:16" x14ac:dyDescent="0.2">
      <c r="A3113" t="s">
        <v>2171</v>
      </c>
      <c r="B3113" s="1" t="s">
        <v>8218</v>
      </c>
      <c r="C3113" s="1">
        <v>1649</v>
      </c>
      <c r="D3113" s="1">
        <v>1506</v>
      </c>
      <c r="E3113" s="1">
        <v>466</v>
      </c>
      <c r="F3113" s="1">
        <v>429</v>
      </c>
      <c r="G3113">
        <v>32.7929006985242</v>
      </c>
      <c r="H3113">
        <v>25.349906054054358</v>
      </c>
      <c r="I3113">
        <v>39.293460950012623</v>
      </c>
      <c r="J3113">
        <v>33.221904014673349</v>
      </c>
      <c r="K3113" s="13">
        <v>33.775216290000003</v>
      </c>
      <c r="L3113" s="13">
        <v>27.495995390000001</v>
      </c>
      <c r="M3113" s="13">
        <v>28.791951210000001</v>
      </c>
      <c r="N3113" s="13">
        <v>22.409929380000001</v>
      </c>
      <c r="O3113" s="1">
        <v>-0.104590021759593</v>
      </c>
      <c r="P3113" s="1">
        <v>0.83540564008702001</v>
      </c>
    </row>
    <row r="3114" spans="1:16" x14ac:dyDescent="0.2">
      <c r="A3114" t="s">
        <v>2172</v>
      </c>
      <c r="B3114" s="1" t="s">
        <v>7429</v>
      </c>
      <c r="C3114" s="1">
        <v>1770</v>
      </c>
      <c r="D3114" s="1">
        <v>1484</v>
      </c>
      <c r="E3114" s="1">
        <v>408</v>
      </c>
      <c r="F3114" s="1">
        <v>740</v>
      </c>
      <c r="G3114">
        <v>75.86953795540694</v>
      </c>
      <c r="H3114">
        <v>53.841887697623164</v>
      </c>
      <c r="I3114">
        <v>74.153136256326164</v>
      </c>
      <c r="J3114">
        <v>123.51904956366911</v>
      </c>
      <c r="K3114" s="13">
        <v>78.142219789999999</v>
      </c>
      <c r="L3114" s="13">
        <v>58.400070300000003</v>
      </c>
      <c r="M3114" s="13">
        <v>54.335083490000002</v>
      </c>
      <c r="N3114" s="13">
        <v>83.320124489999998</v>
      </c>
      <c r="O3114" s="1">
        <v>0.190107090603059</v>
      </c>
      <c r="P3114" s="1">
        <v>0.75145649771655398</v>
      </c>
    </row>
    <row r="3115" spans="1:16" x14ac:dyDescent="0.2">
      <c r="A3115" t="s">
        <v>2173</v>
      </c>
      <c r="B3115" s="1" t="s">
        <v>8258</v>
      </c>
      <c r="C3115" s="1">
        <v>1377</v>
      </c>
      <c r="D3115" s="1">
        <v>1430</v>
      </c>
      <c r="E3115" s="1">
        <v>311</v>
      </c>
      <c r="F3115" s="1">
        <v>329</v>
      </c>
      <c r="G3115">
        <v>109.68523492466474</v>
      </c>
      <c r="H3115">
        <v>96.414526118729611</v>
      </c>
      <c r="I3115">
        <v>105.03881328824234</v>
      </c>
      <c r="J3115">
        <v>102.0512141583169</v>
      </c>
      <c r="K3115" s="13">
        <v>112.9708703</v>
      </c>
      <c r="L3115" s="13">
        <v>104.57685170000001</v>
      </c>
      <c r="M3115" s="13">
        <v>76.966302130000003</v>
      </c>
      <c r="N3115" s="13">
        <v>68.838935359999994</v>
      </c>
      <c r="O3115" s="1">
        <v>-0.42761117146809502</v>
      </c>
      <c r="P3115" s="1">
        <v>0.34047554392240398</v>
      </c>
    </row>
    <row r="3116" spans="1:16" x14ac:dyDescent="0.2">
      <c r="A3116" t="s">
        <v>2174</v>
      </c>
      <c r="B3116" s="1" t="s">
        <v>7431</v>
      </c>
      <c r="C3116" s="1">
        <v>431</v>
      </c>
      <c r="D3116" s="1">
        <v>477</v>
      </c>
      <c r="E3116" s="1">
        <v>132</v>
      </c>
      <c r="F3116" s="1">
        <v>156</v>
      </c>
      <c r="G3116">
        <v>24.372842550658842</v>
      </c>
      <c r="H3116">
        <v>22.831765532664573</v>
      </c>
      <c r="I3116">
        <v>31.650314656262587</v>
      </c>
      <c r="J3116">
        <v>34.352754030393157</v>
      </c>
      <c r="K3116" s="13">
        <v>25.102934210000001</v>
      </c>
      <c r="L3116" s="13">
        <v>24.764672439999998</v>
      </c>
      <c r="M3116" s="13">
        <v>23.191500399999999</v>
      </c>
      <c r="N3116" s="13">
        <v>23.17274746</v>
      </c>
      <c r="O3116" s="1">
        <v>4.3540727611409903E-2</v>
      </c>
      <c r="P3116" s="1">
        <v>0.95291103707119895</v>
      </c>
    </row>
    <row r="3117" spans="1:16" x14ac:dyDescent="0.2">
      <c r="A3117" t="s">
        <v>2175</v>
      </c>
      <c r="B3117" s="1" t="s">
        <v>8154</v>
      </c>
      <c r="C3117" s="1">
        <v>1111</v>
      </c>
      <c r="D3117" s="1">
        <v>1006</v>
      </c>
      <c r="E3117" s="1">
        <v>497</v>
      </c>
      <c r="F3117" s="1">
        <v>907</v>
      </c>
      <c r="G3117">
        <v>28.316952326393601</v>
      </c>
      <c r="H3117">
        <v>21.70314317631286</v>
      </c>
      <c r="I3117">
        <v>53.711097605170785</v>
      </c>
      <c r="J3117">
        <v>90.02181947502666</v>
      </c>
      <c r="K3117" s="13">
        <v>29.165190299999999</v>
      </c>
      <c r="L3117" s="13">
        <v>23.540502409999998</v>
      </c>
      <c r="M3117" s="13">
        <v>39.356352540000003</v>
      </c>
      <c r="N3117" s="13">
        <v>60.72447313</v>
      </c>
      <c r="O3117" s="1">
        <v>1.09849916217826</v>
      </c>
      <c r="P3117" s="1">
        <v>2.2557103075561798E-2</v>
      </c>
    </row>
    <row r="3118" spans="1:16" x14ac:dyDescent="0.2">
      <c r="A3118" t="s">
        <v>2176</v>
      </c>
      <c r="B3118" s="1" t="s">
        <v>7429</v>
      </c>
      <c r="C3118" s="1">
        <v>921</v>
      </c>
      <c r="D3118" s="1">
        <v>1903.88</v>
      </c>
      <c r="E3118" s="1">
        <v>91</v>
      </c>
      <c r="F3118" s="1">
        <v>130</v>
      </c>
      <c r="G3118">
        <v>29.312829229331129</v>
      </c>
      <c r="H3118">
        <v>51.289667476566045</v>
      </c>
      <c r="I3118">
        <v>12.280461502983705</v>
      </c>
      <c r="J3118">
        <v>16.11200205771727</v>
      </c>
      <c r="K3118" s="13">
        <v>30.190898829999998</v>
      </c>
      <c r="L3118" s="13">
        <v>55.631782510000001</v>
      </c>
      <c r="M3118" s="13">
        <v>8.9984043119999999</v>
      </c>
      <c r="N3118" s="13">
        <v>10.86839659</v>
      </c>
      <c r="O3118" s="1">
        <v>-1.9966446342562501</v>
      </c>
      <c r="P3118" s="1">
        <v>1.62721728645831E-3</v>
      </c>
    </row>
    <row r="3119" spans="1:16" x14ac:dyDescent="0.2">
      <c r="A3119" t="s">
        <v>2177</v>
      </c>
      <c r="B3119" s="1" t="s">
        <v>7429</v>
      </c>
      <c r="C3119" s="1">
        <v>4242</v>
      </c>
      <c r="D3119" s="1">
        <v>2935</v>
      </c>
      <c r="E3119" s="1">
        <v>1118</v>
      </c>
      <c r="F3119" s="1">
        <v>1376</v>
      </c>
      <c r="G3119">
        <v>197.57337933849027</v>
      </c>
      <c r="H3119">
        <v>115.70658440360144</v>
      </c>
      <c r="I3119">
        <v>220.78763909174367</v>
      </c>
      <c r="J3119">
        <v>249.56532668020026</v>
      </c>
      <c r="K3119" s="13">
        <v>203.4917155</v>
      </c>
      <c r="L3119" s="13">
        <v>125.50215</v>
      </c>
      <c r="M3119" s="13">
        <v>161.78027539999999</v>
      </c>
      <c r="N3119" s="13">
        <v>168.34499750000001</v>
      </c>
      <c r="O3119" s="1">
        <v>0.185610334070239</v>
      </c>
      <c r="P3119" s="1">
        <v>0.69086774994572797</v>
      </c>
    </row>
    <row r="3120" spans="1:16" x14ac:dyDescent="0.2">
      <c r="A3120" t="s">
        <v>2178</v>
      </c>
      <c r="B3120" s="1" t="s">
        <v>7429</v>
      </c>
      <c r="C3120" s="1">
        <v>69</v>
      </c>
      <c r="D3120" s="1">
        <v>122</v>
      </c>
      <c r="E3120" s="1">
        <v>37</v>
      </c>
      <c r="F3120" s="1">
        <v>93</v>
      </c>
      <c r="G3120">
        <v>2.5413583142949356</v>
      </c>
      <c r="H3120">
        <v>3.8033723590062611</v>
      </c>
      <c r="I3120">
        <v>5.7782153447710103</v>
      </c>
      <c r="J3120">
        <v>13.338525040525321</v>
      </c>
      <c r="K3120" s="13">
        <v>2.6174850319999998</v>
      </c>
      <c r="L3120" s="13">
        <v>4.1253608049999997</v>
      </c>
      <c r="M3120" s="13">
        <v>4.2339384280000001</v>
      </c>
      <c r="N3120" s="13">
        <v>8.9975398200000001</v>
      </c>
      <c r="O3120" s="1">
        <v>1.11082547403928</v>
      </c>
      <c r="P3120" s="1">
        <v>0.33886070033139398</v>
      </c>
    </row>
    <row r="3121" spans="1:16" x14ac:dyDescent="0.2">
      <c r="A3121" t="s">
        <v>2180</v>
      </c>
      <c r="B3121" s="1" t="s">
        <v>8938</v>
      </c>
      <c r="C3121" s="1">
        <v>1615.03</v>
      </c>
      <c r="D3121" s="1">
        <v>1472</v>
      </c>
      <c r="E3121" s="1">
        <v>195</v>
      </c>
      <c r="F3121" s="1">
        <v>47</v>
      </c>
      <c r="G3121">
        <v>33.114882273767726</v>
      </c>
      <c r="H3121">
        <v>25.54716044372956</v>
      </c>
      <c r="I3121">
        <v>16.953228703446747</v>
      </c>
      <c r="J3121">
        <v>3.7527404466957544</v>
      </c>
      <c r="K3121" s="13">
        <v>34.10684286</v>
      </c>
      <c r="L3121" s="13">
        <v>27.70994907</v>
      </c>
      <c r="M3121" s="13">
        <v>12.422334960000001</v>
      </c>
      <c r="N3121" s="13">
        <v>2.5314216900000002</v>
      </c>
      <c r="O3121" s="1">
        <v>-1.9227870905423801</v>
      </c>
      <c r="P3121" s="1">
        <v>2.42553130131789E-2</v>
      </c>
    </row>
    <row r="3122" spans="1:16" x14ac:dyDescent="0.2">
      <c r="A3122" t="s">
        <v>2181</v>
      </c>
      <c r="B3122" s="1" t="s">
        <v>7429</v>
      </c>
      <c r="C3122" s="1">
        <v>4114.2700000000004</v>
      </c>
      <c r="D3122" s="1">
        <v>3929.5</v>
      </c>
      <c r="E3122" s="1">
        <v>867</v>
      </c>
      <c r="F3122" s="1">
        <v>1211</v>
      </c>
      <c r="G3122">
        <v>58.707883058809919</v>
      </c>
      <c r="H3122">
        <v>47.460589549262117</v>
      </c>
      <c r="I3122">
        <v>52.456331712683969</v>
      </c>
      <c r="J3122">
        <v>67.290820418951995</v>
      </c>
      <c r="K3122" s="13">
        <v>60.466485300000002</v>
      </c>
      <c r="L3122" s="13">
        <v>51.478539939999997</v>
      </c>
      <c r="M3122" s="13">
        <v>38.436933439999997</v>
      </c>
      <c r="N3122" s="13">
        <v>45.391213370000003</v>
      </c>
      <c r="O3122" s="1">
        <v>-0.25431523742149398</v>
      </c>
      <c r="P3122" s="1">
        <v>0.54839714591111999</v>
      </c>
    </row>
    <row r="3123" spans="1:16" x14ac:dyDescent="0.2">
      <c r="A3123" t="s">
        <v>2182</v>
      </c>
      <c r="B3123" s="1" t="s">
        <v>7429</v>
      </c>
      <c r="C3123" s="1">
        <v>635</v>
      </c>
      <c r="D3123" s="1">
        <v>505.07</v>
      </c>
      <c r="E3123" s="1">
        <v>131</v>
      </c>
      <c r="F3123" s="1">
        <v>126</v>
      </c>
      <c r="G3123">
        <v>96.740705001009815</v>
      </c>
      <c r="H3123">
        <v>65.129733323420126</v>
      </c>
      <c r="I3123">
        <v>84.621750767831969</v>
      </c>
      <c r="J3123">
        <v>74.750502499835463</v>
      </c>
      <c r="K3123" s="13">
        <v>99.63858535</v>
      </c>
      <c r="L3123" s="13">
        <v>70.64352993</v>
      </c>
      <c r="M3123" s="13">
        <v>62.005872240000002</v>
      </c>
      <c r="N3123" s="13">
        <v>50.423163039999999</v>
      </c>
      <c r="O3123" s="1">
        <v>-0.43421612341049198</v>
      </c>
      <c r="P3123" s="1">
        <v>0.49033918336608201</v>
      </c>
    </row>
    <row r="3124" spans="1:16" x14ac:dyDescent="0.2">
      <c r="A3124" t="s">
        <v>2183</v>
      </c>
      <c r="B3124" s="1" t="s">
        <v>7429</v>
      </c>
      <c r="C3124" s="1">
        <v>985</v>
      </c>
      <c r="D3124" s="1">
        <v>3357.13</v>
      </c>
      <c r="E3124" s="1">
        <v>17</v>
      </c>
      <c r="F3124" s="1">
        <v>56</v>
      </c>
      <c r="G3124">
        <v>65.373698522550313</v>
      </c>
      <c r="H3124">
        <v>188.59370325121782</v>
      </c>
      <c r="I3124">
        <v>4.7839973981058357</v>
      </c>
      <c r="J3124">
        <v>14.473144598427988</v>
      </c>
      <c r="K3124" s="13">
        <v>67.331976130000001</v>
      </c>
      <c r="L3124" s="13">
        <v>204.55979529999999</v>
      </c>
      <c r="M3124" s="13">
        <v>3.5054336359999998</v>
      </c>
      <c r="N3124" s="13">
        <v>9.7629006539999992</v>
      </c>
      <c r="O3124" s="1">
        <v>-4.24766187160873</v>
      </c>
      <c r="P3124" s="14">
        <v>5.5886750072778904E-7</v>
      </c>
    </row>
    <row r="3125" spans="1:16" x14ac:dyDescent="0.2">
      <c r="A3125" t="s">
        <v>2184</v>
      </c>
      <c r="B3125" s="1" t="s">
        <v>8261</v>
      </c>
      <c r="C3125" s="1">
        <v>1392</v>
      </c>
      <c r="D3125" s="1">
        <v>1179.99</v>
      </c>
      <c r="E3125" s="1">
        <v>555</v>
      </c>
      <c r="F3125" s="1">
        <v>538</v>
      </c>
      <c r="G3125">
        <v>38.557784212285085</v>
      </c>
      <c r="H3125">
        <v>27.665808348546655</v>
      </c>
      <c r="I3125">
        <v>65.183999550515949</v>
      </c>
      <c r="J3125">
        <v>58.031414639121898</v>
      </c>
      <c r="K3125" s="13">
        <v>39.712787630000001</v>
      </c>
      <c r="L3125" s="13">
        <v>30.007958890000001</v>
      </c>
      <c r="M3125" s="13">
        <v>47.763024420000001</v>
      </c>
      <c r="N3125" s="13">
        <v>39.145254999999999</v>
      </c>
      <c r="O3125" s="1">
        <v>0.479298894772761</v>
      </c>
      <c r="P3125" s="1">
        <v>0.25584723917439101</v>
      </c>
    </row>
    <row r="3126" spans="1:16" x14ac:dyDescent="0.2">
      <c r="A3126" t="s">
        <v>2185</v>
      </c>
      <c r="B3126" s="1" t="s">
        <v>8262</v>
      </c>
      <c r="C3126" s="1">
        <v>130</v>
      </c>
      <c r="D3126" s="1">
        <v>166</v>
      </c>
      <c r="E3126" s="1">
        <v>125</v>
      </c>
      <c r="F3126" s="1">
        <v>25</v>
      </c>
      <c r="G3126">
        <v>11.524481258360778</v>
      </c>
      <c r="H3126">
        <v>12.455992147106242</v>
      </c>
      <c r="I3126">
        <v>46.985433125732762</v>
      </c>
      <c r="J3126">
        <v>8.6303039428026214</v>
      </c>
      <c r="K3126" s="13">
        <v>11.86969859</v>
      </c>
      <c r="L3126" s="13">
        <v>13.510499879999999</v>
      </c>
      <c r="M3126" s="13">
        <v>34.428178770000002</v>
      </c>
      <c r="N3126" s="13">
        <v>5.821595952</v>
      </c>
      <c r="O3126" s="1">
        <v>0.76494237682382604</v>
      </c>
      <c r="P3126" s="1">
        <v>0.58422867659452304</v>
      </c>
    </row>
    <row r="3127" spans="1:16" x14ac:dyDescent="0.2">
      <c r="A3127" t="s">
        <v>2186</v>
      </c>
      <c r="B3127" s="1" t="s">
        <v>7429</v>
      </c>
      <c r="C3127" s="1">
        <v>12095.96</v>
      </c>
      <c r="D3127" s="1">
        <v>10600.29</v>
      </c>
      <c r="E3127" s="1">
        <v>385</v>
      </c>
      <c r="F3127" s="1">
        <v>142</v>
      </c>
      <c r="G3127">
        <v>222.28509559161927</v>
      </c>
      <c r="H3127">
        <v>164.88454594942277</v>
      </c>
      <c r="I3127">
        <v>29.998940689328034</v>
      </c>
      <c r="J3127">
        <v>10.161700600253452</v>
      </c>
      <c r="K3127" s="13">
        <v>228.94367439999999</v>
      </c>
      <c r="L3127" s="13">
        <v>178.8434523</v>
      </c>
      <c r="M3127" s="13">
        <v>21.981470089999998</v>
      </c>
      <c r="N3127" s="13">
        <v>6.854603902</v>
      </c>
      <c r="O3127" s="1">
        <v>-3.6866153169993701</v>
      </c>
      <c r="P3127" s="14">
        <v>9.7077388521038296E-11</v>
      </c>
    </row>
    <row r="3128" spans="1:16" x14ac:dyDescent="0.2">
      <c r="A3128" t="s">
        <v>2187</v>
      </c>
      <c r="B3128" s="1" t="s">
        <v>8263</v>
      </c>
      <c r="C3128" s="1">
        <v>29</v>
      </c>
      <c r="D3128" s="1">
        <v>34</v>
      </c>
      <c r="E3128" s="1">
        <v>14</v>
      </c>
      <c r="F3128" s="1">
        <v>117</v>
      </c>
      <c r="G3128">
        <v>0.99493757490033508</v>
      </c>
      <c r="H3128">
        <v>0.98734505630534297</v>
      </c>
      <c r="I3128">
        <v>2.0365780493742811</v>
      </c>
      <c r="J3128">
        <v>15.631179319144445</v>
      </c>
      <c r="K3128" s="13">
        <v>1.0247410589999999</v>
      </c>
      <c r="L3128" s="13">
        <v>1.070932376</v>
      </c>
      <c r="M3128" s="13">
        <v>1.492285343</v>
      </c>
      <c r="N3128" s="13">
        <v>10.544056250000001</v>
      </c>
      <c r="O3128" s="1">
        <v>2.70708402231464</v>
      </c>
      <c r="P3128" s="1">
        <v>6.0579720868592903E-2</v>
      </c>
    </row>
    <row r="3129" spans="1:16" x14ac:dyDescent="0.2">
      <c r="A3129" t="s">
        <v>2188</v>
      </c>
      <c r="B3129" s="1" t="s">
        <v>7429</v>
      </c>
      <c r="C3129" s="1">
        <v>3339.41</v>
      </c>
      <c r="D3129" s="1">
        <v>3439.25</v>
      </c>
      <c r="E3129" s="1">
        <v>1394.19</v>
      </c>
      <c r="F3129" s="1">
        <v>1546.24</v>
      </c>
      <c r="G3129">
        <v>38.821446826697162</v>
      </c>
      <c r="H3129">
        <v>33.842148250209142</v>
      </c>
      <c r="I3129">
        <v>68.72252769733484</v>
      </c>
      <c r="J3129">
        <v>69.998208690791344</v>
      </c>
      <c r="K3129" s="13">
        <v>39.984348300000001</v>
      </c>
      <c r="L3129" s="13">
        <v>36.707179510000003</v>
      </c>
      <c r="M3129" s="13">
        <v>50.35585099</v>
      </c>
      <c r="N3129" s="13">
        <v>47.217489800000003</v>
      </c>
      <c r="O3129" s="1">
        <v>0.498894014894256</v>
      </c>
      <c r="P3129" s="1">
        <v>0.14279549623951299</v>
      </c>
    </row>
    <row r="3130" spans="1:16" x14ac:dyDescent="0.2">
      <c r="A3130" t="s">
        <v>2189</v>
      </c>
      <c r="B3130" s="1" t="s">
        <v>8264</v>
      </c>
      <c r="C3130" s="1">
        <v>446.91</v>
      </c>
      <c r="D3130" s="1">
        <v>414</v>
      </c>
      <c r="E3130" s="1">
        <v>180</v>
      </c>
      <c r="F3130" s="1">
        <v>230</v>
      </c>
      <c r="G3130">
        <v>41.921412756049158</v>
      </c>
      <c r="H3130">
        <v>32.870656854569951</v>
      </c>
      <c r="I3130">
        <v>71.591841009835562</v>
      </c>
      <c r="J3130">
        <v>84.014011557728509</v>
      </c>
      <c r="K3130" s="13">
        <v>43.177174110000003</v>
      </c>
      <c r="L3130" s="13">
        <v>35.653442949999999</v>
      </c>
      <c r="M3130" s="13">
        <v>52.458316060000001</v>
      </c>
      <c r="N3130" s="13">
        <v>56.671889290000003</v>
      </c>
      <c r="O3130" s="1">
        <v>0.63333197682245101</v>
      </c>
      <c r="P3130" s="1">
        <v>0.25465235058200802</v>
      </c>
    </row>
    <row r="3131" spans="1:16" x14ac:dyDescent="0.2">
      <c r="A3131" t="s">
        <v>2190</v>
      </c>
      <c r="B3131" s="1" t="s">
        <v>7429</v>
      </c>
      <c r="C3131" s="1">
        <v>688</v>
      </c>
      <c r="D3131" s="1">
        <v>720</v>
      </c>
      <c r="E3131" s="1">
        <v>115</v>
      </c>
      <c r="F3131" s="1">
        <v>93</v>
      </c>
      <c r="G3131">
        <v>15.018600225363086</v>
      </c>
      <c r="H3131">
        <v>13.303494039337581</v>
      </c>
      <c r="I3131">
        <v>10.644225025447817</v>
      </c>
      <c r="J3131">
        <v>7.9055486587883053</v>
      </c>
      <c r="K3131" s="13">
        <v>15.46848434</v>
      </c>
      <c r="L3131" s="13">
        <v>14.42975015</v>
      </c>
      <c r="M3131" s="13">
        <v>7.7994658699999997</v>
      </c>
      <c r="N3131" s="13">
        <v>5.3327102240000004</v>
      </c>
      <c r="O3131" s="1">
        <v>-1.04562772039939</v>
      </c>
      <c r="P3131" s="1">
        <v>6.6606652416403303E-2</v>
      </c>
    </row>
    <row r="3132" spans="1:16" x14ac:dyDescent="0.2">
      <c r="A3132" t="s">
        <v>2191</v>
      </c>
      <c r="B3132" s="1" t="s">
        <v>8979</v>
      </c>
      <c r="C3132" s="1">
        <v>16195.04</v>
      </c>
      <c r="D3132" s="1">
        <v>23782.75</v>
      </c>
      <c r="E3132" s="1">
        <v>1195</v>
      </c>
      <c r="F3132" s="1">
        <v>1673.28</v>
      </c>
      <c r="G3132">
        <v>173.67478044274813</v>
      </c>
      <c r="H3132">
        <v>215.87830934881708</v>
      </c>
      <c r="I3132">
        <v>54.337271485406241</v>
      </c>
      <c r="J3132">
        <v>69.876541603390365</v>
      </c>
      <c r="K3132" s="13">
        <v>178.87723099999999</v>
      </c>
      <c r="L3132" s="13">
        <v>234.15427990000001</v>
      </c>
      <c r="M3132" s="13">
        <v>39.81517616</v>
      </c>
      <c r="N3132" s="13">
        <v>47.135418919999999</v>
      </c>
      <c r="O3132" s="1">
        <v>-2.1138916215220398</v>
      </c>
      <c r="P3132" s="14">
        <v>5.5897032683396099E-8</v>
      </c>
    </row>
    <row r="3133" spans="1:16" x14ac:dyDescent="0.2">
      <c r="A3133" t="s">
        <v>2193</v>
      </c>
      <c r="B3133" s="1" t="s">
        <v>7892</v>
      </c>
      <c r="C3133" s="1">
        <v>349.56</v>
      </c>
      <c r="D3133" s="1">
        <v>257.60000000000002</v>
      </c>
      <c r="E3133" s="1">
        <v>175.29</v>
      </c>
      <c r="F3133" s="1">
        <v>375.98</v>
      </c>
      <c r="G3133">
        <v>37.934794600106898</v>
      </c>
      <c r="H3133">
        <v>23.662142689942538</v>
      </c>
      <c r="I3133">
        <v>80.658164591535041</v>
      </c>
      <c r="J3133">
        <v>158.88715855122669</v>
      </c>
      <c r="K3133" s="13">
        <v>39.071136289999998</v>
      </c>
      <c r="L3133" s="13">
        <v>25.665348219999998</v>
      </c>
      <c r="M3133" s="13">
        <v>59.101587989999999</v>
      </c>
      <c r="N3133" s="13">
        <v>107.17778250000001</v>
      </c>
      <c r="O3133" s="1">
        <v>1.55152357501978</v>
      </c>
      <c r="P3133" s="1">
        <v>1.59767813002577E-2</v>
      </c>
    </row>
    <row r="3134" spans="1:16" x14ac:dyDescent="0.2">
      <c r="A3134" t="s">
        <v>2194</v>
      </c>
      <c r="B3134" s="1" t="s">
        <v>7429</v>
      </c>
      <c r="C3134" s="1">
        <v>14</v>
      </c>
      <c r="D3134" s="1">
        <v>23</v>
      </c>
      <c r="E3134" s="1">
        <v>43</v>
      </c>
      <c r="F3134" s="1">
        <v>18</v>
      </c>
      <c r="G3134">
        <v>0.51110151486436473</v>
      </c>
      <c r="H3134">
        <v>0.71072104030851113</v>
      </c>
      <c r="I3134">
        <v>6.6561450282081216</v>
      </c>
      <c r="J3134">
        <v>2.558937544431497</v>
      </c>
      <c r="K3134" s="13">
        <v>0.52641162699999999</v>
      </c>
      <c r="L3134" s="13">
        <v>0.77088973800000005</v>
      </c>
      <c r="M3134" s="13">
        <v>4.8772339789999997</v>
      </c>
      <c r="N3134" s="13">
        <v>1.7261385629999999</v>
      </c>
      <c r="O3134" s="1">
        <v>2.4443774622031098</v>
      </c>
      <c r="P3134" s="1">
        <v>9.9569494400254893E-2</v>
      </c>
    </row>
    <row r="3135" spans="1:16" x14ac:dyDescent="0.2">
      <c r="A3135" t="s">
        <v>2195</v>
      </c>
      <c r="B3135" s="1" t="s">
        <v>7429</v>
      </c>
      <c r="C3135" s="1">
        <v>5511.79</v>
      </c>
      <c r="D3135" s="1">
        <v>17795.77</v>
      </c>
      <c r="E3135" s="1">
        <v>54</v>
      </c>
      <c r="F3135" s="1">
        <v>52</v>
      </c>
      <c r="G3135">
        <v>66.222647080343421</v>
      </c>
      <c r="H3135">
        <v>180.97678223584242</v>
      </c>
      <c r="I3135">
        <v>2.7509507913196156</v>
      </c>
      <c r="J3135">
        <v>2.4329056464376051</v>
      </c>
      <c r="K3135" s="13">
        <v>68.206355049999999</v>
      </c>
      <c r="L3135" s="13">
        <v>196.2980359</v>
      </c>
      <c r="M3135" s="13">
        <v>2.0157359279999998</v>
      </c>
      <c r="N3135" s="13">
        <v>1.64112339</v>
      </c>
      <c r="O3135" s="1">
        <v>-6.0982876938013897</v>
      </c>
      <c r="P3135" s="14">
        <v>2.3870745974548499E-22</v>
      </c>
    </row>
    <row r="3136" spans="1:16" x14ac:dyDescent="0.2">
      <c r="A3136" t="s">
        <v>2196</v>
      </c>
      <c r="B3136" s="1" t="s">
        <v>8266</v>
      </c>
      <c r="C3136" s="1">
        <v>205</v>
      </c>
      <c r="D3136" s="1">
        <v>160</v>
      </c>
      <c r="E3136" s="1">
        <v>57</v>
      </c>
      <c r="F3136" s="1">
        <v>342</v>
      </c>
      <c r="G3136">
        <v>18.686480855958898</v>
      </c>
      <c r="H3136">
        <v>12.344850814745614</v>
      </c>
      <c r="I3136">
        <v>22.03046697462705</v>
      </c>
      <c r="J3136">
        <v>121.39696072447876</v>
      </c>
      <c r="K3136" s="13">
        <v>19.246236809999999</v>
      </c>
      <c r="L3136" s="13">
        <v>13.389949469999999</v>
      </c>
      <c r="M3136" s="13">
        <v>16.14263837</v>
      </c>
      <c r="N3136" s="13">
        <v>81.888663460000004</v>
      </c>
      <c r="O3136" s="1">
        <v>1.7940483760349299</v>
      </c>
      <c r="P3136" s="1">
        <v>9.2776094250943394E-2</v>
      </c>
    </row>
    <row r="3137" spans="1:16" x14ac:dyDescent="0.2">
      <c r="A3137" t="s">
        <v>2197</v>
      </c>
      <c r="B3137" s="1" t="s">
        <v>8267</v>
      </c>
      <c r="C3137" s="1">
        <v>1498</v>
      </c>
      <c r="D3137" s="1">
        <v>1406</v>
      </c>
      <c r="E3137" s="1">
        <v>207</v>
      </c>
      <c r="F3137" s="1">
        <v>361</v>
      </c>
      <c r="G3137">
        <v>108.33188946887346</v>
      </c>
      <c r="H3137">
        <v>86.064099557722557</v>
      </c>
      <c r="I3137">
        <v>63.473148002371637</v>
      </c>
      <c r="J3137">
        <v>101.66225885658976</v>
      </c>
      <c r="K3137" s="13">
        <v>111.5769853</v>
      </c>
      <c r="L3137" s="13">
        <v>93.350171770000003</v>
      </c>
      <c r="M3137" s="13">
        <v>46.509412410000003</v>
      </c>
      <c r="N3137" s="13">
        <v>68.57656446</v>
      </c>
      <c r="O3137" s="1">
        <v>-0.66221351452994204</v>
      </c>
      <c r="P3137" s="1">
        <v>0.211856105031379</v>
      </c>
    </row>
    <row r="3138" spans="1:16" x14ac:dyDescent="0.2">
      <c r="A3138" t="s">
        <v>2198</v>
      </c>
      <c r="B3138" s="1" t="s">
        <v>8268</v>
      </c>
      <c r="C3138" s="1">
        <v>3066</v>
      </c>
      <c r="D3138" s="1">
        <v>2915</v>
      </c>
      <c r="E3138" s="1">
        <v>1374</v>
      </c>
      <c r="F3138" s="1">
        <v>1229</v>
      </c>
      <c r="G3138">
        <v>132.79316610332566</v>
      </c>
      <c r="H3138">
        <v>106.86471657394442</v>
      </c>
      <c r="I3138">
        <v>252.3280292954511</v>
      </c>
      <c r="J3138">
        <v>207.28291462082396</v>
      </c>
      <c r="K3138" s="13">
        <v>136.7710026</v>
      </c>
      <c r="L3138" s="13">
        <v>115.9117414</v>
      </c>
      <c r="M3138" s="13">
        <v>184.8912296</v>
      </c>
      <c r="N3138" s="13">
        <v>139.8232768</v>
      </c>
      <c r="O3138" s="1">
        <v>0.51296029600842596</v>
      </c>
      <c r="P3138" s="1">
        <v>0.167883402147149</v>
      </c>
    </row>
    <row r="3139" spans="1:16" x14ac:dyDescent="0.2">
      <c r="A3139" t="s">
        <v>2199</v>
      </c>
      <c r="B3139" s="1" t="s">
        <v>8269</v>
      </c>
      <c r="C3139" s="1">
        <v>642</v>
      </c>
      <c r="D3139" s="1">
        <v>529</v>
      </c>
      <c r="E3139" s="1">
        <v>310</v>
      </c>
      <c r="F3139" s="1">
        <v>298</v>
      </c>
      <c r="G3139">
        <v>42.318973463364763</v>
      </c>
      <c r="H3139">
        <v>29.515352370633558</v>
      </c>
      <c r="I3139">
        <v>86.643697648439002</v>
      </c>
      <c r="J3139">
        <v>76.493478220300844</v>
      </c>
      <c r="K3139" s="13">
        <v>43.586643799999997</v>
      </c>
      <c r="L3139" s="13">
        <v>32.014082850000001</v>
      </c>
      <c r="M3139" s="13">
        <v>63.487436709999997</v>
      </c>
      <c r="N3139" s="13">
        <v>51.598892239999998</v>
      </c>
      <c r="O3139" s="1">
        <v>0.76863423137673403</v>
      </c>
      <c r="P3139" s="1">
        <v>0.109578536884955</v>
      </c>
    </row>
    <row r="3140" spans="1:16" x14ac:dyDescent="0.2">
      <c r="A3140" t="s">
        <v>2200</v>
      </c>
      <c r="B3140" s="1" t="s">
        <v>7429</v>
      </c>
      <c r="C3140" s="1">
        <v>2479.92</v>
      </c>
      <c r="D3140" s="1">
        <v>2294</v>
      </c>
      <c r="E3140" s="1">
        <v>706</v>
      </c>
      <c r="F3140" s="1">
        <v>665</v>
      </c>
      <c r="G3140">
        <v>105.52109039091076</v>
      </c>
      <c r="H3140">
        <v>82.620385458951645</v>
      </c>
      <c r="I3140">
        <v>127.37420554059487</v>
      </c>
      <c r="J3140">
        <v>110.18723702910859</v>
      </c>
      <c r="K3140" s="13">
        <v>108.6819883</v>
      </c>
      <c r="L3140" s="13">
        <v>89.614917410000004</v>
      </c>
      <c r="M3140" s="13">
        <v>93.33237192</v>
      </c>
      <c r="N3140" s="13">
        <v>74.32711261</v>
      </c>
      <c r="O3140" s="1">
        <v>-8.7609202046880802E-2</v>
      </c>
      <c r="P3140" s="1">
        <v>0.85041328405772798</v>
      </c>
    </row>
    <row r="3141" spans="1:16" x14ac:dyDescent="0.2">
      <c r="A3141" t="s">
        <v>2201</v>
      </c>
      <c r="B3141" s="1" t="s">
        <v>7429</v>
      </c>
      <c r="C3141" s="1">
        <v>232</v>
      </c>
      <c r="D3141" s="1">
        <v>251</v>
      </c>
      <c r="E3141" s="1">
        <v>60</v>
      </c>
      <c r="F3141" s="1">
        <v>306</v>
      </c>
      <c r="G3141">
        <v>12.106066779625635</v>
      </c>
      <c r="H3141">
        <v>11.086156519846925</v>
      </c>
      <c r="I3141">
        <v>13.275213632362723</v>
      </c>
      <c r="J3141">
        <v>62.17911773382378</v>
      </c>
      <c r="K3141" s="13">
        <v>12.46870558</v>
      </c>
      <c r="L3141" s="13">
        <v>12.024695790000001</v>
      </c>
      <c r="M3141" s="13">
        <v>9.7273005220000002</v>
      </c>
      <c r="N3141" s="13">
        <v>41.943099859999997</v>
      </c>
      <c r="O3141" s="1">
        <v>1.26019019015045</v>
      </c>
      <c r="P3141" s="1">
        <v>0.233158926544805</v>
      </c>
    </row>
    <row r="3142" spans="1:16" x14ac:dyDescent="0.2">
      <c r="A3142" t="s">
        <v>2202</v>
      </c>
      <c r="B3142" s="1" t="s">
        <v>8096</v>
      </c>
      <c r="C3142" s="1">
        <v>1486</v>
      </c>
      <c r="D3142" s="1">
        <v>1781</v>
      </c>
      <c r="E3142" s="1">
        <v>1312</v>
      </c>
      <c r="F3142" s="1">
        <v>928</v>
      </c>
      <c r="G3142">
        <v>76.442864882278656</v>
      </c>
      <c r="H3142">
        <v>77.548654854690128</v>
      </c>
      <c r="I3142">
        <v>286.17201964828831</v>
      </c>
      <c r="J3142">
        <v>185.8977658540538</v>
      </c>
      <c r="K3142" s="13">
        <v>78.732720799999996</v>
      </c>
      <c r="L3142" s="13">
        <v>84.113820840000002</v>
      </c>
      <c r="M3142" s="13">
        <v>209.6901273</v>
      </c>
      <c r="N3142" s="13">
        <v>125.39786410000001</v>
      </c>
      <c r="O3142" s="1">
        <v>1.1706277435450201</v>
      </c>
      <c r="P3142" s="1">
        <v>9.4403208183145397E-3</v>
      </c>
    </row>
    <row r="3143" spans="1:16" x14ac:dyDescent="0.2">
      <c r="A3143" t="s">
        <v>2203</v>
      </c>
      <c r="B3143" s="1" t="s">
        <v>8271</v>
      </c>
      <c r="C3143" s="1">
        <v>1285</v>
      </c>
      <c r="D3143" s="1">
        <v>1856</v>
      </c>
      <c r="E3143" s="1">
        <v>310</v>
      </c>
      <c r="F3143" s="1">
        <v>405</v>
      </c>
      <c r="G3143">
        <v>116.76591099626782</v>
      </c>
      <c r="H3143">
        <v>142.75230197622832</v>
      </c>
      <c r="I3143">
        <v>119.44000864571049</v>
      </c>
      <c r="J3143">
        <v>143.30984167628222</v>
      </c>
      <c r="K3143" s="13">
        <v>120.263649</v>
      </c>
      <c r="L3143" s="13">
        <v>154.83752200000001</v>
      </c>
      <c r="M3143" s="13">
        <v>87.518656239999999</v>
      </c>
      <c r="N3143" s="13">
        <v>96.670059330000001</v>
      </c>
      <c r="O3143" s="1">
        <v>-0.44512644439870303</v>
      </c>
      <c r="P3143" s="1">
        <v>0.42409775183751602</v>
      </c>
    </row>
    <row r="3144" spans="1:16" x14ac:dyDescent="0.2">
      <c r="A3144" t="s">
        <v>2204</v>
      </c>
      <c r="B3144" s="1" t="s">
        <v>8272</v>
      </c>
      <c r="C3144" s="1">
        <v>6699</v>
      </c>
      <c r="D3144" s="1">
        <v>5969</v>
      </c>
      <c r="E3144" s="1">
        <v>1828</v>
      </c>
      <c r="F3144" s="1">
        <v>1890</v>
      </c>
      <c r="G3144">
        <v>608.72750020544595</v>
      </c>
      <c r="H3144">
        <v>459.09940220695415</v>
      </c>
      <c r="I3144">
        <v>704.31076065922184</v>
      </c>
      <c r="J3144">
        <v>668.77926115598359</v>
      </c>
      <c r="K3144" s="13">
        <v>626.96201129999997</v>
      </c>
      <c r="L3144" s="13">
        <v>497.96614699999998</v>
      </c>
      <c r="M3144" s="13">
        <v>516.07775360000005</v>
      </c>
      <c r="N3144" s="13">
        <v>451.12694349999998</v>
      </c>
      <c r="O3144" s="1">
        <v>-5.8604334184239298E-2</v>
      </c>
      <c r="P3144" s="1">
        <v>0.88358042781743895</v>
      </c>
    </row>
    <row r="3145" spans="1:16" x14ac:dyDescent="0.2">
      <c r="A3145" t="s">
        <v>2205</v>
      </c>
      <c r="B3145" s="1" t="s">
        <v>8273</v>
      </c>
      <c r="C3145" s="1">
        <v>25860.81</v>
      </c>
      <c r="D3145" s="1">
        <v>20462.990000000002</v>
      </c>
      <c r="E3145" s="1">
        <v>10447.790000000001</v>
      </c>
      <c r="F3145" s="1">
        <v>8921</v>
      </c>
      <c r="G3145">
        <v>1744.2597584432094</v>
      </c>
      <c r="H3145">
        <v>1168.2353240498819</v>
      </c>
      <c r="I3145">
        <v>2987.9179034342765</v>
      </c>
      <c r="J3145">
        <v>2343.0989309191505</v>
      </c>
      <c r="K3145" s="13">
        <v>1796.5092850000001</v>
      </c>
      <c r="L3145" s="13">
        <v>1267.136573</v>
      </c>
      <c r="M3145" s="13">
        <v>2189.3715750000001</v>
      </c>
      <c r="N3145" s="13">
        <v>1580.5440160000001</v>
      </c>
      <c r="O3145" s="1">
        <v>0.46152129276044801</v>
      </c>
      <c r="P3145" s="1">
        <v>0.214064278478626</v>
      </c>
    </row>
    <row r="3146" spans="1:16" x14ac:dyDescent="0.2">
      <c r="A3146" t="s">
        <v>2206</v>
      </c>
      <c r="B3146" s="1" t="s">
        <v>7429</v>
      </c>
      <c r="C3146" s="1">
        <v>432</v>
      </c>
      <c r="D3146" s="1">
        <v>652</v>
      </c>
      <c r="E3146" s="1">
        <v>81</v>
      </c>
      <c r="F3146" s="1">
        <v>121</v>
      </c>
      <c r="G3146">
        <v>25.944654154961849</v>
      </c>
      <c r="H3146">
        <v>33.143925099244989</v>
      </c>
      <c r="I3146">
        <v>20.626443235121819</v>
      </c>
      <c r="J3146">
        <v>28.298118314783519</v>
      </c>
      <c r="K3146" s="13">
        <v>26.721829629999998</v>
      </c>
      <c r="L3146" s="13">
        <v>35.949845719999999</v>
      </c>
      <c r="M3146" s="13">
        <v>15.113851840000001</v>
      </c>
      <c r="N3146" s="13">
        <v>19.088575800000001</v>
      </c>
      <c r="O3146" s="1">
        <v>-0.73886431634496896</v>
      </c>
      <c r="P3146" s="1">
        <v>0.31023141682056199</v>
      </c>
    </row>
    <row r="3147" spans="1:16" x14ac:dyDescent="0.2">
      <c r="A3147" t="s">
        <v>2207</v>
      </c>
      <c r="B3147" s="1" t="s">
        <v>7429</v>
      </c>
      <c r="C3147" s="1">
        <v>114</v>
      </c>
      <c r="D3147" s="1">
        <v>87</v>
      </c>
      <c r="E3147" s="1">
        <v>0</v>
      </c>
      <c r="F3147" s="1">
        <v>8</v>
      </c>
      <c r="G3147">
        <v>14.871676862902179</v>
      </c>
      <c r="H3147">
        <v>9.6065300520585897</v>
      </c>
      <c r="I3147">
        <v>0</v>
      </c>
      <c r="J3147">
        <v>4.0639946231257369</v>
      </c>
      <c r="K3147" s="13">
        <v>15.317159869999999</v>
      </c>
      <c r="L3147" s="13">
        <v>10.41980611</v>
      </c>
      <c r="M3147" s="13">
        <v>0</v>
      </c>
      <c r="N3147" s="13">
        <v>2.7413790759999999</v>
      </c>
      <c r="O3147" s="1">
        <v>-2.9942277182926098</v>
      </c>
      <c r="P3147" s="1">
        <v>0.16539738492234099</v>
      </c>
    </row>
    <row r="3148" spans="1:16" x14ac:dyDescent="0.2">
      <c r="A3148" t="s">
        <v>2208</v>
      </c>
      <c r="B3148" s="1" t="s">
        <v>8317</v>
      </c>
      <c r="C3148" s="1">
        <v>5946.97</v>
      </c>
      <c r="D3148" s="1">
        <v>6140</v>
      </c>
      <c r="E3148" s="1">
        <v>1132</v>
      </c>
      <c r="F3148" s="1">
        <v>1040.97</v>
      </c>
      <c r="G3148">
        <v>315.42036919228531</v>
      </c>
      <c r="H3148">
        <v>275.64782070308274</v>
      </c>
      <c r="I3148">
        <v>254.57491234696474</v>
      </c>
      <c r="J3148">
        <v>215.00088637659104</v>
      </c>
      <c r="K3148" s="13">
        <v>324.8688272</v>
      </c>
      <c r="L3148" s="13">
        <v>298.9837986</v>
      </c>
      <c r="M3148" s="13">
        <v>186.53761410000001</v>
      </c>
      <c r="N3148" s="13">
        <v>145.02945639999999</v>
      </c>
      <c r="O3148" s="1">
        <v>-0.76610576769354199</v>
      </c>
      <c r="P3148" s="1">
        <v>2.4077769109143402E-2</v>
      </c>
    </row>
    <row r="3149" spans="1:16" x14ac:dyDescent="0.2">
      <c r="A3149" t="s">
        <v>2209</v>
      </c>
      <c r="B3149" s="1" t="s">
        <v>7429</v>
      </c>
      <c r="C3149" s="1">
        <v>1587</v>
      </c>
      <c r="D3149" s="1">
        <v>1503</v>
      </c>
      <c r="E3149" s="1">
        <v>203</v>
      </c>
      <c r="F3149" s="1">
        <v>332</v>
      </c>
      <c r="G3149">
        <v>45.432206552990081</v>
      </c>
      <c r="H3149">
        <v>36.419844572277221</v>
      </c>
      <c r="I3149">
        <v>24.640988685431921</v>
      </c>
      <c r="J3149">
        <v>37.01118887723117</v>
      </c>
      <c r="K3149" s="13">
        <v>46.793134190000004</v>
      </c>
      <c r="L3149" s="13">
        <v>39.503100179999997</v>
      </c>
      <c r="M3149" s="13">
        <v>18.055476070000001</v>
      </c>
      <c r="N3149" s="13">
        <v>24.966002209999999</v>
      </c>
      <c r="O3149" s="1">
        <v>-0.83628718173072303</v>
      </c>
      <c r="P3149" s="1">
        <v>8.5581436986358506E-2</v>
      </c>
    </row>
    <row r="3150" spans="1:16" x14ac:dyDescent="0.2">
      <c r="A3150" t="s">
        <v>2211</v>
      </c>
      <c r="B3150" s="1" t="s">
        <v>8274</v>
      </c>
      <c r="C3150" s="1">
        <v>684.88</v>
      </c>
      <c r="D3150" s="1">
        <v>789</v>
      </c>
      <c r="E3150" s="1">
        <v>59</v>
      </c>
      <c r="F3150" s="1">
        <v>132</v>
      </c>
      <c r="G3150">
        <v>27.836924691139078</v>
      </c>
      <c r="H3150">
        <v>27.144133197147795</v>
      </c>
      <c r="I3150">
        <v>10.167963302213145</v>
      </c>
      <c r="J3150">
        <v>20.892420119445838</v>
      </c>
      <c r="K3150" s="13">
        <v>28.67078338</v>
      </c>
      <c r="L3150" s="13">
        <v>29.44211941</v>
      </c>
      <c r="M3150" s="13">
        <v>7.4504891200000003</v>
      </c>
      <c r="N3150" s="13">
        <v>14.09304113</v>
      </c>
      <c r="O3150" s="1">
        <v>-1.2672981569627899</v>
      </c>
      <c r="P3150" s="1">
        <v>6.7777989445958003E-2</v>
      </c>
    </row>
    <row r="3151" spans="1:16" x14ac:dyDescent="0.2">
      <c r="A3151" t="s">
        <v>2212</v>
      </c>
      <c r="B3151" s="1" t="s">
        <v>7429</v>
      </c>
      <c r="C3151" s="1">
        <v>3331.99</v>
      </c>
      <c r="D3151" s="1">
        <v>2460</v>
      </c>
      <c r="E3151" s="1">
        <v>797</v>
      </c>
      <c r="F3151" s="1">
        <v>900</v>
      </c>
      <c r="G3151">
        <v>139.52857557686301</v>
      </c>
      <c r="H3151">
        <v>87.194036377000671</v>
      </c>
      <c r="I3151">
        <v>141.51190607511182</v>
      </c>
      <c r="J3151">
        <v>146.76078612585258</v>
      </c>
      <c r="K3151" s="13">
        <v>143.70817210000001</v>
      </c>
      <c r="L3151" s="13">
        <v>94.575767529999993</v>
      </c>
      <c r="M3151" s="13">
        <v>103.6916524</v>
      </c>
      <c r="N3151" s="13">
        <v>98.997903679999993</v>
      </c>
      <c r="O3151" s="1">
        <v>-5.9046256490946199E-2</v>
      </c>
      <c r="P3151" s="1">
        <v>0.903017540216008</v>
      </c>
    </row>
    <row r="3152" spans="1:16" x14ac:dyDescent="0.2">
      <c r="A3152" t="s">
        <v>2213</v>
      </c>
      <c r="B3152" s="1" t="s">
        <v>8275</v>
      </c>
      <c r="C3152" s="1">
        <v>937</v>
      </c>
      <c r="D3152" s="1">
        <v>1968</v>
      </c>
      <c r="E3152" s="1">
        <v>129</v>
      </c>
      <c r="F3152" s="1">
        <v>246</v>
      </c>
      <c r="G3152">
        <v>90.524181111373181</v>
      </c>
      <c r="H3152">
        <v>160.93196425768375</v>
      </c>
      <c r="I3152">
        <v>52.843297723944957</v>
      </c>
      <c r="J3152">
        <v>92.548241190272478</v>
      </c>
      <c r="K3152" s="13">
        <v>93.23584468</v>
      </c>
      <c r="L3152" s="13">
        <v>174.55625029999999</v>
      </c>
      <c r="M3152" s="13">
        <v>38.720479519999998</v>
      </c>
      <c r="N3152" s="13">
        <v>62.428678040000001</v>
      </c>
      <c r="O3152" s="1">
        <v>-1.2842622740390599</v>
      </c>
      <c r="P3152" s="1">
        <v>6.9418426419412704E-2</v>
      </c>
    </row>
    <row r="3153" spans="1:16" x14ac:dyDescent="0.2">
      <c r="A3153" t="s">
        <v>2214</v>
      </c>
      <c r="B3153" s="1" t="s">
        <v>9304</v>
      </c>
      <c r="C3153" s="1">
        <v>4319.5200000000004</v>
      </c>
      <c r="D3153" s="1">
        <v>12176.75</v>
      </c>
      <c r="E3153" s="1">
        <v>205</v>
      </c>
      <c r="F3153" s="1">
        <v>178</v>
      </c>
      <c r="G3153">
        <v>118.51860933265742</v>
      </c>
      <c r="H3153">
        <v>282.79690456447116</v>
      </c>
      <c r="I3153">
        <v>23.849545481944677</v>
      </c>
      <c r="J3153">
        <v>19.018624711435084</v>
      </c>
      <c r="K3153" s="13">
        <v>122.06884959999999</v>
      </c>
      <c r="L3153" s="13">
        <v>306.73811439999997</v>
      </c>
      <c r="M3153" s="13">
        <v>17.475552759999999</v>
      </c>
      <c r="N3153" s="13">
        <v>12.82906713</v>
      </c>
      <c r="O3153" s="1">
        <v>-3.7400576069105802</v>
      </c>
      <c r="P3153" s="14">
        <v>4.8323343179794497E-10</v>
      </c>
    </row>
    <row r="3154" spans="1:16" x14ac:dyDescent="0.2">
      <c r="A3154" t="s">
        <v>2215</v>
      </c>
      <c r="B3154" s="1" t="s">
        <v>7449</v>
      </c>
      <c r="C3154" s="1">
        <v>229</v>
      </c>
      <c r="D3154" s="1">
        <v>233</v>
      </c>
      <c r="E3154" s="1">
        <v>70</v>
      </c>
      <c r="F3154" s="1">
        <v>141</v>
      </c>
      <c r="G3154">
        <v>18.0431311908876</v>
      </c>
      <c r="H3154">
        <v>15.539053058787045</v>
      </c>
      <c r="I3154">
        <v>23.385661145617874</v>
      </c>
      <c r="J3154">
        <v>43.261700447894093</v>
      </c>
      <c r="K3154" s="13">
        <v>18.583615519999999</v>
      </c>
      <c r="L3154" s="13">
        <v>16.854568619999998</v>
      </c>
      <c r="M3154" s="13">
        <v>17.13564543</v>
      </c>
      <c r="N3154" s="13">
        <v>29.182302490000001</v>
      </c>
      <c r="O3154" s="1">
        <v>0.55501675657731597</v>
      </c>
      <c r="P3154" s="1">
        <v>0.52669726753665802</v>
      </c>
    </row>
    <row r="3155" spans="1:16" x14ac:dyDescent="0.2">
      <c r="A3155" t="s">
        <v>2216</v>
      </c>
      <c r="B3155" s="1" t="s">
        <v>7429</v>
      </c>
      <c r="C3155" s="1">
        <v>2555</v>
      </c>
      <c r="D3155" s="1">
        <v>2281</v>
      </c>
      <c r="E3155" s="1">
        <v>379</v>
      </c>
      <c r="F3155" s="1">
        <v>577</v>
      </c>
      <c r="G3155">
        <v>193.44037807695571</v>
      </c>
      <c r="H3155">
        <v>146.17520689217861</v>
      </c>
      <c r="I3155">
        <v>121.66639102709728</v>
      </c>
      <c r="J3155">
        <v>170.11401298426276</v>
      </c>
      <c r="K3155" s="13">
        <v>199.2349097</v>
      </c>
      <c r="L3155" s="13">
        <v>158.5502055</v>
      </c>
      <c r="M3155" s="13">
        <v>89.150019099999994</v>
      </c>
      <c r="N3155" s="13">
        <v>114.750889</v>
      </c>
      <c r="O3155" s="1">
        <v>-0.64143557735177903</v>
      </c>
      <c r="P3155" s="1">
        <v>0.14218408893242401</v>
      </c>
    </row>
    <row r="3156" spans="1:16" x14ac:dyDescent="0.2">
      <c r="A3156" t="s">
        <v>2217</v>
      </c>
      <c r="B3156" s="1" t="s">
        <v>7429</v>
      </c>
      <c r="C3156" s="1">
        <v>2383.9699999999998</v>
      </c>
      <c r="D3156" s="1">
        <v>3246.97</v>
      </c>
      <c r="E3156" s="1">
        <v>332</v>
      </c>
      <c r="F3156" s="1">
        <v>155</v>
      </c>
      <c r="G3156">
        <v>49.616871427203129</v>
      </c>
      <c r="H3156">
        <v>57.200400643295552</v>
      </c>
      <c r="I3156">
        <v>29.298262265453339</v>
      </c>
      <c r="J3156">
        <v>12.562276190543313</v>
      </c>
      <c r="K3156" s="13">
        <v>51.103151240000003</v>
      </c>
      <c r="L3156" s="13">
        <v>62.042910489999997</v>
      </c>
      <c r="M3156" s="13">
        <v>21.468053900000001</v>
      </c>
      <c r="N3156" s="13">
        <v>8.4739189610000007</v>
      </c>
      <c r="O3156" s="1">
        <v>-1.8067381625443799</v>
      </c>
      <c r="P3156" s="1">
        <v>2.97843941963303E-3</v>
      </c>
    </row>
    <row r="3157" spans="1:16" x14ac:dyDescent="0.2">
      <c r="A3157" t="s">
        <v>2218</v>
      </c>
      <c r="B3157" s="1" t="s">
        <v>8277</v>
      </c>
      <c r="C3157" s="1">
        <v>681</v>
      </c>
      <c r="D3157" s="1">
        <v>801</v>
      </c>
      <c r="E3157" s="1">
        <v>135</v>
      </c>
      <c r="F3157" s="1">
        <v>92</v>
      </c>
      <c r="G3157">
        <v>511.58838311774844</v>
      </c>
      <c r="H3157">
        <v>509.32885670777705</v>
      </c>
      <c r="I3157">
        <v>430.01392434140456</v>
      </c>
      <c r="J3157">
        <v>269.13454047286132</v>
      </c>
      <c r="K3157" s="13">
        <v>526.91307940000002</v>
      </c>
      <c r="L3157" s="13">
        <v>552.44796029999998</v>
      </c>
      <c r="M3157" s="13">
        <v>315.0890665</v>
      </c>
      <c r="N3157" s="13">
        <v>181.545466</v>
      </c>
      <c r="O3157" s="1">
        <v>-0.99090173993118402</v>
      </c>
      <c r="P3157" s="1">
        <v>0.115746185430616</v>
      </c>
    </row>
    <row r="3158" spans="1:16" x14ac:dyDescent="0.2">
      <c r="A3158" t="s">
        <v>2220</v>
      </c>
      <c r="B3158" s="1" t="s">
        <v>8278</v>
      </c>
      <c r="C3158" s="1">
        <v>5446</v>
      </c>
      <c r="D3158" s="1">
        <v>4041</v>
      </c>
      <c r="E3158" s="1">
        <v>1095</v>
      </c>
      <c r="F3158" s="1">
        <v>1372.23</v>
      </c>
      <c r="G3158">
        <v>641.32396475229973</v>
      </c>
      <c r="H3158">
        <v>402.7920463523817</v>
      </c>
      <c r="I3158">
        <v>546.75043713558773</v>
      </c>
      <c r="J3158">
        <v>629.26675815036197</v>
      </c>
      <c r="K3158" s="13">
        <v>660.53490720000002</v>
      </c>
      <c r="L3158" s="13">
        <v>436.89188530000001</v>
      </c>
      <c r="M3158" s="13">
        <v>400.62675899999999</v>
      </c>
      <c r="N3158" s="13">
        <v>424.47367279999997</v>
      </c>
      <c r="O3158" s="1">
        <v>-0.23499368603490001</v>
      </c>
      <c r="P3158" s="1">
        <v>0.58411177188672003</v>
      </c>
    </row>
    <row r="3159" spans="1:16" x14ac:dyDescent="0.2">
      <c r="A3159" t="s">
        <v>2221</v>
      </c>
      <c r="B3159" s="1" t="s">
        <v>7429</v>
      </c>
      <c r="C3159" s="1">
        <v>40</v>
      </c>
      <c r="D3159" s="1">
        <v>85</v>
      </c>
      <c r="E3159" s="1">
        <v>0</v>
      </c>
      <c r="F3159" s="1">
        <v>50</v>
      </c>
      <c r="G3159">
        <v>7.0135056969315235</v>
      </c>
      <c r="H3159">
        <v>12.614972047362029</v>
      </c>
      <c r="I3159">
        <v>0</v>
      </c>
      <c r="J3159">
        <v>34.13919024456731</v>
      </c>
      <c r="K3159" s="13">
        <v>7.2235961690000003</v>
      </c>
      <c r="L3159" s="13">
        <v>13.682938800000001</v>
      </c>
      <c r="M3159" s="13">
        <v>0</v>
      </c>
      <c r="N3159" s="13">
        <v>23.02868741</v>
      </c>
      <c r="O3159" s="1">
        <v>0.29963979870519503</v>
      </c>
      <c r="P3159" s="1">
        <v>0.92408441718995005</v>
      </c>
    </row>
    <row r="3160" spans="1:16" x14ac:dyDescent="0.2">
      <c r="A3160" t="s">
        <v>2222</v>
      </c>
      <c r="B3160" s="1" t="s">
        <v>7429</v>
      </c>
      <c r="C3160" s="1">
        <v>757.82</v>
      </c>
      <c r="D3160" s="1">
        <v>747.91</v>
      </c>
      <c r="E3160" s="1">
        <v>107.95</v>
      </c>
      <c r="F3160" s="1">
        <v>145</v>
      </c>
      <c r="G3160">
        <v>8.2025292478033105</v>
      </c>
      <c r="H3160">
        <v>6.8520933179501844</v>
      </c>
      <c r="I3160">
        <v>4.954268725199019</v>
      </c>
      <c r="J3160">
        <v>6.111640156439555</v>
      </c>
      <c r="K3160" s="13">
        <v>8.4482370739999997</v>
      </c>
      <c r="L3160" s="13">
        <v>7.4321824249999997</v>
      </c>
      <c r="M3160" s="13">
        <v>3.6301985110000001</v>
      </c>
      <c r="N3160" s="13">
        <v>4.1226241659999996</v>
      </c>
      <c r="O3160" s="1">
        <v>-0.87846440106522605</v>
      </c>
      <c r="P3160" s="1">
        <v>0.10158833241705199</v>
      </c>
    </row>
    <row r="3161" spans="1:16" x14ac:dyDescent="0.2">
      <c r="A3161" t="s">
        <v>2223</v>
      </c>
      <c r="B3161" s="1" t="s">
        <v>7429</v>
      </c>
      <c r="C3161" s="1">
        <v>104.83</v>
      </c>
      <c r="D3161" s="1">
        <v>182.99</v>
      </c>
      <c r="E3161" s="1">
        <v>187.55</v>
      </c>
      <c r="F3161" s="1">
        <v>131.31</v>
      </c>
      <c r="G3161">
        <v>2.1959568731853234</v>
      </c>
      <c r="H3161">
        <v>3.2445747349223653</v>
      </c>
      <c r="I3161">
        <v>16.658292263509132</v>
      </c>
      <c r="J3161">
        <v>10.711346559105886</v>
      </c>
      <c r="K3161" s="13">
        <v>2.2617370459999999</v>
      </c>
      <c r="L3161" s="13">
        <v>3.5192561169999999</v>
      </c>
      <c r="M3161" s="13">
        <v>12.206222779999999</v>
      </c>
      <c r="N3161" s="13">
        <v>7.2253691389999997</v>
      </c>
      <c r="O3161" s="1">
        <v>1.85930608466061</v>
      </c>
      <c r="P3161" s="1">
        <v>1.40599916263457E-2</v>
      </c>
    </row>
    <row r="3162" spans="1:16" x14ac:dyDescent="0.2">
      <c r="A3162" t="s">
        <v>2224</v>
      </c>
      <c r="B3162" s="1" t="s">
        <v>7749</v>
      </c>
      <c r="C3162" s="1">
        <v>201</v>
      </c>
      <c r="D3162" s="1">
        <v>210</v>
      </c>
      <c r="E3162" s="1">
        <v>92</v>
      </c>
      <c r="F3162" s="1">
        <v>121</v>
      </c>
      <c r="G3162">
        <v>16.278535748289229</v>
      </c>
      <c r="H3162">
        <v>14.395633419890387</v>
      </c>
      <c r="I3162">
        <v>31.592376432407196</v>
      </c>
      <c r="J3162">
        <v>38.160380738616063</v>
      </c>
      <c r="K3162" s="13">
        <v>16.766161400000001</v>
      </c>
      <c r="L3162" s="13">
        <v>15.6143486</v>
      </c>
      <c r="M3162" s="13">
        <v>23.14904666</v>
      </c>
      <c r="N3162" s="13">
        <v>25.74119284</v>
      </c>
      <c r="O3162" s="1">
        <v>0.74994792692643897</v>
      </c>
      <c r="P3162" s="1">
        <v>0.30568113484778497</v>
      </c>
    </row>
    <row r="3163" spans="1:16" x14ac:dyDescent="0.2">
      <c r="A3163" t="s">
        <v>2225</v>
      </c>
      <c r="B3163" s="1" t="s">
        <v>8279</v>
      </c>
      <c r="C3163" s="1">
        <v>166</v>
      </c>
      <c r="D3163" s="1">
        <v>102</v>
      </c>
      <c r="E3163" s="1">
        <v>59</v>
      </c>
      <c r="F3163" s="1">
        <v>60</v>
      </c>
      <c r="G3163">
        <v>6.0223589405520874</v>
      </c>
      <c r="H3163">
        <v>3.132210378454086</v>
      </c>
      <c r="I3163">
        <v>9.075817368836379</v>
      </c>
      <c r="J3163">
        <v>8.4765250049375283</v>
      </c>
      <c r="K3163" s="13">
        <v>6.2027594830000004</v>
      </c>
      <c r="L3163" s="13">
        <v>3.3973791430000002</v>
      </c>
      <c r="M3163" s="13">
        <v>6.6502284239999998</v>
      </c>
      <c r="N3163" s="13">
        <v>5.7178639340000004</v>
      </c>
      <c r="O3163" s="1">
        <v>0.54816943655464201</v>
      </c>
      <c r="P3163" s="1">
        <v>0.59009205055417902</v>
      </c>
    </row>
    <row r="3164" spans="1:16" x14ac:dyDescent="0.2">
      <c r="A3164" t="s">
        <v>2226</v>
      </c>
      <c r="B3164" s="1" t="s">
        <v>8280</v>
      </c>
      <c r="C3164" s="1">
        <v>1275.6199999999999</v>
      </c>
      <c r="D3164" s="1">
        <v>1140.1099999999999</v>
      </c>
      <c r="E3164" s="1">
        <v>308</v>
      </c>
      <c r="F3164" s="1">
        <v>147</v>
      </c>
      <c r="G3164">
        <v>66.924207768641409</v>
      </c>
      <c r="H3164">
        <v>50.629178192557333</v>
      </c>
      <c r="I3164">
        <v>68.515340998816868</v>
      </c>
      <c r="J3164">
        <v>30.032210717373186</v>
      </c>
      <c r="K3164" s="13">
        <v>68.928931079999998</v>
      </c>
      <c r="L3164" s="13">
        <v>54.915377079999999</v>
      </c>
      <c r="M3164" s="13">
        <v>50.204036690000002</v>
      </c>
      <c r="N3164" s="13">
        <v>20.258312740000001</v>
      </c>
      <c r="O3164" s="1">
        <v>-0.67390295718529003</v>
      </c>
      <c r="P3164" s="1">
        <v>0.34128221269291398</v>
      </c>
    </row>
    <row r="3165" spans="1:16" x14ac:dyDescent="0.2">
      <c r="A3165" t="s">
        <v>2227</v>
      </c>
      <c r="B3165" s="1" t="s">
        <v>7429</v>
      </c>
      <c r="C3165" s="1">
        <v>404</v>
      </c>
      <c r="D3165" s="1">
        <v>585</v>
      </c>
      <c r="E3165" s="1">
        <v>0</v>
      </c>
      <c r="F3165" s="1">
        <v>17</v>
      </c>
      <c r="G3165">
        <v>18.175371474903031</v>
      </c>
      <c r="H3165">
        <v>22.276656126273334</v>
      </c>
      <c r="I3165">
        <v>0</v>
      </c>
      <c r="J3165">
        <v>2.97823457280691</v>
      </c>
      <c r="K3165" s="13">
        <v>18.719817079999999</v>
      </c>
      <c r="L3165" s="13">
        <v>24.16256821</v>
      </c>
      <c r="M3165" s="13">
        <v>0</v>
      </c>
      <c r="N3165" s="13">
        <v>2.0089765609999999</v>
      </c>
      <c r="O3165" s="1">
        <v>-4.2233225867608004</v>
      </c>
      <c r="P3165" s="1">
        <v>3.7882567584963398E-3</v>
      </c>
    </row>
    <row r="3166" spans="1:16" x14ac:dyDescent="0.2">
      <c r="A3166" t="s">
        <v>2229</v>
      </c>
      <c r="B3166" s="1" t="s">
        <v>8281</v>
      </c>
      <c r="C3166" s="1">
        <v>218</v>
      </c>
      <c r="D3166" s="1">
        <v>297</v>
      </c>
      <c r="E3166" s="1">
        <v>39</v>
      </c>
      <c r="F3166" s="1">
        <v>52.79</v>
      </c>
      <c r="G3166">
        <v>11.669000126531678</v>
      </c>
      <c r="H3166">
        <v>13.456304443843488</v>
      </c>
      <c r="I3166">
        <v>8.8515014729298134</v>
      </c>
      <c r="J3166">
        <v>11.003652370347936</v>
      </c>
      <c r="K3166" s="13">
        <v>12.018546539999999</v>
      </c>
      <c r="L3166" s="13">
        <v>14.59549728</v>
      </c>
      <c r="M3166" s="13">
        <v>6.485862848</v>
      </c>
      <c r="N3166" s="13">
        <v>7.4225448509999996</v>
      </c>
      <c r="O3166" s="1">
        <v>-0.80924486036679599</v>
      </c>
      <c r="P3166" s="1">
        <v>0.36429955477438403</v>
      </c>
    </row>
    <row r="3167" spans="1:16" x14ac:dyDescent="0.2">
      <c r="A3167" t="s">
        <v>2230</v>
      </c>
      <c r="B3167" s="1" t="s">
        <v>7523</v>
      </c>
      <c r="C3167" s="1">
        <v>6235.91</v>
      </c>
      <c r="D3167" s="1">
        <v>3969</v>
      </c>
      <c r="E3167" s="1">
        <v>1993</v>
      </c>
      <c r="F3167" s="1">
        <v>2330</v>
      </c>
      <c r="G3167">
        <v>1171.1523913978701</v>
      </c>
      <c r="H3167">
        <v>630.93827474193733</v>
      </c>
      <c r="I3167">
        <v>1587.0699096526282</v>
      </c>
      <c r="J3167">
        <v>1704.0311937548013</v>
      </c>
      <c r="K3167" s="13">
        <v>1206.2344129999999</v>
      </c>
      <c r="L3167" s="13">
        <v>684.35266999999999</v>
      </c>
      <c r="M3167" s="13">
        <v>1162.912055</v>
      </c>
      <c r="N3167" s="13">
        <v>1149.459065</v>
      </c>
      <c r="O3167" s="1">
        <v>0.47527821245769197</v>
      </c>
      <c r="P3167" s="1">
        <v>0.266832394529113</v>
      </c>
    </row>
    <row r="3168" spans="1:16" x14ac:dyDescent="0.2">
      <c r="A3168" t="s">
        <v>2231</v>
      </c>
      <c r="B3168" s="1" t="s">
        <v>8352</v>
      </c>
      <c r="C3168" s="1">
        <v>3185.43</v>
      </c>
      <c r="D3168" s="1">
        <v>3254</v>
      </c>
      <c r="E3168" s="1">
        <v>493</v>
      </c>
      <c r="F3168" s="1">
        <v>602</v>
      </c>
      <c r="G3168">
        <v>75.74005887947996</v>
      </c>
      <c r="H3168">
        <v>65.488844118230233</v>
      </c>
      <c r="I3168">
        <v>49.702665464577322</v>
      </c>
      <c r="J3168">
        <v>55.739377277124539</v>
      </c>
      <c r="K3168" s="13">
        <v>78.008862160000007</v>
      </c>
      <c r="L3168" s="13">
        <v>71.033042559999998</v>
      </c>
      <c r="M3168" s="13">
        <v>36.419207790000002</v>
      </c>
      <c r="N3168" s="13">
        <v>37.599154710000001</v>
      </c>
      <c r="O3168" s="1">
        <v>-0.85489493151242901</v>
      </c>
      <c r="P3168" s="1">
        <v>1.4036738005447099E-2</v>
      </c>
    </row>
    <row r="3169" spans="1:16" x14ac:dyDescent="0.2">
      <c r="A3169" t="s">
        <v>2232</v>
      </c>
      <c r="B3169" s="1" t="s">
        <v>7725</v>
      </c>
      <c r="C3169" s="1">
        <v>3055.7</v>
      </c>
      <c r="D3169" s="1">
        <v>5274.03</v>
      </c>
      <c r="E3169" s="1">
        <v>617.97</v>
      </c>
      <c r="F3169" s="1">
        <v>283</v>
      </c>
      <c r="G3169">
        <v>34.501461424535137</v>
      </c>
      <c r="H3169">
        <v>50.403602412074953</v>
      </c>
      <c r="I3169">
        <v>29.584849039503521</v>
      </c>
      <c r="J3169">
        <v>12.442889989864309</v>
      </c>
      <c r="K3169" s="13">
        <v>35.534957169999998</v>
      </c>
      <c r="L3169" s="13">
        <v>54.670704360000002</v>
      </c>
      <c r="M3169" s="13">
        <v>21.678047939999999</v>
      </c>
      <c r="N3169" s="13">
        <v>8.3933866609999992</v>
      </c>
      <c r="O3169" s="1">
        <v>-1.49085023884586</v>
      </c>
      <c r="P3169" s="1">
        <v>2.2557103075561798E-2</v>
      </c>
    </row>
    <row r="3170" spans="1:16" x14ac:dyDescent="0.2">
      <c r="A3170" t="s">
        <v>2233</v>
      </c>
      <c r="B3170" s="1" t="s">
        <v>7429</v>
      </c>
      <c r="C3170" s="1">
        <v>1077</v>
      </c>
      <c r="D3170" s="1">
        <v>1334.96</v>
      </c>
      <c r="E3170" s="1">
        <v>282</v>
      </c>
      <c r="F3170" s="1">
        <v>215</v>
      </c>
      <c r="G3170">
        <v>18.614201610922454</v>
      </c>
      <c r="H3170">
        <v>19.52941198152033</v>
      </c>
      <c r="I3170">
        <v>20.665837326540068</v>
      </c>
      <c r="J3170">
        <v>14.470222822622928</v>
      </c>
      <c r="K3170" s="13">
        <v>19.17179243</v>
      </c>
      <c r="L3170" s="13">
        <v>21.182746030000001</v>
      </c>
      <c r="M3170" s="13">
        <v>15.142717530000001</v>
      </c>
      <c r="N3170" s="13">
        <v>9.760929762</v>
      </c>
      <c r="O3170" s="1">
        <v>-0.56688962613415395</v>
      </c>
      <c r="P3170" s="1">
        <v>0.31501225742847699</v>
      </c>
    </row>
    <row r="3171" spans="1:16" x14ac:dyDescent="0.2">
      <c r="A3171" t="s">
        <v>2234</v>
      </c>
      <c r="B3171" s="1" t="s">
        <v>8483</v>
      </c>
      <c r="C3171" s="1">
        <v>2816.01</v>
      </c>
      <c r="D3171" s="1">
        <v>4371.6899999999996</v>
      </c>
      <c r="E3171" s="1">
        <v>375</v>
      </c>
      <c r="F3171" s="1">
        <v>685</v>
      </c>
      <c r="G3171">
        <v>109.55134801646452</v>
      </c>
      <c r="H3171">
        <v>143.9544502805507</v>
      </c>
      <c r="I3171">
        <v>61.85716173561871</v>
      </c>
      <c r="J3171">
        <v>103.77246984653318</v>
      </c>
      <c r="K3171" s="13">
        <v>112.83297279999999</v>
      </c>
      <c r="L3171" s="13">
        <v>156.1414426</v>
      </c>
      <c r="M3171" s="13">
        <v>45.325312140000001</v>
      </c>
      <c r="N3171" s="13">
        <v>70.000013249999995</v>
      </c>
      <c r="O3171" s="1">
        <v>-1.08393575878455</v>
      </c>
      <c r="P3171" s="1">
        <v>4.6025288164683903E-2</v>
      </c>
    </row>
    <row r="3172" spans="1:16" x14ac:dyDescent="0.2">
      <c r="A3172" t="s">
        <v>2235</v>
      </c>
      <c r="B3172" s="1" t="s">
        <v>7817</v>
      </c>
      <c r="C3172" s="1">
        <v>3257</v>
      </c>
      <c r="D3172" s="1">
        <v>4247</v>
      </c>
      <c r="E3172" s="1">
        <v>891</v>
      </c>
      <c r="F3172" s="1">
        <v>646</v>
      </c>
      <c r="G3172">
        <v>109.54231052960505</v>
      </c>
      <c r="H3172">
        <v>120.90342490393365</v>
      </c>
      <c r="I3172">
        <v>127.06239308212248</v>
      </c>
      <c r="J3172">
        <v>84.606690067937237</v>
      </c>
      <c r="K3172" s="13">
        <v>112.8236646</v>
      </c>
      <c r="L3172" s="13">
        <v>131.13894809999999</v>
      </c>
      <c r="M3172" s="13">
        <v>93.103893979999995</v>
      </c>
      <c r="N3172" s="13">
        <v>57.071682260000003</v>
      </c>
      <c r="O3172" s="1">
        <v>-0.57548076944931803</v>
      </c>
      <c r="P3172" s="1">
        <v>0.254390116899949</v>
      </c>
    </row>
    <row r="3173" spans="1:16" x14ac:dyDescent="0.2">
      <c r="A3173" t="s">
        <v>2236</v>
      </c>
      <c r="B3173" s="1" t="s">
        <v>7568</v>
      </c>
      <c r="C3173" s="1">
        <v>1763</v>
      </c>
      <c r="D3173" s="1">
        <v>3806.56</v>
      </c>
      <c r="E3173" s="1">
        <v>41</v>
      </c>
      <c r="F3173" s="1">
        <v>33</v>
      </c>
      <c r="G3173">
        <v>164.31312406989485</v>
      </c>
      <c r="H3173">
        <v>300.29273424741592</v>
      </c>
      <c r="I3173">
        <v>16.202386406557494</v>
      </c>
      <c r="J3173">
        <v>11.976831212858789</v>
      </c>
      <c r="K3173" s="13">
        <v>169.23514499999999</v>
      </c>
      <c r="L3173" s="13">
        <v>325.71511779999997</v>
      </c>
      <c r="M3173" s="13">
        <v>11.87216162</v>
      </c>
      <c r="N3173" s="13">
        <v>8.0790053939999993</v>
      </c>
      <c r="O3173" s="1">
        <v>-4.5386213096884198</v>
      </c>
      <c r="P3173" s="14">
        <v>1.2878139535941599E-14</v>
      </c>
    </row>
    <row r="3174" spans="1:16" x14ac:dyDescent="0.2">
      <c r="A3174" t="s">
        <v>2237</v>
      </c>
      <c r="B3174" s="1" t="s">
        <v>7429</v>
      </c>
      <c r="C3174" s="1">
        <v>2621.97</v>
      </c>
      <c r="D3174" s="1">
        <v>6412</v>
      </c>
      <c r="E3174" s="1">
        <v>731</v>
      </c>
      <c r="F3174" s="1">
        <v>618</v>
      </c>
      <c r="G3174">
        <v>69.63908230337718</v>
      </c>
      <c r="H3174">
        <v>144.14880248683008</v>
      </c>
      <c r="I3174">
        <v>82.32237400172427</v>
      </c>
      <c r="J3174">
        <v>63.917803882096138</v>
      </c>
      <c r="K3174" s="13">
        <v>71.725130039999996</v>
      </c>
      <c r="L3174" s="13">
        <v>156.35224840000001</v>
      </c>
      <c r="M3174" s="13">
        <v>60.321023359999998</v>
      </c>
      <c r="N3174" s="13">
        <v>43.115935520000001</v>
      </c>
      <c r="O3174" s="1">
        <v>-1.0508742057324201</v>
      </c>
      <c r="P3174" s="1">
        <v>0.10728367730826199</v>
      </c>
    </row>
    <row r="3175" spans="1:16" x14ac:dyDescent="0.2">
      <c r="A3175" t="s">
        <v>2239</v>
      </c>
      <c r="B3175" s="1" t="s">
        <v>7778</v>
      </c>
      <c r="C3175" s="1">
        <v>316</v>
      </c>
      <c r="D3175" s="1">
        <v>243</v>
      </c>
      <c r="E3175" s="1">
        <v>247</v>
      </c>
      <c r="F3175" s="1">
        <v>376</v>
      </c>
      <c r="G3175">
        <v>23.376169285112262</v>
      </c>
      <c r="H3175">
        <v>15.21544780916768</v>
      </c>
      <c r="I3175">
        <v>77.474432246934072</v>
      </c>
      <c r="J3175">
        <v>108.31339150055658</v>
      </c>
      <c r="K3175" s="13">
        <v>24.07640546</v>
      </c>
      <c r="L3175" s="13">
        <v>16.50356738</v>
      </c>
      <c r="M3175" s="13">
        <v>56.768735040000003</v>
      </c>
      <c r="N3175" s="13">
        <v>73.063104809999999</v>
      </c>
      <c r="O3175" s="1">
        <v>1.8572925611745399</v>
      </c>
      <c r="P3175" s="14">
        <v>2.5107022995016199E-4</v>
      </c>
    </row>
    <row r="3176" spans="1:16" x14ac:dyDescent="0.2">
      <c r="A3176" t="s">
        <v>2240</v>
      </c>
      <c r="B3176" s="1" t="s">
        <v>7429</v>
      </c>
      <c r="C3176" s="1">
        <v>620</v>
      </c>
      <c r="D3176" s="1">
        <v>997.91</v>
      </c>
      <c r="E3176" s="1">
        <v>69</v>
      </c>
      <c r="F3176" s="1">
        <v>169</v>
      </c>
      <c r="G3176">
        <v>10.639728463235919</v>
      </c>
      <c r="H3176">
        <v>14.495140647369672</v>
      </c>
      <c r="I3176">
        <v>5.0206868414636885</v>
      </c>
      <c r="J3176">
        <v>11.293631375391659</v>
      </c>
      <c r="K3176" s="13">
        <v>10.95844291</v>
      </c>
      <c r="L3176" s="13">
        <v>15.72227998</v>
      </c>
      <c r="M3176" s="13">
        <v>3.6788658239999998</v>
      </c>
      <c r="N3176" s="13">
        <v>7.6181510100000001</v>
      </c>
      <c r="O3176" s="1">
        <v>-1.0957175477833001</v>
      </c>
      <c r="P3176" s="1">
        <v>0.16398449343812699</v>
      </c>
    </row>
    <row r="3177" spans="1:16" x14ac:dyDescent="0.2">
      <c r="A3177" t="s">
        <v>2241</v>
      </c>
      <c r="B3177" s="1" t="s">
        <v>7429</v>
      </c>
      <c r="C3177" s="1">
        <v>270</v>
      </c>
      <c r="D3177" s="1">
        <v>248</v>
      </c>
      <c r="E3177" s="1">
        <v>191</v>
      </c>
      <c r="F3177" s="1">
        <v>135</v>
      </c>
      <c r="G3177">
        <v>17.480355302214733</v>
      </c>
      <c r="H3177">
        <v>13.59034170675338</v>
      </c>
      <c r="I3177">
        <v>52.431833733466291</v>
      </c>
      <c r="J3177">
        <v>34.0352001405534</v>
      </c>
      <c r="K3177" s="13">
        <v>18.00398161</v>
      </c>
      <c r="L3177" s="13">
        <v>14.740881959999999</v>
      </c>
      <c r="M3177" s="13">
        <v>38.418982759999999</v>
      </c>
      <c r="N3177" s="13">
        <v>22.958540589999998</v>
      </c>
      <c r="O3177" s="1">
        <v>1.05330560657628</v>
      </c>
      <c r="P3177" s="1">
        <v>0.10900027527157601</v>
      </c>
    </row>
    <row r="3178" spans="1:16" x14ac:dyDescent="0.2">
      <c r="A3178" t="s">
        <v>2242</v>
      </c>
      <c r="B3178" s="1" t="s">
        <v>8821</v>
      </c>
      <c r="C3178" s="1">
        <v>14804.75</v>
      </c>
      <c r="D3178" s="1">
        <v>16776.14</v>
      </c>
      <c r="E3178" s="1">
        <v>1777</v>
      </c>
      <c r="F3178" s="1">
        <v>1216.01</v>
      </c>
      <c r="G3178">
        <v>3014.3165676357212</v>
      </c>
      <c r="H3178">
        <v>2891.1593449650386</v>
      </c>
      <c r="I3178">
        <v>1534.0884432734929</v>
      </c>
      <c r="J3178">
        <v>964.12418572244201</v>
      </c>
      <c r="K3178" s="13">
        <v>3104.610811</v>
      </c>
      <c r="L3178" s="13">
        <v>3135.9210499999999</v>
      </c>
      <c r="M3178" s="13">
        <v>1124.0903330000001</v>
      </c>
      <c r="N3178" s="13">
        <v>650.35269840000001</v>
      </c>
      <c r="O3178" s="1">
        <v>-1.6817762666390299</v>
      </c>
      <c r="P3178" s="14">
        <v>2.44671538555853E-5</v>
      </c>
    </row>
    <row r="3179" spans="1:16" x14ac:dyDescent="0.2">
      <c r="A3179" t="s">
        <v>2243</v>
      </c>
      <c r="B3179" s="1" t="s">
        <v>8285</v>
      </c>
      <c r="C3179" s="1">
        <v>2104</v>
      </c>
      <c r="D3179" s="1">
        <v>1672.23</v>
      </c>
      <c r="E3179" s="1">
        <v>715</v>
      </c>
      <c r="F3179" s="1">
        <v>678</v>
      </c>
      <c r="G3179">
        <v>146.32758869139928</v>
      </c>
      <c r="H3179">
        <v>98.439340399603992</v>
      </c>
      <c r="I3179">
        <v>210.84422502956519</v>
      </c>
      <c r="J3179">
        <v>183.61925586513757</v>
      </c>
      <c r="K3179" s="13">
        <v>150.71085059999999</v>
      </c>
      <c r="L3179" s="13">
        <v>106.773084</v>
      </c>
      <c r="M3179" s="13">
        <v>154.49432279999999</v>
      </c>
      <c r="N3179" s="13">
        <v>123.8608888</v>
      </c>
      <c r="O3179" s="1">
        <v>0.27704884334986901</v>
      </c>
      <c r="P3179" s="1">
        <v>0.53553288250640596</v>
      </c>
    </row>
    <row r="3180" spans="1:16" x14ac:dyDescent="0.2">
      <c r="A3180" t="s">
        <v>2244</v>
      </c>
      <c r="B3180" s="1" t="s">
        <v>8860</v>
      </c>
      <c r="C3180" s="1">
        <v>715</v>
      </c>
      <c r="D3180" s="1">
        <v>523</v>
      </c>
      <c r="E3180" s="1">
        <v>40</v>
      </c>
      <c r="F3180" s="1">
        <v>73</v>
      </c>
      <c r="G3180">
        <v>121.6935701627491</v>
      </c>
      <c r="H3180">
        <v>75.34518150833776</v>
      </c>
      <c r="I3180">
        <v>28.866675476622067</v>
      </c>
      <c r="J3180">
        <v>48.382967236841665</v>
      </c>
      <c r="K3180" s="13">
        <v>125.33891680000001</v>
      </c>
      <c r="L3180" s="13">
        <v>81.723804369999996</v>
      </c>
      <c r="M3180" s="13">
        <v>21.151812329999998</v>
      </c>
      <c r="N3180" s="13">
        <v>32.63686749</v>
      </c>
      <c r="O3180" s="1">
        <v>-1.75567715893806</v>
      </c>
      <c r="P3180" s="1">
        <v>7.4818538817391497E-3</v>
      </c>
    </row>
    <row r="3181" spans="1:16" x14ac:dyDescent="0.2">
      <c r="A3181" t="s">
        <v>2245</v>
      </c>
      <c r="B3181" s="1" t="s">
        <v>7429</v>
      </c>
      <c r="C3181" s="1">
        <v>865</v>
      </c>
      <c r="D3181" s="1">
        <v>925</v>
      </c>
      <c r="E3181" s="1">
        <v>119</v>
      </c>
      <c r="F3181" s="1">
        <v>136</v>
      </c>
      <c r="G3181">
        <v>181.19838741823</v>
      </c>
      <c r="H3181">
        <v>164.01069073737298</v>
      </c>
      <c r="I3181">
        <v>105.6964425144008</v>
      </c>
      <c r="J3181">
        <v>110.93923783705741</v>
      </c>
      <c r="K3181" s="13">
        <v>186.62620860000001</v>
      </c>
      <c r="L3181" s="13">
        <v>177.8956177</v>
      </c>
      <c r="M3181" s="13">
        <v>77.448174390000005</v>
      </c>
      <c r="N3181" s="13">
        <v>74.834376890000001</v>
      </c>
      <c r="O3181" s="1">
        <v>-1.10929309254743</v>
      </c>
      <c r="P3181" s="1">
        <v>2.2428302454933199E-2</v>
      </c>
    </row>
    <row r="3182" spans="1:16" x14ac:dyDescent="0.2">
      <c r="A3182" t="s">
        <v>2246</v>
      </c>
      <c r="B3182" s="1" t="s">
        <v>8187</v>
      </c>
      <c r="C3182" s="1">
        <v>1016</v>
      </c>
      <c r="D3182" s="1">
        <v>1354</v>
      </c>
      <c r="E3182" s="1">
        <v>655</v>
      </c>
      <c r="F3182" s="1">
        <v>876</v>
      </c>
      <c r="G3182">
        <v>68.686651060453201</v>
      </c>
      <c r="H3182">
        <v>77.479980464634778</v>
      </c>
      <c r="I3182">
        <v>187.75656105197783</v>
      </c>
      <c r="J3182">
        <v>230.61671893185044</v>
      </c>
      <c r="K3182" s="13">
        <v>70.744168590000001</v>
      </c>
      <c r="L3182" s="13">
        <v>84.039332569999999</v>
      </c>
      <c r="M3182" s="13">
        <v>137.57703230000001</v>
      </c>
      <c r="N3182" s="13">
        <v>155.56316050000001</v>
      </c>
      <c r="O3182" s="1">
        <v>1.0608359974781501</v>
      </c>
      <c r="P3182" s="1">
        <v>1.5845506782975201E-2</v>
      </c>
    </row>
    <row r="3183" spans="1:16" x14ac:dyDescent="0.2">
      <c r="A3183" t="s">
        <v>2247</v>
      </c>
      <c r="B3183" s="1" t="s">
        <v>7437</v>
      </c>
      <c r="C3183" s="1">
        <v>0</v>
      </c>
      <c r="D3183" s="1">
        <v>9</v>
      </c>
      <c r="E3183" s="1">
        <v>35</v>
      </c>
      <c r="F3183" s="1">
        <v>77</v>
      </c>
      <c r="G3183">
        <v>0</v>
      </c>
      <c r="H3183">
        <v>6.5377619909685381E-2</v>
      </c>
      <c r="I3183">
        <v>1.2736134147652833</v>
      </c>
      <c r="J3183">
        <v>2.5733162723445862</v>
      </c>
      <c r="K3183" s="13">
        <v>0</v>
      </c>
      <c r="L3183" s="13">
        <v>7.0912401999999999E-2</v>
      </c>
      <c r="M3183" s="13">
        <v>0.93322945899999998</v>
      </c>
      <c r="N3183" s="13">
        <v>1.735837775</v>
      </c>
      <c r="O3183" s="1">
        <v>5.2784231317379797</v>
      </c>
      <c r="P3183" s="1">
        <v>3.4442224548007E-3</v>
      </c>
    </row>
    <row r="3184" spans="1:16" x14ac:dyDescent="0.2">
      <c r="A3184" t="s">
        <v>2248</v>
      </c>
      <c r="B3184" s="1" t="s">
        <v>8211</v>
      </c>
      <c r="C3184" s="1">
        <v>3694</v>
      </c>
      <c r="D3184" s="1">
        <v>3109</v>
      </c>
      <c r="E3184" s="1">
        <v>2281</v>
      </c>
      <c r="F3184" s="1">
        <v>1914</v>
      </c>
      <c r="G3184">
        <v>206.48206145123683</v>
      </c>
      <c r="H3184">
        <v>147.0951530267406</v>
      </c>
      <c r="I3184">
        <v>540.61228387160941</v>
      </c>
      <c r="J3184">
        <v>416.61549497968713</v>
      </c>
      <c r="K3184" s="13">
        <v>212.66725840000001</v>
      </c>
      <c r="L3184" s="13">
        <v>159.5480331</v>
      </c>
      <c r="M3184" s="13">
        <v>396.12907910000001</v>
      </c>
      <c r="N3184" s="13">
        <v>281.0291613</v>
      </c>
      <c r="O3184" s="1">
        <v>1.0209711878021901</v>
      </c>
      <c r="P3184" s="1">
        <v>3.6698024075214799E-3</v>
      </c>
    </row>
    <row r="3185" spans="1:16" x14ac:dyDescent="0.2">
      <c r="A3185" t="s">
        <v>2249</v>
      </c>
      <c r="B3185" s="1" t="s">
        <v>6959</v>
      </c>
      <c r="C3185" s="1">
        <v>41</v>
      </c>
      <c r="D3185" s="1">
        <v>29</v>
      </c>
      <c r="E3185" s="1">
        <v>15</v>
      </c>
      <c r="F3185" s="1">
        <v>22</v>
      </c>
      <c r="G3185">
        <v>2.1865698529126938</v>
      </c>
      <c r="H3185">
        <v>1.3090905905294041</v>
      </c>
      <c r="I3185">
        <v>3.3919226998234011</v>
      </c>
      <c r="J3185">
        <v>4.5688850200012112</v>
      </c>
      <c r="K3185" s="13">
        <v>2.2520688359999999</v>
      </c>
      <c r="L3185" s="13">
        <v>1.419916459</v>
      </c>
      <c r="M3185" s="13">
        <v>2.4854026729999998</v>
      </c>
      <c r="N3185" s="13">
        <v>3.0819543220000001</v>
      </c>
      <c r="O3185" s="1">
        <v>0.78471069568344098</v>
      </c>
      <c r="P3185" s="1">
        <v>0.64193350496701496</v>
      </c>
    </row>
    <row r="3186" spans="1:16" x14ac:dyDescent="0.2">
      <c r="A3186" t="s">
        <v>2250</v>
      </c>
      <c r="B3186" s="1" t="s">
        <v>8288</v>
      </c>
      <c r="C3186" s="1">
        <v>2170</v>
      </c>
      <c r="D3186" s="1">
        <v>2638</v>
      </c>
      <c r="E3186" s="1">
        <v>926</v>
      </c>
      <c r="F3186" s="1">
        <v>1160</v>
      </c>
      <c r="G3186">
        <v>306.48281033564342</v>
      </c>
      <c r="H3186">
        <v>315.36492023429673</v>
      </c>
      <c r="I3186">
        <v>554.53959657910218</v>
      </c>
      <c r="J3186">
        <v>637.98787552019269</v>
      </c>
      <c r="K3186" s="13">
        <v>315.66354260000003</v>
      </c>
      <c r="L3186" s="13">
        <v>342.06329499999998</v>
      </c>
      <c r="M3186" s="13">
        <v>406.3341997</v>
      </c>
      <c r="N3186" s="13">
        <v>430.35652720000002</v>
      </c>
      <c r="O3186" s="1">
        <v>0.490974031108111</v>
      </c>
      <c r="P3186" s="1">
        <v>0.240054068508611</v>
      </c>
    </row>
    <row r="3187" spans="1:16" x14ac:dyDescent="0.2">
      <c r="A3187" t="s">
        <v>2251</v>
      </c>
      <c r="B3187" s="1" t="s">
        <v>8289</v>
      </c>
      <c r="C3187" s="1">
        <v>67</v>
      </c>
      <c r="D3187" s="1">
        <v>89</v>
      </c>
      <c r="E3187" s="1">
        <v>33</v>
      </c>
      <c r="F3187" s="1">
        <v>96</v>
      </c>
      <c r="G3187">
        <v>15.009172635097867</v>
      </c>
      <c r="H3187">
        <v>16.875791881777243</v>
      </c>
      <c r="I3187">
        <v>31.345202368445143</v>
      </c>
      <c r="J3187">
        <v>83.745452182457356</v>
      </c>
      <c r="K3187" s="13">
        <v>15.458774350000001</v>
      </c>
      <c r="L3187" s="13">
        <v>18.304473980000001</v>
      </c>
      <c r="M3187" s="13">
        <v>22.967931950000001</v>
      </c>
      <c r="N3187" s="13">
        <v>56.490731799999999</v>
      </c>
      <c r="O3187" s="1">
        <v>1.3946587278648499</v>
      </c>
      <c r="P3187" s="1">
        <v>0.22117475246503501</v>
      </c>
    </row>
    <row r="3188" spans="1:16" x14ac:dyDescent="0.2">
      <c r="A3188" t="s">
        <v>2252</v>
      </c>
      <c r="B3188" s="1" t="s">
        <v>7429</v>
      </c>
      <c r="C3188" s="1">
        <v>401</v>
      </c>
      <c r="D3188" s="1">
        <v>223</v>
      </c>
      <c r="E3188" s="1">
        <v>120</v>
      </c>
      <c r="F3188" s="1">
        <v>372</v>
      </c>
      <c r="G3188">
        <v>41.354161091164549</v>
      </c>
      <c r="H3188">
        <v>19.46578443412713</v>
      </c>
      <c r="I3188">
        <v>52.472442049812422</v>
      </c>
      <c r="J3188">
        <v>149.39148045388362</v>
      </c>
      <c r="K3188" s="13">
        <v>42.592930340000002</v>
      </c>
      <c r="L3188" s="13">
        <v>21.113731860000001</v>
      </c>
      <c r="M3188" s="13">
        <v>38.448738159999998</v>
      </c>
      <c r="N3188" s="13">
        <v>100.772446</v>
      </c>
      <c r="O3188" s="1">
        <v>1.3450632834038601</v>
      </c>
      <c r="P3188" s="1">
        <v>0.11460608012685999</v>
      </c>
    </row>
    <row r="3189" spans="1:16" x14ac:dyDescent="0.2">
      <c r="A3189" t="s">
        <v>2253</v>
      </c>
      <c r="B3189" s="1" t="s">
        <v>7429</v>
      </c>
      <c r="C3189" s="1">
        <v>223</v>
      </c>
      <c r="D3189" s="1">
        <v>258</v>
      </c>
      <c r="E3189" s="1">
        <v>150</v>
      </c>
      <c r="F3189" s="1">
        <v>220</v>
      </c>
      <c r="G3189">
        <v>14.800339868557078</v>
      </c>
      <c r="H3189">
        <v>14.493682234174486</v>
      </c>
      <c r="I3189">
        <v>42.211741747992662</v>
      </c>
      <c r="J3189">
        <v>56.858782350967097</v>
      </c>
      <c r="K3189" s="13">
        <v>15.24368597</v>
      </c>
      <c r="L3189" s="13">
        <v>15.7206981</v>
      </c>
      <c r="M3189" s="13">
        <v>30.93029679</v>
      </c>
      <c r="N3189" s="13">
        <v>38.35425257</v>
      </c>
      <c r="O3189" s="1">
        <v>1.3136073323285999</v>
      </c>
      <c r="P3189" s="1">
        <v>2.8584087471847E-2</v>
      </c>
    </row>
    <row r="3190" spans="1:16" x14ac:dyDescent="0.2">
      <c r="A3190" t="s">
        <v>2254</v>
      </c>
      <c r="B3190" s="1" t="s">
        <v>8291</v>
      </c>
      <c r="C3190" s="1">
        <v>1490.97</v>
      </c>
      <c r="D3190" s="1">
        <v>2298.9899999999998</v>
      </c>
      <c r="E3190" s="1">
        <v>447</v>
      </c>
      <c r="F3190" s="1">
        <v>236</v>
      </c>
      <c r="G3190">
        <v>16.519683772123759</v>
      </c>
      <c r="H3190">
        <v>21.560662966711671</v>
      </c>
      <c r="I3190">
        <v>20.999818233571624</v>
      </c>
      <c r="J3190">
        <v>10.182463832589418</v>
      </c>
      <c r="K3190" s="13">
        <v>17.01453304</v>
      </c>
      <c r="L3190" s="13">
        <v>23.385960019999999</v>
      </c>
      <c r="M3190" s="13">
        <v>15.387439219999999</v>
      </c>
      <c r="N3190" s="13">
        <v>6.8686097989999997</v>
      </c>
      <c r="O3190" s="1">
        <v>-0.75372940058884996</v>
      </c>
      <c r="P3190" s="1">
        <v>0.27101776333528999</v>
      </c>
    </row>
    <row r="3191" spans="1:16" x14ac:dyDescent="0.2">
      <c r="A3191" t="s">
        <v>2256</v>
      </c>
      <c r="B3191" s="1" t="s">
        <v>8292</v>
      </c>
      <c r="C3191" s="1">
        <v>685.41</v>
      </c>
      <c r="D3191" s="1">
        <v>492</v>
      </c>
      <c r="E3191" s="1">
        <v>174</v>
      </c>
      <c r="F3191" s="1">
        <v>128</v>
      </c>
      <c r="G3191">
        <v>141.53685361657088</v>
      </c>
      <c r="H3191">
        <v>85.995634929165121</v>
      </c>
      <c r="I3191">
        <v>152.3503782500774</v>
      </c>
      <c r="J3191">
        <v>102.92884960181962</v>
      </c>
      <c r="K3191" s="13">
        <v>145.77660839999999</v>
      </c>
      <c r="L3191" s="13">
        <v>93.275911010000002</v>
      </c>
      <c r="M3191" s="13">
        <v>111.6334513</v>
      </c>
      <c r="N3191" s="13">
        <v>69.430946829999996</v>
      </c>
      <c r="O3191" s="1">
        <v>-0.23632097994870699</v>
      </c>
      <c r="P3191" s="1">
        <v>0.747136695142538</v>
      </c>
    </row>
    <row r="3192" spans="1:16" x14ac:dyDescent="0.2">
      <c r="A3192" t="s">
        <v>2257</v>
      </c>
      <c r="B3192" s="1" t="s">
        <v>7538</v>
      </c>
      <c r="C3192" s="1">
        <v>405</v>
      </c>
      <c r="D3192" s="1">
        <v>451</v>
      </c>
      <c r="E3192" s="1">
        <v>117</v>
      </c>
      <c r="F3192" s="1">
        <v>199</v>
      </c>
      <c r="G3192">
        <v>41.472194306899581</v>
      </c>
      <c r="H3192">
        <v>39.090456065529224</v>
      </c>
      <c r="I3192">
        <v>50.799921496814576</v>
      </c>
      <c r="J3192">
        <v>79.352957291620228</v>
      </c>
      <c r="K3192" s="13">
        <v>42.714499259999997</v>
      </c>
      <c r="L3192" s="13">
        <v>42.399802090000001</v>
      </c>
      <c r="M3192" s="13">
        <v>37.223212869999998</v>
      </c>
      <c r="N3192" s="13">
        <v>53.527761939999998</v>
      </c>
      <c r="O3192" s="1">
        <v>0.25075472557833201</v>
      </c>
      <c r="P3192" s="1">
        <v>0.73933978574766901</v>
      </c>
    </row>
    <row r="3193" spans="1:16" x14ac:dyDescent="0.2">
      <c r="A3193" t="s">
        <v>2258</v>
      </c>
      <c r="B3193" s="1" t="s">
        <v>8293</v>
      </c>
      <c r="C3193" s="1">
        <v>1824</v>
      </c>
      <c r="D3193" s="1">
        <v>1644</v>
      </c>
      <c r="E3193" s="1">
        <v>351</v>
      </c>
      <c r="F3193" s="1">
        <v>436</v>
      </c>
      <c r="G3193">
        <v>41.729714442294174</v>
      </c>
      <c r="H3193">
        <v>31.835714116084187</v>
      </c>
      <c r="I3193">
        <v>34.048884111674354</v>
      </c>
      <c r="J3193">
        <v>38.843210356921922</v>
      </c>
      <c r="K3193" s="13">
        <v>42.979733439999997</v>
      </c>
      <c r="L3193" s="13">
        <v>34.530883330000002</v>
      </c>
      <c r="M3193" s="13">
        <v>24.94903188</v>
      </c>
      <c r="N3193" s="13">
        <v>26.201797490000001</v>
      </c>
      <c r="O3193" s="1">
        <v>-0.43599035785434298</v>
      </c>
      <c r="P3193" s="1">
        <v>0.30495019909196802</v>
      </c>
    </row>
    <row r="3194" spans="1:16" x14ac:dyDescent="0.2">
      <c r="A3194" t="s">
        <v>2259</v>
      </c>
      <c r="B3194" s="1" t="s">
        <v>8182</v>
      </c>
      <c r="C3194" s="1">
        <v>192</v>
      </c>
      <c r="D3194" s="1">
        <v>169</v>
      </c>
      <c r="E3194" s="1">
        <v>104</v>
      </c>
      <c r="F3194" s="1">
        <v>79</v>
      </c>
      <c r="G3194">
        <v>38.551657121197792</v>
      </c>
      <c r="H3194">
        <v>28.722400302902656</v>
      </c>
      <c r="I3194">
        <v>88.542208282210368</v>
      </c>
      <c r="J3194">
        <v>61.769909058638078</v>
      </c>
      <c r="K3194" s="13">
        <v>39.706477</v>
      </c>
      <c r="L3194" s="13">
        <v>31.154000509999999</v>
      </c>
      <c r="M3194" s="13">
        <v>64.87855433</v>
      </c>
      <c r="N3194" s="13">
        <v>41.667066990000002</v>
      </c>
      <c r="O3194" s="1">
        <v>0.73982249149749801</v>
      </c>
      <c r="P3194" s="1">
        <v>0.36366723447826599</v>
      </c>
    </row>
    <row r="3195" spans="1:16" x14ac:dyDescent="0.2">
      <c r="A3195" t="s">
        <v>2260</v>
      </c>
      <c r="B3195" s="1" t="s">
        <v>7498</v>
      </c>
      <c r="C3195" s="1">
        <v>1582.29</v>
      </c>
      <c r="D3195" s="1">
        <v>1256</v>
      </c>
      <c r="E3195" s="1">
        <v>453</v>
      </c>
      <c r="F3195" s="1">
        <v>636</v>
      </c>
      <c r="G3195">
        <v>57.048073694779653</v>
      </c>
      <c r="H3195">
        <v>38.329816890500595</v>
      </c>
      <c r="I3195">
        <v>69.251357502542575</v>
      </c>
      <c r="J3195">
        <v>89.293545078905851</v>
      </c>
      <c r="K3195" s="13">
        <v>58.756956129999999</v>
      </c>
      <c r="L3195" s="13">
        <v>41.574768210000002</v>
      </c>
      <c r="M3195" s="13">
        <v>50.743346559999999</v>
      </c>
      <c r="N3195" s="13">
        <v>60.233213569999997</v>
      </c>
      <c r="O3195" s="1">
        <v>0.320936937154915</v>
      </c>
      <c r="P3195" s="1">
        <v>0.51196362343860402</v>
      </c>
    </row>
    <row r="3196" spans="1:16" x14ac:dyDescent="0.2">
      <c r="A3196" t="s">
        <v>2261</v>
      </c>
      <c r="B3196" s="1" t="s">
        <v>7717</v>
      </c>
      <c r="C3196" s="1">
        <v>374</v>
      </c>
      <c r="D3196" s="1">
        <v>349</v>
      </c>
      <c r="E3196" s="1">
        <v>430</v>
      </c>
      <c r="F3196" s="1">
        <v>471</v>
      </c>
      <c r="G3196">
        <v>117.23528884300697</v>
      </c>
      <c r="H3196">
        <v>92.598592743592292</v>
      </c>
      <c r="I3196">
        <v>571.51863965225846</v>
      </c>
      <c r="J3196">
        <v>574.93098034388686</v>
      </c>
      <c r="K3196" s="13">
        <v>120.7470871</v>
      </c>
      <c r="L3196" s="13">
        <v>100.4378665</v>
      </c>
      <c r="M3196" s="13">
        <v>418.77544990000001</v>
      </c>
      <c r="N3196" s="13">
        <v>387.82132009999998</v>
      </c>
      <c r="O3196" s="1">
        <v>2.0243985578170101</v>
      </c>
      <c r="P3196" s="14">
        <v>1.9935031270161699E-7</v>
      </c>
    </row>
    <row r="3197" spans="1:16" x14ac:dyDescent="0.2">
      <c r="A3197" t="s">
        <v>2262</v>
      </c>
      <c r="B3197" s="1" t="s">
        <v>9015</v>
      </c>
      <c r="C3197" s="1">
        <v>4389.95</v>
      </c>
      <c r="D3197" s="1">
        <v>6660.67</v>
      </c>
      <c r="E3197" s="1">
        <v>450</v>
      </c>
      <c r="F3197" s="1">
        <v>296</v>
      </c>
      <c r="G3197">
        <v>74.673545037670976</v>
      </c>
      <c r="H3197">
        <v>95.899715092836942</v>
      </c>
      <c r="I3197">
        <v>32.455992727960783</v>
      </c>
      <c r="J3197">
        <v>19.606810678347788</v>
      </c>
      <c r="K3197" s="13">
        <v>76.910400749999994</v>
      </c>
      <c r="L3197" s="13">
        <v>104.0184574</v>
      </c>
      <c r="M3197" s="13">
        <v>23.781854190000001</v>
      </c>
      <c r="N3197" s="13">
        <v>13.225829640000001</v>
      </c>
      <c r="O3197" s="1">
        <v>-2.1773554754190401</v>
      </c>
      <c r="P3197" s="14">
        <v>7.3624129284423302E-6</v>
      </c>
    </row>
    <row r="3198" spans="1:16" x14ac:dyDescent="0.2">
      <c r="A3198" t="s">
        <v>2263</v>
      </c>
      <c r="B3198" s="1" t="s">
        <v>7449</v>
      </c>
      <c r="C3198" s="1">
        <v>4078</v>
      </c>
      <c r="D3198" s="1">
        <v>4130</v>
      </c>
      <c r="E3198" s="1">
        <v>200</v>
      </c>
      <c r="F3198" s="1">
        <v>276</v>
      </c>
      <c r="G3198">
        <v>289.15245905913577</v>
      </c>
      <c r="H3198">
        <v>247.86883429029598</v>
      </c>
      <c r="I3198">
        <v>60.129120602239617</v>
      </c>
      <c r="J3198">
        <v>76.207339369044533</v>
      </c>
      <c r="K3198" s="13">
        <v>297.81405840000002</v>
      </c>
      <c r="L3198" s="13">
        <v>268.8530801</v>
      </c>
      <c r="M3198" s="13">
        <v>44.059104619999999</v>
      </c>
      <c r="N3198" s="13">
        <v>51.405876470000003</v>
      </c>
      <c r="O3198" s="1">
        <v>-2.4104135916343798</v>
      </c>
      <c r="P3198" s="14">
        <v>1.5802630036853799E-12</v>
      </c>
    </row>
    <row r="3199" spans="1:16" x14ac:dyDescent="0.2">
      <c r="A3199" t="s">
        <v>2264</v>
      </c>
      <c r="B3199" s="1" t="s">
        <v>7872</v>
      </c>
      <c r="C3199" s="1">
        <v>201</v>
      </c>
      <c r="D3199" s="1">
        <v>252</v>
      </c>
      <c r="E3199" s="1">
        <v>111</v>
      </c>
      <c r="F3199" s="1">
        <v>262</v>
      </c>
      <c r="G3199">
        <v>15.966913824210765</v>
      </c>
      <c r="H3199">
        <v>16.944067339801705</v>
      </c>
      <c r="I3199">
        <v>37.387212868901216</v>
      </c>
      <c r="J3199">
        <v>81.046499881605982</v>
      </c>
      <c r="K3199" s="13">
        <v>16.445204799999999</v>
      </c>
      <c r="L3199" s="13">
        <v>18.37852955</v>
      </c>
      <c r="M3199" s="13">
        <v>27.395164050000002</v>
      </c>
      <c r="N3199" s="13">
        <v>54.670145890000001</v>
      </c>
      <c r="O3199" s="1">
        <v>1.39509366736758</v>
      </c>
      <c r="P3199" s="1">
        <v>6.6493490794277105E-2</v>
      </c>
    </row>
    <row r="3200" spans="1:16" x14ac:dyDescent="0.2">
      <c r="A3200" t="s">
        <v>2265</v>
      </c>
      <c r="B3200" s="1" t="s">
        <v>8296</v>
      </c>
      <c r="C3200" s="1">
        <v>608.63</v>
      </c>
      <c r="D3200" s="1">
        <v>606</v>
      </c>
      <c r="E3200" s="1">
        <v>163</v>
      </c>
      <c r="F3200" s="1">
        <v>147</v>
      </c>
      <c r="G3200">
        <v>19.738640642396227</v>
      </c>
      <c r="H3200">
        <v>16.635226301664183</v>
      </c>
      <c r="I3200">
        <v>22.414377266253922</v>
      </c>
      <c r="J3200">
        <v>18.564756978621833</v>
      </c>
      <c r="K3200" s="13">
        <v>20.329914179999999</v>
      </c>
      <c r="L3200" s="13">
        <v>18.04354244</v>
      </c>
      <c r="M3200" s="13">
        <v>16.42394539</v>
      </c>
      <c r="N3200" s="13">
        <v>12.522909370000001</v>
      </c>
      <c r="O3200" s="1">
        <v>-0.25805661537623198</v>
      </c>
      <c r="P3200" s="1">
        <v>0.68428396043967199</v>
      </c>
    </row>
    <row r="3201" spans="1:16" x14ac:dyDescent="0.2">
      <c r="A3201" t="s">
        <v>2266</v>
      </c>
      <c r="B3201" s="1" t="s">
        <v>7429</v>
      </c>
      <c r="C3201" s="1">
        <v>931</v>
      </c>
      <c r="D3201" s="1">
        <v>4800</v>
      </c>
      <c r="E3201" s="1">
        <v>587</v>
      </c>
      <c r="F3201" s="1">
        <v>218</v>
      </c>
      <c r="G3201">
        <v>5.8514211693294174</v>
      </c>
      <c r="H3201">
        <v>25.535544274569361</v>
      </c>
      <c r="I3201">
        <v>15.643177270908588</v>
      </c>
      <c r="J3201">
        <v>5.335513460133992</v>
      </c>
      <c r="K3201" s="13">
        <v>6.0267012490000003</v>
      </c>
      <c r="L3201" s="13">
        <v>27.697349490000001</v>
      </c>
      <c r="M3201" s="13">
        <v>11.46240585</v>
      </c>
      <c r="N3201" s="13">
        <v>3.5990857059999999</v>
      </c>
      <c r="O3201" s="1">
        <v>-1.12706576048145</v>
      </c>
      <c r="P3201" s="1">
        <v>0.29635112501281502</v>
      </c>
    </row>
    <row r="3202" spans="1:16" x14ac:dyDescent="0.2">
      <c r="A3202" t="s">
        <v>2268</v>
      </c>
      <c r="B3202" s="1" t="s">
        <v>7429</v>
      </c>
      <c r="C3202" s="1">
        <v>177</v>
      </c>
      <c r="D3202" s="1">
        <v>459</v>
      </c>
      <c r="E3202" s="1">
        <v>128</v>
      </c>
      <c r="F3202" s="1">
        <v>218</v>
      </c>
      <c r="G3202">
        <v>8.2044026948586346</v>
      </c>
      <c r="H3202">
        <v>18.008543606760753</v>
      </c>
      <c r="I3202">
        <v>25.157000585583827</v>
      </c>
      <c r="J3202">
        <v>39.349411768488189</v>
      </c>
      <c r="K3202" s="13">
        <v>8.4501666409999991</v>
      </c>
      <c r="L3202" s="13">
        <v>19.53312296</v>
      </c>
      <c r="M3202" s="13">
        <v>18.433579430000002</v>
      </c>
      <c r="N3202" s="13">
        <v>26.54325708</v>
      </c>
      <c r="O3202" s="1">
        <v>0.79015782483024399</v>
      </c>
      <c r="P3202" s="1">
        <v>0.40303959112339299</v>
      </c>
    </row>
    <row r="3203" spans="1:16" x14ac:dyDescent="0.2">
      <c r="A3203" t="s">
        <v>2269</v>
      </c>
      <c r="B3203" s="1" t="s">
        <v>7429</v>
      </c>
      <c r="C3203" s="1">
        <v>1191.96</v>
      </c>
      <c r="D3203" s="1">
        <v>909.47</v>
      </c>
      <c r="E3203" s="1">
        <v>348.05</v>
      </c>
      <c r="F3203" s="1">
        <v>346</v>
      </c>
      <c r="G3203">
        <v>35.234308603338761</v>
      </c>
      <c r="H3203">
        <v>22.755409442387379</v>
      </c>
      <c r="I3203">
        <v>43.623539320003523</v>
      </c>
      <c r="J3203">
        <v>39.827974442579944</v>
      </c>
      <c r="K3203" s="13">
        <v>36.289756879999999</v>
      </c>
      <c r="L3203" s="13">
        <v>24.68185214</v>
      </c>
      <c r="M3203" s="13">
        <v>31.96477952</v>
      </c>
      <c r="N3203" s="13">
        <v>26.866072890000002</v>
      </c>
      <c r="O3203" s="1">
        <v>0.117701678769721</v>
      </c>
      <c r="P3203" s="1">
        <v>0.83054413854181797</v>
      </c>
    </row>
    <row r="3204" spans="1:16" x14ac:dyDescent="0.2">
      <c r="A3204" t="s">
        <v>2270</v>
      </c>
      <c r="B3204" s="1" t="s">
        <v>8322</v>
      </c>
      <c r="C3204" s="1">
        <v>3584</v>
      </c>
      <c r="D3204" s="1">
        <v>3802</v>
      </c>
      <c r="E3204" s="1">
        <v>671</v>
      </c>
      <c r="F3204" s="1">
        <v>636</v>
      </c>
      <c r="G3204">
        <v>43.895969766858336</v>
      </c>
      <c r="H3204">
        <v>39.41494851947089</v>
      </c>
      <c r="I3204">
        <v>34.846114171976332</v>
      </c>
      <c r="J3204">
        <v>30.333450239735122</v>
      </c>
      <c r="K3204" s="13">
        <v>45.210879230000003</v>
      </c>
      <c r="L3204" s="13">
        <v>42.751765640000002</v>
      </c>
      <c r="M3204" s="13">
        <v>25.533195469999999</v>
      </c>
      <c r="N3204" s="13">
        <v>20.46151472</v>
      </c>
      <c r="O3204" s="1">
        <v>-0.79017663299187302</v>
      </c>
      <c r="P3204" s="1">
        <v>2.6896714382291399E-2</v>
      </c>
    </row>
    <row r="3205" spans="1:16" x14ac:dyDescent="0.2">
      <c r="A3205" t="s">
        <v>2271</v>
      </c>
      <c r="B3205" s="1" t="s">
        <v>6961</v>
      </c>
      <c r="C3205" s="1">
        <v>489.06</v>
      </c>
      <c r="D3205" s="1">
        <v>425</v>
      </c>
      <c r="E3205" s="1">
        <v>380</v>
      </c>
      <c r="F3205" s="1">
        <v>176</v>
      </c>
      <c r="G3205">
        <v>41.457258579334663</v>
      </c>
      <c r="H3205">
        <v>30.494363363516186</v>
      </c>
      <c r="I3205">
        <v>136.58318046526236</v>
      </c>
      <c r="J3205">
        <v>58.097728581182714</v>
      </c>
      <c r="K3205" s="13">
        <v>42.69911613</v>
      </c>
      <c r="L3205" s="13">
        <v>33.07597561</v>
      </c>
      <c r="M3205" s="13">
        <v>100.0801704</v>
      </c>
      <c r="N3205" s="13">
        <v>39.189987260000002</v>
      </c>
      <c r="O3205" s="1">
        <v>1.0188818897249601</v>
      </c>
      <c r="P3205" s="1">
        <v>0.16098942904399999</v>
      </c>
    </row>
    <row r="3206" spans="1:16" x14ac:dyDescent="0.2">
      <c r="A3206" t="s">
        <v>2272</v>
      </c>
      <c r="B3206" s="1" t="s">
        <v>7429</v>
      </c>
      <c r="C3206" s="1">
        <v>67</v>
      </c>
      <c r="D3206" s="1">
        <v>85</v>
      </c>
      <c r="E3206" s="1">
        <v>66</v>
      </c>
      <c r="F3206" s="1">
        <v>107</v>
      </c>
      <c r="G3206">
        <v>9.6986181977625758</v>
      </c>
      <c r="H3206">
        <v>10.414686225147722</v>
      </c>
      <c r="I3206">
        <v>40.509248243605185</v>
      </c>
      <c r="J3206">
        <v>60.315215880925081</v>
      </c>
      <c r="K3206" s="13">
        <v>9.9891415620000004</v>
      </c>
      <c r="L3206" s="13">
        <v>11.29637971</v>
      </c>
      <c r="M3206" s="13">
        <v>29.682809070000001</v>
      </c>
      <c r="N3206" s="13">
        <v>40.685799590000002</v>
      </c>
      <c r="O3206" s="1">
        <v>1.8736256245277101</v>
      </c>
      <c r="P3206" s="1">
        <v>2.5915516300052201E-2</v>
      </c>
    </row>
    <row r="3207" spans="1:16" x14ac:dyDescent="0.2">
      <c r="A3207" t="s">
        <v>2273</v>
      </c>
      <c r="B3207" s="1" t="s">
        <v>7429</v>
      </c>
      <c r="C3207" s="1">
        <v>308</v>
      </c>
      <c r="D3207" s="1">
        <v>241</v>
      </c>
      <c r="E3207" s="1">
        <v>201</v>
      </c>
      <c r="F3207" s="1">
        <v>312</v>
      </c>
      <c r="G3207">
        <v>14.461198788570714</v>
      </c>
      <c r="H3207">
        <v>9.5777352111871306</v>
      </c>
      <c r="I3207">
        <v>40.015184626214037</v>
      </c>
      <c r="J3207">
        <v>57.044821078486912</v>
      </c>
      <c r="K3207" s="13">
        <v>14.894385870000001</v>
      </c>
      <c r="L3207" s="13">
        <v>10.388573539999999</v>
      </c>
      <c r="M3207" s="13">
        <v>29.32078813</v>
      </c>
      <c r="N3207" s="13">
        <v>38.479745520000002</v>
      </c>
      <c r="O3207" s="1">
        <v>1.6020686874057599</v>
      </c>
      <c r="P3207" s="1">
        <v>3.18535443436919E-3</v>
      </c>
    </row>
    <row r="3208" spans="1:16" x14ac:dyDescent="0.2">
      <c r="A3208" t="s">
        <v>2274</v>
      </c>
      <c r="B3208" s="1" t="s">
        <v>8299</v>
      </c>
      <c r="C3208" s="1">
        <v>138.94</v>
      </c>
      <c r="D3208" s="1">
        <v>130</v>
      </c>
      <c r="E3208" s="1">
        <v>33</v>
      </c>
      <c r="F3208" s="1">
        <v>65</v>
      </c>
      <c r="G3208">
        <v>18.044145727318849</v>
      </c>
      <c r="H3208">
        <v>14.290406662226012</v>
      </c>
      <c r="I3208">
        <v>18.171808824627661</v>
      </c>
      <c r="J3208">
        <v>32.872326105834482</v>
      </c>
      <c r="K3208" s="13">
        <v>18.584660450000001</v>
      </c>
      <c r="L3208" s="13">
        <v>15.500213479999999</v>
      </c>
      <c r="M3208" s="13">
        <v>13.31523924</v>
      </c>
      <c r="N3208" s="13">
        <v>22.17412062</v>
      </c>
      <c r="O3208" s="1">
        <v>0.237263822565946</v>
      </c>
      <c r="P3208" s="1">
        <v>0.84252471190589395</v>
      </c>
    </row>
    <row r="3209" spans="1:16" x14ac:dyDescent="0.2">
      <c r="A3209" t="s">
        <v>2275</v>
      </c>
      <c r="B3209" s="1" t="s">
        <v>8300</v>
      </c>
      <c r="C3209" s="1">
        <v>808.97</v>
      </c>
      <c r="D3209" s="1">
        <v>679</v>
      </c>
      <c r="E3209" s="1">
        <v>210</v>
      </c>
      <c r="F3209" s="1">
        <v>373</v>
      </c>
      <c r="G3209">
        <v>9.162453550534206</v>
      </c>
      <c r="H3209">
        <v>6.5094058196898006</v>
      </c>
      <c r="I3209">
        <v>10.084952389025229</v>
      </c>
      <c r="J3209">
        <v>16.451149536595093</v>
      </c>
      <c r="K3209" s="13">
        <v>9.4369160339999993</v>
      </c>
      <c r="L3209" s="13">
        <v>7.0604834590000003</v>
      </c>
      <c r="M3209" s="13">
        <v>7.3896635760000002</v>
      </c>
      <c r="N3209" s="13">
        <v>11.09716948</v>
      </c>
      <c r="O3209" s="1">
        <v>0.34314878447393399</v>
      </c>
      <c r="P3209" s="1">
        <v>0.59167449122238402</v>
      </c>
    </row>
    <row r="3210" spans="1:16" x14ac:dyDescent="0.2">
      <c r="A3210" t="s">
        <v>1870</v>
      </c>
      <c r="B3210" s="1" t="s">
        <v>8301</v>
      </c>
      <c r="C3210" s="1">
        <v>4524.4799999999996</v>
      </c>
      <c r="D3210" s="1">
        <v>2912</v>
      </c>
      <c r="E3210" s="1">
        <v>1272</v>
      </c>
      <c r="F3210" s="1">
        <v>1324</v>
      </c>
      <c r="G3210">
        <v>902.2331652779983</v>
      </c>
      <c r="H3210">
        <v>491.51150639799056</v>
      </c>
      <c r="I3210">
        <v>1075.5049506640044</v>
      </c>
      <c r="J3210">
        <v>1028.1255413387707</v>
      </c>
      <c r="K3210" s="13">
        <v>929.25967660000003</v>
      </c>
      <c r="L3210" s="13">
        <v>533.12221680000005</v>
      </c>
      <c r="M3210" s="13">
        <v>788.0671572</v>
      </c>
      <c r="N3210" s="13">
        <v>693.52499390000003</v>
      </c>
      <c r="O3210" s="1">
        <v>0.199705440415723</v>
      </c>
      <c r="P3210" s="1">
        <v>0.68283664839717795</v>
      </c>
    </row>
    <row r="3211" spans="1:16" x14ac:dyDescent="0.2">
      <c r="A3211" t="s">
        <v>1871</v>
      </c>
      <c r="B3211" s="1" t="s">
        <v>8601</v>
      </c>
      <c r="C3211" s="1">
        <v>477.45</v>
      </c>
      <c r="D3211" s="1">
        <v>636</v>
      </c>
      <c r="E3211" s="1">
        <v>60</v>
      </c>
      <c r="F3211" s="1">
        <v>80</v>
      </c>
      <c r="G3211">
        <v>10.140466442937962</v>
      </c>
      <c r="H3211">
        <v>11.433504163079407</v>
      </c>
      <c r="I3211">
        <v>5.4032675520462456</v>
      </c>
      <c r="J3211">
        <v>6.6164962423787292</v>
      </c>
      <c r="K3211" s="13">
        <v>10.444225429999999</v>
      </c>
      <c r="L3211" s="13">
        <v>12.401449420000001</v>
      </c>
      <c r="M3211" s="13">
        <v>3.959198604</v>
      </c>
      <c r="N3211" s="13">
        <v>4.4631762679999998</v>
      </c>
      <c r="O3211" s="1">
        <v>-1.29907499216886</v>
      </c>
      <c r="P3211" s="1">
        <v>4.3152275134401202E-2</v>
      </c>
    </row>
    <row r="3212" spans="1:16" x14ac:dyDescent="0.2">
      <c r="A3212" t="s">
        <v>1872</v>
      </c>
      <c r="B3212" s="1" t="s">
        <v>8973</v>
      </c>
      <c r="C3212" s="1">
        <v>1490</v>
      </c>
      <c r="D3212" s="1">
        <v>1554</v>
      </c>
      <c r="E3212" s="1">
        <v>97</v>
      </c>
      <c r="F3212" s="1">
        <v>127</v>
      </c>
      <c r="G3212">
        <v>85.422884436656275</v>
      </c>
      <c r="H3212">
        <v>75.410389172720542</v>
      </c>
      <c r="I3212">
        <v>23.579515968272343</v>
      </c>
      <c r="J3212">
        <v>28.353046697984791</v>
      </c>
      <c r="K3212" s="13">
        <v>87.981738010000001</v>
      </c>
      <c r="L3212" s="13">
        <v>81.794532430000004</v>
      </c>
      <c r="M3212" s="13">
        <v>17.277690920000001</v>
      </c>
      <c r="N3212" s="13">
        <v>19.125627900000001</v>
      </c>
      <c r="O3212" s="1">
        <v>-2.0657007768854099</v>
      </c>
      <c r="P3212" s="14">
        <v>7.9755084698165199E-7</v>
      </c>
    </row>
    <row r="3213" spans="1:16" x14ac:dyDescent="0.2">
      <c r="A3213" t="s">
        <v>1874</v>
      </c>
      <c r="B3213" s="1" t="s">
        <v>7429</v>
      </c>
      <c r="C3213" s="1">
        <v>1851.68</v>
      </c>
      <c r="D3213" s="1">
        <v>3595.11</v>
      </c>
      <c r="E3213" s="1">
        <v>258.38</v>
      </c>
      <c r="F3213" s="1">
        <v>249.07</v>
      </c>
      <c r="G3213">
        <v>18.265858642065883</v>
      </c>
      <c r="H3213">
        <v>30.017778159416533</v>
      </c>
      <c r="I3213">
        <v>10.807076817241906</v>
      </c>
      <c r="J3213">
        <v>9.5676135674995404</v>
      </c>
      <c r="K3213" s="13">
        <v>18.813014800000001</v>
      </c>
      <c r="L3213" s="13">
        <v>32.559043340000002</v>
      </c>
      <c r="M3213" s="13">
        <v>7.9187941430000004</v>
      </c>
      <c r="N3213" s="13">
        <v>6.4538608120000003</v>
      </c>
      <c r="O3213" s="1">
        <v>-1.7321855701383799</v>
      </c>
      <c r="P3213" s="1">
        <v>1.53135436268347E-3</v>
      </c>
    </row>
    <row r="3214" spans="1:16" x14ac:dyDescent="0.2">
      <c r="A3214" t="s">
        <v>1875</v>
      </c>
      <c r="B3214" s="1" t="s">
        <v>8677</v>
      </c>
      <c r="C3214" s="1">
        <v>3733.92</v>
      </c>
      <c r="D3214" s="1">
        <v>5610</v>
      </c>
      <c r="E3214" s="1">
        <v>474</v>
      </c>
      <c r="F3214" s="1">
        <v>621</v>
      </c>
      <c r="G3214">
        <v>78.842809476421237</v>
      </c>
      <c r="H3214">
        <v>100.26564407501073</v>
      </c>
      <c r="I3214">
        <v>42.437580191849143</v>
      </c>
      <c r="J3214">
        <v>51.061871865822731</v>
      </c>
      <c r="K3214" s="13">
        <v>81.204556049999994</v>
      </c>
      <c r="L3214" s="13">
        <v>108.75400019999999</v>
      </c>
      <c r="M3214" s="13">
        <v>31.095777999999999</v>
      </c>
      <c r="N3214" s="13">
        <v>34.443930190000003</v>
      </c>
      <c r="O3214" s="1">
        <v>-1.40404177853101</v>
      </c>
      <c r="P3214" s="1">
        <v>1.2914983747717599E-3</v>
      </c>
    </row>
    <row r="3215" spans="1:16" x14ac:dyDescent="0.2">
      <c r="A3215" t="s">
        <v>1876</v>
      </c>
      <c r="B3215" s="1" t="s">
        <v>6922</v>
      </c>
      <c r="C3215" s="1">
        <v>209</v>
      </c>
      <c r="D3215" s="1">
        <v>195</v>
      </c>
      <c r="E3215" s="1">
        <v>163</v>
      </c>
      <c r="F3215" s="1">
        <v>124</v>
      </c>
      <c r="G3215">
        <v>7.1535141128963886</v>
      </c>
      <c r="H3215">
        <v>5.6493693266027032</v>
      </c>
      <c r="I3215">
        <v>23.655707664738525</v>
      </c>
      <c r="J3215">
        <v>16.527337127982673</v>
      </c>
      <c r="K3215" s="13">
        <v>7.3677985550000002</v>
      </c>
      <c r="L3215" s="13">
        <v>6.1276374200000001</v>
      </c>
      <c r="M3215" s="13">
        <v>17.33351974</v>
      </c>
      <c r="N3215" s="13">
        <v>11.14856204</v>
      </c>
      <c r="O3215" s="1">
        <v>1.2253185935445099</v>
      </c>
      <c r="P3215" s="1">
        <v>6.3327521854296603E-2</v>
      </c>
    </row>
    <row r="3216" spans="1:16" x14ac:dyDescent="0.2">
      <c r="A3216" t="s">
        <v>1877</v>
      </c>
      <c r="B3216" s="1" t="s">
        <v>8305</v>
      </c>
      <c r="C3216" s="1">
        <v>2292</v>
      </c>
      <c r="D3216" s="1">
        <v>1862.98</v>
      </c>
      <c r="E3216" s="1">
        <v>683</v>
      </c>
      <c r="F3216" s="1">
        <v>675</v>
      </c>
      <c r="G3216">
        <v>280.12807375566007</v>
      </c>
      <c r="H3216">
        <v>192.72693656501727</v>
      </c>
      <c r="I3216">
        <v>353.94673728866871</v>
      </c>
      <c r="J3216">
        <v>321.25791998025858</v>
      </c>
      <c r="K3216" s="13">
        <v>288.51934649999998</v>
      </c>
      <c r="L3216" s="13">
        <v>209.0429427</v>
      </c>
      <c r="M3216" s="13">
        <v>259.35147849999998</v>
      </c>
      <c r="N3216" s="13">
        <v>216.7054392</v>
      </c>
      <c r="O3216" s="1">
        <v>0.100761278309459</v>
      </c>
      <c r="P3216" s="1">
        <v>0.82922596697967499</v>
      </c>
    </row>
    <row r="3217" spans="1:16" x14ac:dyDescent="0.2">
      <c r="A3217" t="s">
        <v>1878</v>
      </c>
      <c r="B3217" s="1" t="s">
        <v>7470</v>
      </c>
      <c r="C3217" s="1">
        <v>2272</v>
      </c>
      <c r="D3217" s="1">
        <v>2939.59</v>
      </c>
      <c r="E3217" s="1">
        <v>655</v>
      </c>
      <c r="F3217" s="1">
        <v>415</v>
      </c>
      <c r="G3217">
        <v>131.81655154600409</v>
      </c>
      <c r="H3217">
        <v>144.3579094799903</v>
      </c>
      <c r="I3217">
        <v>161.13063062316871</v>
      </c>
      <c r="J3217">
        <v>93.760035737592958</v>
      </c>
      <c r="K3217" s="13">
        <v>135.7651334</v>
      </c>
      <c r="L3217" s="13">
        <v>156.5790581</v>
      </c>
      <c r="M3217" s="13">
        <v>118.0671069</v>
      </c>
      <c r="N3217" s="13">
        <v>63.246097489999997</v>
      </c>
      <c r="O3217" s="1">
        <v>-0.56741830330233001</v>
      </c>
      <c r="P3217" s="1">
        <v>0.32116560549950801</v>
      </c>
    </row>
    <row r="3218" spans="1:16" x14ac:dyDescent="0.2">
      <c r="A3218" t="s">
        <v>1879</v>
      </c>
      <c r="B3218" s="1" t="s">
        <v>8306</v>
      </c>
      <c r="C3218" s="1">
        <v>4440</v>
      </c>
      <c r="D3218" s="1">
        <v>3126</v>
      </c>
      <c r="E3218" s="1">
        <v>1166</v>
      </c>
      <c r="F3218" s="1">
        <v>1309</v>
      </c>
      <c r="G3218">
        <v>1124.7501999494809</v>
      </c>
      <c r="H3218">
        <v>670.2769528784778</v>
      </c>
      <c r="I3218">
        <v>1252.4109248647937</v>
      </c>
      <c r="J3218">
        <v>1291.2811287778425</v>
      </c>
      <c r="K3218" s="13">
        <v>1158.4422380000001</v>
      </c>
      <c r="L3218" s="13">
        <v>727.0217083</v>
      </c>
      <c r="M3218" s="13">
        <v>917.69351370000004</v>
      </c>
      <c r="N3218" s="13">
        <v>871.03734029999998</v>
      </c>
      <c r="O3218" s="1">
        <v>0.10107255058287599</v>
      </c>
      <c r="P3218" s="1">
        <v>0.82924820891922901</v>
      </c>
    </row>
    <row r="3219" spans="1:16" x14ac:dyDescent="0.2">
      <c r="A3219" t="s">
        <v>1880</v>
      </c>
      <c r="B3219" s="1" t="s">
        <v>9285</v>
      </c>
      <c r="C3219" s="1">
        <v>214</v>
      </c>
      <c r="D3219" s="1">
        <v>262.12</v>
      </c>
      <c r="E3219" s="1">
        <v>12</v>
      </c>
      <c r="F3219" s="1">
        <v>0</v>
      </c>
      <c r="G3219">
        <v>29.367812555678857</v>
      </c>
      <c r="H3219">
        <v>30.447398371618412</v>
      </c>
      <c r="I3219">
        <v>6.982553312140392</v>
      </c>
      <c r="J3219">
        <v>0</v>
      </c>
      <c r="K3219" s="13">
        <v>30.247529190000002</v>
      </c>
      <c r="L3219" s="13">
        <v>33.02503462</v>
      </c>
      <c r="M3219" s="13">
        <v>5.1164068890000003</v>
      </c>
      <c r="N3219" s="13">
        <v>0</v>
      </c>
      <c r="O3219" s="1">
        <v>-3.5501863064334902</v>
      </c>
      <c r="P3219" s="1">
        <v>4.1894693066161899E-2</v>
      </c>
    </row>
    <row r="3220" spans="1:16" x14ac:dyDescent="0.2">
      <c r="A3220" t="s">
        <v>1881</v>
      </c>
      <c r="B3220" s="1" t="s">
        <v>8734</v>
      </c>
      <c r="C3220" s="1">
        <v>3316</v>
      </c>
      <c r="D3220" s="1">
        <v>3098</v>
      </c>
      <c r="E3220" s="1">
        <v>300</v>
      </c>
      <c r="F3220" s="1">
        <v>387</v>
      </c>
      <c r="G3220">
        <v>323.58964420043088</v>
      </c>
      <c r="H3220">
        <v>255.89023320144389</v>
      </c>
      <c r="I3220">
        <v>124.1299370999202</v>
      </c>
      <c r="J3220">
        <v>147.06153891265021</v>
      </c>
      <c r="K3220" s="13">
        <v>333.28281390000001</v>
      </c>
      <c r="L3220" s="13">
        <v>277.55356</v>
      </c>
      <c r="M3220" s="13">
        <v>90.955161660000002</v>
      </c>
      <c r="N3220" s="13">
        <v>99.20077732</v>
      </c>
      <c r="O3220" s="1">
        <v>-1.5212227246363199</v>
      </c>
      <c r="P3220" s="14">
        <v>7.8432806180858999E-6</v>
      </c>
    </row>
    <row r="3221" spans="1:16" x14ac:dyDescent="0.2">
      <c r="A3221" t="s">
        <v>1882</v>
      </c>
      <c r="B3221" s="1" t="s">
        <v>8631</v>
      </c>
      <c r="C3221" s="1">
        <v>4637</v>
      </c>
      <c r="D3221" s="1">
        <v>6545.61</v>
      </c>
      <c r="E3221" s="1">
        <v>844</v>
      </c>
      <c r="F3221" s="1">
        <v>477</v>
      </c>
      <c r="G3221">
        <v>307.05258511750992</v>
      </c>
      <c r="H3221">
        <v>366.87489299050497</v>
      </c>
      <c r="I3221">
        <v>236.96996087313335</v>
      </c>
      <c r="J3221">
        <v>122.9991442566767</v>
      </c>
      <c r="K3221" s="13">
        <v>316.25038510000002</v>
      </c>
      <c r="L3221" s="13">
        <v>397.9340335</v>
      </c>
      <c r="M3221" s="13">
        <v>173.6377348</v>
      </c>
      <c r="N3221" s="13">
        <v>82.969420900000003</v>
      </c>
      <c r="O3221" s="1">
        <v>-1.3634800532826501</v>
      </c>
      <c r="P3221" s="1">
        <v>1.09691604264931E-2</v>
      </c>
    </row>
    <row r="3222" spans="1:16" x14ac:dyDescent="0.2">
      <c r="A3222" t="s">
        <v>1883</v>
      </c>
      <c r="B3222" s="1" t="s">
        <v>7429</v>
      </c>
      <c r="C3222" s="1">
        <v>293</v>
      </c>
      <c r="D3222" s="1">
        <v>436</v>
      </c>
      <c r="E3222" s="1">
        <v>126</v>
      </c>
      <c r="F3222" s="1">
        <v>114</v>
      </c>
      <c r="G3222">
        <v>9.8090060804155339</v>
      </c>
      <c r="H3222">
        <v>12.354810164231193</v>
      </c>
      <c r="I3222">
        <v>17.885583637608939</v>
      </c>
      <c r="J3222">
        <v>14.861761359021855</v>
      </c>
      <c r="K3222" s="13">
        <v>10.10283613</v>
      </c>
      <c r="L3222" s="13">
        <v>13.400751959999999</v>
      </c>
      <c r="M3222" s="13">
        <v>13.105510150000001</v>
      </c>
      <c r="N3222" s="13">
        <v>10.02504319</v>
      </c>
      <c r="O3222" s="1">
        <v>9.8536820984298307E-2</v>
      </c>
      <c r="P3222" s="1">
        <v>0.90997425094847195</v>
      </c>
    </row>
    <row r="3223" spans="1:16" x14ac:dyDescent="0.2">
      <c r="A3223" t="s">
        <v>1884</v>
      </c>
      <c r="B3223" s="1" t="s">
        <v>8310</v>
      </c>
      <c r="C3223" s="1">
        <v>8040</v>
      </c>
      <c r="D3223" s="1">
        <v>5370</v>
      </c>
      <c r="E3223" s="1">
        <v>2081</v>
      </c>
      <c r="F3223" s="1">
        <v>1787</v>
      </c>
      <c r="G3223">
        <v>651.14142993156918</v>
      </c>
      <c r="H3223">
        <v>368.11691173719703</v>
      </c>
      <c r="I3223">
        <v>714.60581908521056</v>
      </c>
      <c r="J3223">
        <v>563.57520975129682</v>
      </c>
      <c r="K3223" s="13">
        <v>670.64645580000001</v>
      </c>
      <c r="L3223" s="13">
        <v>399.28119989999999</v>
      </c>
      <c r="M3223" s="13">
        <v>523.62137059999998</v>
      </c>
      <c r="N3223" s="13">
        <v>380.16125290000002</v>
      </c>
      <c r="O3223" s="1">
        <v>-7.0104484146961202E-2</v>
      </c>
      <c r="P3223" s="1">
        <v>0.894555961716896</v>
      </c>
    </row>
    <row r="3224" spans="1:16" x14ac:dyDescent="0.2">
      <c r="A3224" t="s">
        <v>1885</v>
      </c>
      <c r="B3224" s="1" t="s">
        <v>7429</v>
      </c>
      <c r="C3224" s="1">
        <v>568</v>
      </c>
      <c r="D3224" s="1">
        <v>600</v>
      </c>
      <c r="E3224" s="1">
        <v>62</v>
      </c>
      <c r="F3224" s="1">
        <v>75</v>
      </c>
      <c r="G3224">
        <v>8.2550225326091624</v>
      </c>
      <c r="H3224">
        <v>7.3809690078157137</v>
      </c>
      <c r="I3224">
        <v>3.8206460404014795</v>
      </c>
      <c r="J3224">
        <v>4.2446241373123632</v>
      </c>
      <c r="K3224" s="13">
        <v>8.5023028020000009</v>
      </c>
      <c r="L3224" s="13">
        <v>8.0058320280000004</v>
      </c>
      <c r="M3224" s="13">
        <v>2.7995460749999999</v>
      </c>
      <c r="N3224" s="13">
        <v>2.8632232260000001</v>
      </c>
      <c r="O3224" s="1">
        <v>-1.3910425412151399</v>
      </c>
      <c r="P3224" s="1">
        <v>1.53469470682796E-2</v>
      </c>
    </row>
    <row r="3225" spans="1:16" x14ac:dyDescent="0.2">
      <c r="A3225" t="s">
        <v>1886</v>
      </c>
      <c r="B3225" s="1" t="s">
        <v>8312</v>
      </c>
      <c r="C3225" s="1">
        <v>277</v>
      </c>
      <c r="D3225" s="1">
        <v>401</v>
      </c>
      <c r="E3225" s="1">
        <v>36</v>
      </c>
      <c r="F3225" s="1">
        <v>66</v>
      </c>
      <c r="G3225">
        <v>26.067557121783636</v>
      </c>
      <c r="H3225">
        <v>31.941634914535765</v>
      </c>
      <c r="I3225">
        <v>14.364756003917329</v>
      </c>
      <c r="J3225">
        <v>24.186473399617643</v>
      </c>
      <c r="K3225" s="13">
        <v>26.848414170000002</v>
      </c>
      <c r="L3225" s="13">
        <v>34.645771250000003</v>
      </c>
      <c r="M3225" s="13">
        <v>10.525653480000001</v>
      </c>
      <c r="N3225" s="13">
        <v>16.31505409</v>
      </c>
      <c r="O3225" s="1">
        <v>-1.05243796414407</v>
      </c>
      <c r="P3225" s="1">
        <v>0.22312696499161899</v>
      </c>
    </row>
    <row r="3226" spans="1:16" x14ac:dyDescent="0.2">
      <c r="A3226" t="s">
        <v>1887</v>
      </c>
      <c r="B3226" s="1" t="s">
        <v>8313</v>
      </c>
      <c r="C3226" s="1">
        <v>1157</v>
      </c>
      <c r="D3226" s="1">
        <v>915</v>
      </c>
      <c r="E3226" s="1">
        <v>217</v>
      </c>
      <c r="F3226" s="1">
        <v>306</v>
      </c>
      <c r="G3226">
        <v>112.90507187572332</v>
      </c>
      <c r="H3226">
        <v>75.577651187644022</v>
      </c>
      <c r="I3226">
        <v>89.787321168942285</v>
      </c>
      <c r="J3226">
        <v>116.28121681465365</v>
      </c>
      <c r="K3226" s="13">
        <v>116.2871579</v>
      </c>
      <c r="L3226" s="13">
        <v>81.975954619999996</v>
      </c>
      <c r="M3226" s="13">
        <v>65.790900260000001</v>
      </c>
      <c r="N3226" s="13">
        <v>78.437823929999993</v>
      </c>
      <c r="O3226" s="1">
        <v>-0.28321245869302902</v>
      </c>
      <c r="P3226" s="1">
        <v>0.61388044216676996</v>
      </c>
    </row>
    <row r="3227" spans="1:16" x14ac:dyDescent="0.2">
      <c r="A3227" t="s">
        <v>1888</v>
      </c>
      <c r="B3227" s="1" t="s">
        <v>7429</v>
      </c>
      <c r="C3227" s="1">
        <v>52</v>
      </c>
      <c r="D3227" s="1">
        <v>97</v>
      </c>
      <c r="E3227" s="1">
        <v>36</v>
      </c>
      <c r="F3227" s="1">
        <v>0</v>
      </c>
      <c r="G3227">
        <v>5.6431208353517528</v>
      </c>
      <c r="H3227">
        <v>8.9100459663215297</v>
      </c>
      <c r="I3227">
        <v>16.565086002026707</v>
      </c>
      <c r="J3227">
        <v>0</v>
      </c>
      <c r="K3227" s="13">
        <v>5.812161251</v>
      </c>
      <c r="L3227" s="13">
        <v>9.6643586080000006</v>
      </c>
      <c r="M3227" s="13">
        <v>12.13792668</v>
      </c>
      <c r="N3227" s="13">
        <v>0</v>
      </c>
      <c r="O3227" s="1">
        <v>-0.29162163697237597</v>
      </c>
      <c r="P3227" s="1">
        <v>0.925651821716165</v>
      </c>
    </row>
    <row r="3228" spans="1:16" x14ac:dyDescent="0.2">
      <c r="A3228" t="s">
        <v>1889</v>
      </c>
      <c r="B3228" s="1" t="s">
        <v>7431</v>
      </c>
      <c r="C3228" s="1">
        <v>177</v>
      </c>
      <c r="D3228" s="1">
        <v>146</v>
      </c>
      <c r="E3228" s="1">
        <v>91</v>
      </c>
      <c r="F3228" s="1">
        <v>0</v>
      </c>
      <c r="G3228">
        <v>16.820367575064591</v>
      </c>
      <c r="H3228">
        <v>11.74376293156307</v>
      </c>
      <c r="I3228">
        <v>36.66728854435047</v>
      </c>
      <c r="J3228">
        <v>0</v>
      </c>
      <c r="K3228" s="13">
        <v>17.32422386</v>
      </c>
      <c r="L3228" s="13">
        <v>12.73797428</v>
      </c>
      <c r="M3228" s="13">
        <v>26.867645589999999</v>
      </c>
      <c r="N3228" s="13">
        <v>0</v>
      </c>
      <c r="O3228" s="1">
        <v>-4.8716202133920299E-2</v>
      </c>
      <c r="P3228" s="1">
        <v>0.98643301556919105</v>
      </c>
    </row>
    <row r="3229" spans="1:16" x14ac:dyDescent="0.2">
      <c r="A3229" t="s">
        <v>1890</v>
      </c>
      <c r="B3229" s="1" t="s">
        <v>7429</v>
      </c>
      <c r="C3229" s="1">
        <v>206</v>
      </c>
      <c r="D3229" s="1">
        <v>173.99</v>
      </c>
      <c r="E3229" s="1">
        <v>144</v>
      </c>
      <c r="F3229" s="1">
        <v>80</v>
      </c>
      <c r="G3229">
        <v>5.5371432777856509</v>
      </c>
      <c r="H3229">
        <v>3.9585399582708503</v>
      </c>
      <c r="I3229">
        <v>16.411800196949351</v>
      </c>
      <c r="J3229">
        <v>8.3736841710302059</v>
      </c>
      <c r="K3229" s="13">
        <v>5.7030091220000001</v>
      </c>
      <c r="L3229" s="13">
        <v>4.2936646859999996</v>
      </c>
      <c r="M3229" s="13">
        <v>12.0256078</v>
      </c>
      <c r="N3229" s="13">
        <v>5.6484923589999996</v>
      </c>
      <c r="O3229" s="1">
        <v>0.97231548986444805</v>
      </c>
      <c r="P3229" s="1">
        <v>0.247681258741831</v>
      </c>
    </row>
    <row r="3230" spans="1:16" x14ac:dyDescent="0.2">
      <c r="A3230" t="s">
        <v>1891</v>
      </c>
      <c r="B3230" s="1" t="s">
        <v>7431</v>
      </c>
      <c r="C3230" s="1">
        <v>943.99</v>
      </c>
      <c r="D3230" s="1">
        <v>512</v>
      </c>
      <c r="E3230" s="1">
        <v>206</v>
      </c>
      <c r="F3230" s="1">
        <v>136</v>
      </c>
      <c r="G3230">
        <v>18.721424577234043</v>
      </c>
      <c r="H3230">
        <v>8.5947582185866587</v>
      </c>
      <c r="I3230">
        <v>17.322633112598332</v>
      </c>
      <c r="J3230">
        <v>10.503123108833835</v>
      </c>
      <c r="K3230" s="13">
        <v>19.282227280000001</v>
      </c>
      <c r="L3230" s="13">
        <v>9.3223790189999995</v>
      </c>
      <c r="M3230" s="13">
        <v>12.693012919999999</v>
      </c>
      <c r="N3230" s="13">
        <v>7.0849114210000002</v>
      </c>
      <c r="O3230" s="1">
        <v>-0.35234570284330002</v>
      </c>
      <c r="P3230" s="1">
        <v>0.65642397430808397</v>
      </c>
    </row>
    <row r="3231" spans="1:16" x14ac:dyDescent="0.2">
      <c r="A3231" t="s">
        <v>1892</v>
      </c>
      <c r="B3231" s="1" t="s">
        <v>8314</v>
      </c>
      <c r="C3231" s="1">
        <v>281.06</v>
      </c>
      <c r="D3231" s="1">
        <v>236.97</v>
      </c>
      <c r="E3231" s="1">
        <v>74</v>
      </c>
      <c r="F3231" s="1">
        <v>46</v>
      </c>
      <c r="G3231">
        <v>37.165944911086811</v>
      </c>
      <c r="H3231">
        <v>26.523553570534673</v>
      </c>
      <c r="I3231">
        <v>41.490918075047681</v>
      </c>
      <c r="J3231">
        <v>23.687106748749553</v>
      </c>
      <c r="K3231" s="13">
        <v>38.27925561</v>
      </c>
      <c r="L3231" s="13">
        <v>28.76900234</v>
      </c>
      <c r="M3231" s="13">
        <v>30.402119339999999</v>
      </c>
      <c r="N3231" s="13">
        <v>15.9782049</v>
      </c>
      <c r="O3231" s="1">
        <v>-0.38009603554634003</v>
      </c>
      <c r="P3231" s="1">
        <v>0.69440993779395299</v>
      </c>
    </row>
    <row r="3232" spans="1:16" x14ac:dyDescent="0.2">
      <c r="A3232" t="s">
        <v>1893</v>
      </c>
      <c r="B3232" s="1" t="s">
        <v>7429</v>
      </c>
      <c r="C3232" s="1">
        <v>844</v>
      </c>
      <c r="D3232" s="1">
        <v>772.02</v>
      </c>
      <c r="E3232" s="1">
        <v>191</v>
      </c>
      <c r="F3232" s="1">
        <v>331</v>
      </c>
      <c r="G3232">
        <v>92.281719186965887</v>
      </c>
      <c r="H3232">
        <v>71.448643115243968</v>
      </c>
      <c r="I3232">
        <v>88.548617572453736</v>
      </c>
      <c r="J3232">
        <v>140.93188882215895</v>
      </c>
      <c r="K3232" s="13">
        <v>95.046030040000005</v>
      </c>
      <c r="L3232" s="13">
        <v>77.49739022</v>
      </c>
      <c r="M3232" s="13">
        <v>64.883250680000003</v>
      </c>
      <c r="N3232" s="13">
        <v>95.066004500000005</v>
      </c>
      <c r="O3232" s="1">
        <v>6.23796680864874E-2</v>
      </c>
      <c r="P3232" s="1">
        <v>0.93034790070492401</v>
      </c>
    </row>
    <row r="3233" spans="1:16" x14ac:dyDescent="0.2">
      <c r="A3233" t="s">
        <v>1894</v>
      </c>
      <c r="B3233" s="1" t="s">
        <v>7429</v>
      </c>
      <c r="C3233" s="1">
        <v>58</v>
      </c>
      <c r="D3233" s="1">
        <v>12</v>
      </c>
      <c r="E3233" s="1">
        <v>0</v>
      </c>
      <c r="F3233" s="1">
        <v>46</v>
      </c>
      <c r="G3233">
        <v>0.98890293102987725</v>
      </c>
      <c r="H3233">
        <v>0.17318055241973401</v>
      </c>
      <c r="I3233">
        <v>0</v>
      </c>
      <c r="J3233">
        <v>3.0541583540258181</v>
      </c>
      <c r="K3233" s="13">
        <v>1.0185256460000001</v>
      </c>
      <c r="L3233" s="13">
        <v>0.18784178800000001</v>
      </c>
      <c r="M3233" s="13">
        <v>0</v>
      </c>
      <c r="N3233" s="13">
        <v>2.0601911620000002</v>
      </c>
      <c r="O3233" s="1">
        <v>1.0676597143366799</v>
      </c>
      <c r="P3233" s="1">
        <v>0.73757686616850504</v>
      </c>
    </row>
    <row r="3234" spans="1:16" x14ac:dyDescent="0.2">
      <c r="A3234" t="s">
        <v>1895</v>
      </c>
      <c r="B3234" s="1" t="s">
        <v>8315</v>
      </c>
      <c r="C3234" s="1">
        <v>14</v>
      </c>
      <c r="D3234" s="1">
        <v>0</v>
      </c>
      <c r="E3234" s="1">
        <v>4</v>
      </c>
      <c r="F3234" s="1">
        <v>34</v>
      </c>
      <c r="G3234">
        <v>0.19368142816022202</v>
      </c>
      <c r="H3234">
        <v>0</v>
      </c>
      <c r="I3234">
        <v>0.23463625724766624</v>
      </c>
      <c r="J3234">
        <v>1.8316686355062659</v>
      </c>
      <c r="K3234" s="13">
        <v>0.19948318000000001</v>
      </c>
      <c r="L3234" s="13">
        <v>0</v>
      </c>
      <c r="M3234" s="13">
        <v>0.171927733</v>
      </c>
      <c r="N3234" s="13">
        <v>1.2355572619999999</v>
      </c>
      <c r="O3234" s="1">
        <v>3.1443624032397302</v>
      </c>
      <c r="P3234" s="1">
        <v>0.29870687282708702</v>
      </c>
    </row>
    <row r="3235" spans="1:16" x14ac:dyDescent="0.2">
      <c r="A3235" t="s">
        <v>1896</v>
      </c>
      <c r="B3235" s="1" t="s">
        <v>7542</v>
      </c>
      <c r="C3235" s="1">
        <v>2703</v>
      </c>
      <c r="D3235" s="1">
        <v>1985.17</v>
      </c>
      <c r="E3235" s="1">
        <v>439</v>
      </c>
      <c r="F3235" s="1">
        <v>1080</v>
      </c>
      <c r="G3235">
        <v>370.94017447663526</v>
      </c>
      <c r="H3235">
        <v>230.59385710890328</v>
      </c>
      <c r="I3235">
        <v>255.44507533580273</v>
      </c>
      <c r="J3235">
        <v>577.15123639917954</v>
      </c>
      <c r="K3235" s="13">
        <v>382.05173550000001</v>
      </c>
      <c r="L3235" s="13">
        <v>250.1156264</v>
      </c>
      <c r="M3235" s="13">
        <v>187.17521869999999</v>
      </c>
      <c r="N3235" s="13">
        <v>389.31900009999998</v>
      </c>
      <c r="O3235" s="1">
        <v>6.1426259050394602E-2</v>
      </c>
      <c r="P3235" s="1">
        <v>0.93874488622097296</v>
      </c>
    </row>
    <row r="3236" spans="1:16" x14ac:dyDescent="0.2">
      <c r="A3236" t="s">
        <v>1897</v>
      </c>
      <c r="B3236" s="1" t="s">
        <v>7431</v>
      </c>
      <c r="C3236" s="1">
        <v>266</v>
      </c>
      <c r="D3236" s="1">
        <v>203</v>
      </c>
      <c r="E3236" s="1">
        <v>58</v>
      </c>
      <c r="F3236" s="1">
        <v>124</v>
      </c>
      <c r="G3236">
        <v>42.532086245217485</v>
      </c>
      <c r="H3236">
        <v>27.474088393532703</v>
      </c>
      <c r="I3236">
        <v>39.322238300631597</v>
      </c>
      <c r="J3236">
        <v>77.208440968520875</v>
      </c>
      <c r="K3236" s="13">
        <v>43.806140399999997</v>
      </c>
      <c r="L3236" s="13">
        <v>29.800008179999999</v>
      </c>
      <c r="M3236" s="13">
        <v>28.813037569999999</v>
      </c>
      <c r="N3236" s="13">
        <v>52.081172389999999</v>
      </c>
      <c r="O3236" s="1">
        <v>0.32553946558110503</v>
      </c>
      <c r="P3236" s="1">
        <v>0.73878318164914103</v>
      </c>
    </row>
    <row r="3237" spans="1:16" x14ac:dyDescent="0.2">
      <c r="A3237" t="s">
        <v>1899</v>
      </c>
      <c r="B3237" s="1" t="s">
        <v>7429</v>
      </c>
      <c r="C3237" s="1">
        <v>1223</v>
      </c>
      <c r="D3237" s="1">
        <v>2150</v>
      </c>
      <c r="E3237" s="1">
        <v>223</v>
      </c>
      <c r="F3237" s="1">
        <v>354</v>
      </c>
      <c r="G3237">
        <v>58.079375766642855</v>
      </c>
      <c r="H3237">
        <v>86.422365002139415</v>
      </c>
      <c r="I3237">
        <v>44.903018245487758</v>
      </c>
      <c r="J3237">
        <v>65.464641452301734</v>
      </c>
      <c r="K3237" s="13">
        <v>59.819150989999997</v>
      </c>
      <c r="L3237" s="13">
        <v>93.738767490000001</v>
      </c>
      <c r="M3237" s="13">
        <v>32.902306879999998</v>
      </c>
      <c r="N3237" s="13">
        <v>44.159359180000003</v>
      </c>
      <c r="O3237" s="1">
        <v>-0.86836849135061001</v>
      </c>
      <c r="P3237" s="1">
        <v>0.160661189126212</v>
      </c>
    </row>
    <row r="3238" spans="1:16" x14ac:dyDescent="0.2">
      <c r="A3238" t="s">
        <v>1900</v>
      </c>
      <c r="B3238" s="1" t="s">
        <v>7429</v>
      </c>
      <c r="C3238" s="1">
        <v>3445.61</v>
      </c>
      <c r="D3238" s="1">
        <v>4809</v>
      </c>
      <c r="E3238" s="1">
        <v>2</v>
      </c>
      <c r="F3238" s="1">
        <v>54</v>
      </c>
      <c r="G3238">
        <v>105.61383455952253</v>
      </c>
      <c r="H3238">
        <v>124.76755741099794</v>
      </c>
      <c r="I3238">
        <v>0.25993207604696617</v>
      </c>
      <c r="J3238">
        <v>6.4454983312254486</v>
      </c>
      <c r="K3238" s="13">
        <v>108.77751069999999</v>
      </c>
      <c r="L3238" s="13">
        <v>135.33021289999999</v>
      </c>
      <c r="M3238" s="13">
        <v>0.190463031</v>
      </c>
      <c r="N3238" s="13">
        <v>4.3478291430000002</v>
      </c>
      <c r="O3238" s="1">
        <v>-5.5635444435194596</v>
      </c>
      <c r="P3238" s="14">
        <v>9.8558171938285302E-8</v>
      </c>
    </row>
    <row r="3239" spans="1:16" x14ac:dyDescent="0.2">
      <c r="A3239" t="s">
        <v>1901</v>
      </c>
      <c r="B3239" s="1" t="s">
        <v>7431</v>
      </c>
      <c r="C3239" s="1">
        <v>3808.81</v>
      </c>
      <c r="D3239" s="1">
        <v>2993.9</v>
      </c>
      <c r="E3239" s="1">
        <v>1928.61</v>
      </c>
      <c r="F3239" s="1">
        <v>1813</v>
      </c>
      <c r="G3239">
        <v>92.531474664512743</v>
      </c>
      <c r="H3239">
        <v>61.564402538122295</v>
      </c>
      <c r="I3239">
        <v>198.66427518382812</v>
      </c>
      <c r="J3239">
        <v>171.51654809567918</v>
      </c>
      <c r="K3239" s="13">
        <v>95.303266980000004</v>
      </c>
      <c r="L3239" s="13">
        <v>66.776362980000002</v>
      </c>
      <c r="M3239" s="13">
        <v>145.5695676</v>
      </c>
      <c r="N3239" s="13">
        <v>115.696973</v>
      </c>
      <c r="O3239" s="1">
        <v>0.85404523848903502</v>
      </c>
      <c r="P3239" s="1">
        <v>1.24672027515515E-2</v>
      </c>
    </row>
    <row r="3240" spans="1:16" x14ac:dyDescent="0.2">
      <c r="A3240" t="s">
        <v>1902</v>
      </c>
      <c r="B3240" s="1" t="s">
        <v>7429</v>
      </c>
      <c r="C3240" s="1">
        <v>327</v>
      </c>
      <c r="D3240" s="1">
        <v>383</v>
      </c>
      <c r="E3240" s="1">
        <v>67</v>
      </c>
      <c r="F3240" s="1">
        <v>118</v>
      </c>
      <c r="G3240">
        <v>40.650068914394232</v>
      </c>
      <c r="H3240">
        <v>40.299950393344126</v>
      </c>
      <c r="I3240">
        <v>35.31535076854648</v>
      </c>
      <c r="J3240">
        <v>57.122024281965608</v>
      </c>
      <c r="K3240" s="13">
        <v>41.867747000000001</v>
      </c>
      <c r="L3240" s="13">
        <v>43.711690599999997</v>
      </c>
      <c r="M3240" s="13">
        <v>25.87702462</v>
      </c>
      <c r="N3240" s="13">
        <v>38.531823160000002</v>
      </c>
      <c r="O3240" s="1">
        <v>-0.253939895005934</v>
      </c>
      <c r="P3240" s="1">
        <v>0.76833799917462298</v>
      </c>
    </row>
    <row r="3241" spans="1:16" x14ac:dyDescent="0.2">
      <c r="A3241" t="s">
        <v>1903</v>
      </c>
      <c r="B3241" s="1" t="s">
        <v>7429</v>
      </c>
      <c r="C3241" s="1">
        <v>1615.99</v>
      </c>
      <c r="D3241" s="1">
        <v>1513.22</v>
      </c>
      <c r="E3241" s="1">
        <v>582</v>
      </c>
      <c r="F3241" s="1">
        <v>645</v>
      </c>
      <c r="G3241">
        <v>169.05390967522911</v>
      </c>
      <c r="H3241">
        <v>133.99260386625321</v>
      </c>
      <c r="I3241">
        <v>258.15748575107295</v>
      </c>
      <c r="J3241">
        <v>262.75701130251429</v>
      </c>
      <c r="K3241" s="13">
        <v>174.11794140000001</v>
      </c>
      <c r="L3241" s="13">
        <v>145.3362395</v>
      </c>
      <c r="M3241" s="13">
        <v>189.16271449999999</v>
      </c>
      <c r="N3241" s="13">
        <v>177.24348570000001</v>
      </c>
      <c r="O3241" s="1">
        <v>0.35627592052537199</v>
      </c>
      <c r="P3241" s="1">
        <v>0.37953201912319001</v>
      </c>
    </row>
    <row r="3242" spans="1:16" x14ac:dyDescent="0.2">
      <c r="A3242" t="s">
        <v>1904</v>
      </c>
      <c r="B3242" s="1" t="s">
        <v>8318</v>
      </c>
      <c r="C3242" s="1">
        <v>1102</v>
      </c>
      <c r="D3242" s="1">
        <v>790.58</v>
      </c>
      <c r="E3242" s="1">
        <v>254</v>
      </c>
      <c r="F3242" s="1">
        <v>109</v>
      </c>
      <c r="G3242">
        <v>109.37514206079767</v>
      </c>
      <c r="H3242">
        <v>66.416358928019918</v>
      </c>
      <c r="I3242">
        <v>106.89218144600645</v>
      </c>
      <c r="J3242">
        <v>42.128071825032912</v>
      </c>
      <c r="K3242" s="13">
        <v>112.65148859999999</v>
      </c>
      <c r="L3242" s="13">
        <v>72.039079540000003</v>
      </c>
      <c r="M3242" s="13">
        <v>78.32434198</v>
      </c>
      <c r="N3242" s="13">
        <v>28.41761009</v>
      </c>
      <c r="O3242" s="1">
        <v>-0.63914368437273705</v>
      </c>
      <c r="P3242" s="1">
        <v>0.429200691077051</v>
      </c>
    </row>
    <row r="3243" spans="1:16" x14ac:dyDescent="0.2">
      <c r="A3243" t="s">
        <v>1905</v>
      </c>
      <c r="B3243" s="1" t="s">
        <v>7984</v>
      </c>
      <c r="C3243" s="1">
        <v>260</v>
      </c>
      <c r="D3243" s="1">
        <v>263</v>
      </c>
      <c r="E3243" s="1">
        <v>68</v>
      </c>
      <c r="F3243" s="1">
        <v>89</v>
      </c>
      <c r="G3243">
        <v>18.896689035810915</v>
      </c>
      <c r="H3243">
        <v>16.179322094713616</v>
      </c>
      <c r="I3243">
        <v>20.955424799709629</v>
      </c>
      <c r="J3243">
        <v>25.188970843835623</v>
      </c>
      <c r="K3243" s="13">
        <v>19.4627418</v>
      </c>
      <c r="L3243" s="13">
        <v>17.549041989999999</v>
      </c>
      <c r="M3243" s="13">
        <v>15.3549103</v>
      </c>
      <c r="N3243" s="13">
        <v>16.991291579999999</v>
      </c>
      <c r="O3243" s="1">
        <v>-3.6770963657685701E-2</v>
      </c>
      <c r="P3243" s="1">
        <v>0.96811309109280397</v>
      </c>
    </row>
    <row r="3244" spans="1:16" x14ac:dyDescent="0.2">
      <c r="A3244" t="s">
        <v>1906</v>
      </c>
      <c r="B3244" s="1" t="s">
        <v>7429</v>
      </c>
      <c r="C3244" s="1">
        <v>350</v>
      </c>
      <c r="D3244" s="1">
        <v>400</v>
      </c>
      <c r="E3244" s="1">
        <v>79</v>
      </c>
      <c r="F3244" s="1">
        <v>167</v>
      </c>
      <c r="G3244">
        <v>8.3630334246040476</v>
      </c>
      <c r="H3244">
        <v>8.089989977307928</v>
      </c>
      <c r="I3244">
        <v>8.0038339023746197</v>
      </c>
      <c r="J3244">
        <v>15.538901294811309</v>
      </c>
      <c r="K3244" s="13">
        <v>8.6135491739999992</v>
      </c>
      <c r="L3244" s="13">
        <v>8.7748777699999998</v>
      </c>
      <c r="M3244" s="13">
        <v>5.8647416039999998</v>
      </c>
      <c r="N3244" s="13">
        <v>10.481809849999999</v>
      </c>
      <c r="O3244" s="1">
        <v>7.30355383284923E-2</v>
      </c>
      <c r="P3244" s="1">
        <v>0.94007598824563099</v>
      </c>
    </row>
    <row r="3245" spans="1:16" x14ac:dyDescent="0.2">
      <c r="A3245" t="s">
        <v>1907</v>
      </c>
      <c r="B3245" s="1" t="s">
        <v>7429</v>
      </c>
      <c r="C3245" s="1">
        <v>606</v>
      </c>
      <c r="D3245" s="1">
        <v>655</v>
      </c>
      <c r="E3245" s="1">
        <v>127</v>
      </c>
      <c r="F3245" s="1">
        <v>187</v>
      </c>
      <c r="G3245">
        <v>43.285690016664553</v>
      </c>
      <c r="H3245">
        <v>39.600915385130165</v>
      </c>
      <c r="I3245">
        <v>38.463662012128552</v>
      </c>
      <c r="J3245">
        <v>52.014134461308871</v>
      </c>
      <c r="K3245" s="13">
        <v>44.582318469999997</v>
      </c>
      <c r="L3245" s="13">
        <v>42.953476209999998</v>
      </c>
      <c r="M3245" s="13">
        <v>28.183923060000001</v>
      </c>
      <c r="N3245" s="13">
        <v>35.086281620000001</v>
      </c>
      <c r="O3245" s="1">
        <v>-0.311937862906771</v>
      </c>
      <c r="P3245" s="1">
        <v>0.63260443351407603</v>
      </c>
    </row>
    <row r="3246" spans="1:16" x14ac:dyDescent="0.2">
      <c r="A3246" t="s">
        <v>1908</v>
      </c>
      <c r="B3246" s="1" t="s">
        <v>8319</v>
      </c>
      <c r="C3246" s="1">
        <v>250</v>
      </c>
      <c r="D3246" s="1">
        <v>345</v>
      </c>
      <c r="E3246" s="1">
        <v>25</v>
      </c>
      <c r="F3246" s="1">
        <v>154</v>
      </c>
      <c r="G3246">
        <v>36.370120319020948</v>
      </c>
      <c r="H3246">
        <v>42.483083219108913</v>
      </c>
      <c r="I3246">
        <v>15.421262358128651</v>
      </c>
      <c r="J3246">
        <v>87.243584071408776</v>
      </c>
      <c r="K3246" s="13">
        <v>37.45959199</v>
      </c>
      <c r="L3246" s="13">
        <v>46.079644539999997</v>
      </c>
      <c r="M3246" s="13">
        <v>11.29979958</v>
      </c>
      <c r="N3246" s="13">
        <v>58.850406569999997</v>
      </c>
      <c r="O3246" s="1">
        <v>-8.1559342123812995E-2</v>
      </c>
      <c r="P3246" s="1">
        <v>0.95628895715027096</v>
      </c>
    </row>
    <row r="3247" spans="1:16" x14ac:dyDescent="0.2">
      <c r="A3247" t="s">
        <v>1909</v>
      </c>
      <c r="B3247" s="1" t="s">
        <v>8320</v>
      </c>
      <c r="C3247" s="1">
        <v>424</v>
      </c>
      <c r="D3247" s="1">
        <v>319</v>
      </c>
      <c r="E3247" s="1">
        <v>81</v>
      </c>
      <c r="F3247" s="1">
        <v>160</v>
      </c>
      <c r="G3247">
        <v>41.655637781933095</v>
      </c>
      <c r="H3247">
        <v>26.527163781483097</v>
      </c>
      <c r="I3247">
        <v>33.741791583045952</v>
      </c>
      <c r="J3247">
        <v>61.211914503900623</v>
      </c>
      <c r="K3247" s="13">
        <v>42.90343781</v>
      </c>
      <c r="L3247" s="13">
        <v>28.772918189999999</v>
      </c>
      <c r="M3247" s="13">
        <v>24.724012429999998</v>
      </c>
      <c r="N3247" s="13">
        <v>41.290670179999999</v>
      </c>
      <c r="O3247" s="1">
        <v>6.94994971643772E-2</v>
      </c>
      <c r="P3247" s="1">
        <v>0.94112751533986205</v>
      </c>
    </row>
    <row r="3248" spans="1:16" x14ac:dyDescent="0.2">
      <c r="A3248" t="s">
        <v>1911</v>
      </c>
      <c r="B3248" s="1" t="s">
        <v>7429</v>
      </c>
      <c r="C3248" s="1">
        <v>274</v>
      </c>
      <c r="D3248" s="1">
        <v>254</v>
      </c>
      <c r="E3248" s="1">
        <v>65</v>
      </c>
      <c r="F3248" s="1">
        <v>160</v>
      </c>
      <c r="G3248">
        <v>8.6261305888433988</v>
      </c>
      <c r="H3248">
        <v>6.7684836846093503</v>
      </c>
      <c r="I3248">
        <v>8.6766885825684827</v>
      </c>
      <c r="J3248">
        <v>19.615234163641567</v>
      </c>
      <c r="K3248" s="13">
        <v>8.884527448</v>
      </c>
      <c r="L3248" s="13">
        <v>7.3414945119999997</v>
      </c>
      <c r="M3248" s="13">
        <v>6.3577701810000002</v>
      </c>
      <c r="N3248" s="13">
        <v>13.23151172</v>
      </c>
      <c r="O3248" s="1">
        <v>0.45153853260778998</v>
      </c>
      <c r="P3248" s="1">
        <v>0.63401338154968101</v>
      </c>
    </row>
    <row r="3249" spans="1:16" x14ac:dyDescent="0.2">
      <c r="A3249" t="s">
        <v>1912</v>
      </c>
      <c r="B3249" s="1" t="s">
        <v>7429</v>
      </c>
      <c r="C3249" s="1">
        <v>461</v>
      </c>
      <c r="D3249" s="1">
        <v>358</v>
      </c>
      <c r="E3249" s="1">
        <v>31</v>
      </c>
      <c r="F3249" s="1">
        <v>175</v>
      </c>
      <c r="G3249">
        <v>19.360402226070601</v>
      </c>
      <c r="H3249">
        <v>12.725905125436917</v>
      </c>
      <c r="I3249">
        <v>5.5201430501800655</v>
      </c>
      <c r="J3249">
        <v>28.619335629120403</v>
      </c>
      <c r="K3249" s="13">
        <v>19.940345579999999</v>
      </c>
      <c r="L3249" s="13">
        <v>13.80326333</v>
      </c>
      <c r="M3249" s="13">
        <v>4.0448381370000002</v>
      </c>
      <c r="N3249" s="13">
        <v>19.30525385</v>
      </c>
      <c r="O3249" s="1">
        <v>-0.323806443326003</v>
      </c>
      <c r="P3249" s="1">
        <v>0.80058927941908598</v>
      </c>
    </row>
    <row r="3250" spans="1:16" x14ac:dyDescent="0.2">
      <c r="A3250" t="s">
        <v>1913</v>
      </c>
      <c r="B3250" s="1" t="s">
        <v>7429</v>
      </c>
      <c r="C3250" s="1">
        <v>452</v>
      </c>
      <c r="D3250" s="1">
        <v>277.75</v>
      </c>
      <c r="E3250" s="1">
        <v>116</v>
      </c>
      <c r="F3250" s="1">
        <v>224</v>
      </c>
      <c r="G3250">
        <v>25.560382442918321</v>
      </c>
      <c r="H3250">
        <v>13.294597225781102</v>
      </c>
      <c r="I3250">
        <v>27.81391287974591</v>
      </c>
      <c r="J3250">
        <v>49.327031428256845</v>
      </c>
      <c r="K3250" s="13">
        <v>26.32604701</v>
      </c>
      <c r="L3250" s="13">
        <v>14.42010015</v>
      </c>
      <c r="M3250" s="13">
        <v>20.380409440000001</v>
      </c>
      <c r="N3250" s="13">
        <v>33.273688669999999</v>
      </c>
      <c r="O3250" s="1">
        <v>0.59886266719482695</v>
      </c>
      <c r="P3250" s="1">
        <v>0.44912132853027098</v>
      </c>
    </row>
    <row r="3251" spans="1:16" x14ac:dyDescent="0.2">
      <c r="A3251" t="s">
        <v>1914</v>
      </c>
      <c r="B3251" s="1" t="s">
        <v>7429</v>
      </c>
      <c r="C3251" s="1">
        <v>183</v>
      </c>
      <c r="D3251" s="1">
        <v>134</v>
      </c>
      <c r="E3251" s="1">
        <v>11</v>
      </c>
      <c r="F3251" s="1">
        <v>18</v>
      </c>
      <c r="G3251">
        <v>8.5370095910280916</v>
      </c>
      <c r="H3251">
        <v>5.2911695957313034</v>
      </c>
      <c r="I3251">
        <v>2.1758179374241902</v>
      </c>
      <c r="J3251">
        <v>3.2699057379860723</v>
      </c>
      <c r="K3251" s="13">
        <v>8.7927368189999999</v>
      </c>
      <c r="L3251" s="13">
        <v>5.7391129769999996</v>
      </c>
      <c r="M3251" s="13">
        <v>1.5943121929999999</v>
      </c>
      <c r="N3251" s="13">
        <v>2.205724171</v>
      </c>
      <c r="O3251" s="1">
        <v>-1.74861737944857</v>
      </c>
      <c r="P3251" s="1">
        <v>0.115278636436599</v>
      </c>
    </row>
    <row r="3252" spans="1:16" x14ac:dyDescent="0.2">
      <c r="A3252" t="s">
        <v>1915</v>
      </c>
      <c r="B3252" s="1" t="s">
        <v>8321</v>
      </c>
      <c r="C3252" s="1">
        <v>945</v>
      </c>
      <c r="D3252" s="1">
        <v>685</v>
      </c>
      <c r="E3252" s="1">
        <v>270</v>
      </c>
      <c r="F3252" s="1">
        <v>302</v>
      </c>
      <c r="G3252">
        <v>36.373654517991874</v>
      </c>
      <c r="H3252">
        <v>22.317107455124539</v>
      </c>
      <c r="I3252">
        <v>44.065031116257011</v>
      </c>
      <c r="J3252">
        <v>45.265791701131512</v>
      </c>
      <c r="K3252" s="13">
        <v>37.463232050000002</v>
      </c>
      <c r="L3252" s="13">
        <v>24.206444090000002</v>
      </c>
      <c r="M3252" s="13">
        <v>32.288278900000002</v>
      </c>
      <c r="N3252" s="13">
        <v>30.534167910000001</v>
      </c>
      <c r="O3252" s="1">
        <v>0.20173003987438801</v>
      </c>
      <c r="P3252" s="1">
        <v>0.72471630843923096</v>
      </c>
    </row>
    <row r="3253" spans="1:16" x14ac:dyDescent="0.2">
      <c r="A3253" t="s">
        <v>1916</v>
      </c>
      <c r="B3253" s="1" t="s">
        <v>7429</v>
      </c>
      <c r="C3253" s="1">
        <v>149</v>
      </c>
      <c r="D3253" s="1">
        <v>151.30000000000001</v>
      </c>
      <c r="E3253" s="1">
        <v>20</v>
      </c>
      <c r="F3253" s="1">
        <v>86</v>
      </c>
      <c r="G3253">
        <v>7.5053632568622843</v>
      </c>
      <c r="H3253">
        <v>6.4508446077568173</v>
      </c>
      <c r="I3253">
        <v>4.2716005329567919</v>
      </c>
      <c r="J3253">
        <v>16.869101380731745</v>
      </c>
      <c r="K3253" s="13">
        <v>7.7301873859999999</v>
      </c>
      <c r="L3253" s="13">
        <v>6.9969645329999999</v>
      </c>
      <c r="M3253" s="13">
        <v>3.129979166</v>
      </c>
      <c r="N3253" s="13">
        <v>11.379100080000001</v>
      </c>
      <c r="O3253" s="1">
        <v>0.16568528406458899</v>
      </c>
      <c r="P3253" s="1">
        <v>0.91024123447237004</v>
      </c>
    </row>
    <row r="3254" spans="1:16" x14ac:dyDescent="0.2">
      <c r="A3254" t="s">
        <v>1917</v>
      </c>
      <c r="B3254" s="1" t="s">
        <v>7429</v>
      </c>
      <c r="C3254" s="1">
        <v>55</v>
      </c>
      <c r="D3254" s="1">
        <v>106</v>
      </c>
      <c r="E3254" s="1">
        <v>0</v>
      </c>
      <c r="F3254" s="1">
        <v>19</v>
      </c>
      <c r="G3254">
        <v>9.7614143699400824</v>
      </c>
      <c r="H3254">
        <v>15.923851860527767</v>
      </c>
      <c r="I3254">
        <v>0</v>
      </c>
      <c r="J3254">
        <v>13.131420508327865</v>
      </c>
      <c r="K3254" s="13">
        <v>10.0538188</v>
      </c>
      <c r="L3254" s="13">
        <v>17.27194398</v>
      </c>
      <c r="M3254" s="13">
        <v>0</v>
      </c>
      <c r="N3254" s="13">
        <v>8.8578368709999999</v>
      </c>
      <c r="O3254" s="1">
        <v>-1.4565748315653799</v>
      </c>
      <c r="P3254" s="1">
        <v>0.59082890348893202</v>
      </c>
    </row>
    <row r="3255" spans="1:16" x14ac:dyDescent="0.2">
      <c r="A3255" t="s">
        <v>1918</v>
      </c>
      <c r="B3255" s="1" t="s">
        <v>7429</v>
      </c>
      <c r="C3255" s="1">
        <v>166</v>
      </c>
      <c r="D3255" s="1">
        <v>283</v>
      </c>
      <c r="E3255" s="1">
        <v>56.89</v>
      </c>
      <c r="F3255" s="1">
        <v>16</v>
      </c>
      <c r="G3255">
        <v>21.655248765278614</v>
      </c>
      <c r="H3255">
        <v>31.248827640604379</v>
      </c>
      <c r="I3255">
        <v>31.467787647713134</v>
      </c>
      <c r="J3255">
        <v>8.1279892462514738</v>
      </c>
      <c r="K3255" s="13">
        <v>22.303934550000001</v>
      </c>
      <c r="L3255" s="13">
        <v>33.894311829999999</v>
      </c>
      <c r="M3255" s="13">
        <v>23.057755279999999</v>
      </c>
      <c r="N3255" s="13">
        <v>5.4827581519999997</v>
      </c>
      <c r="O3255" s="1">
        <v>-0.91061982558912702</v>
      </c>
      <c r="P3255" s="1">
        <v>0.49119377612094201</v>
      </c>
    </row>
    <row r="3256" spans="1:16" x14ac:dyDescent="0.2">
      <c r="A3256" t="s">
        <v>1919</v>
      </c>
      <c r="B3256" s="1" t="s">
        <v>8294</v>
      </c>
      <c r="C3256" s="1">
        <v>1007</v>
      </c>
      <c r="D3256" s="1">
        <v>609</v>
      </c>
      <c r="E3256" s="1">
        <v>212</v>
      </c>
      <c r="F3256" s="1">
        <v>201</v>
      </c>
      <c r="G3256">
        <v>38.203225051094819</v>
      </c>
      <c r="H3256">
        <v>19.556001098574647</v>
      </c>
      <c r="I3256">
        <v>34.102137820357697</v>
      </c>
      <c r="J3256">
        <v>29.694407382338184</v>
      </c>
      <c r="K3256" s="13">
        <v>39.347607609999997</v>
      </c>
      <c r="L3256" s="13">
        <v>21.211586140000001</v>
      </c>
      <c r="M3256" s="13">
        <v>24.988053090000001</v>
      </c>
      <c r="N3256" s="13">
        <v>20.030446550000001</v>
      </c>
      <c r="O3256" s="1">
        <v>-0.245862559133569</v>
      </c>
      <c r="P3256" s="1">
        <v>0.71323697494220895</v>
      </c>
    </row>
    <row r="3257" spans="1:16" x14ac:dyDescent="0.2">
      <c r="A3257" t="s">
        <v>1920</v>
      </c>
      <c r="B3257" s="1" t="s">
        <v>7429</v>
      </c>
      <c r="C3257" s="1">
        <v>374</v>
      </c>
      <c r="D3257" s="1">
        <v>263</v>
      </c>
      <c r="E3257" s="1">
        <v>153</v>
      </c>
      <c r="F3257" s="1">
        <v>123</v>
      </c>
      <c r="G3257">
        <v>34.634867479655625</v>
      </c>
      <c r="H3257">
        <v>20.615310511755183</v>
      </c>
      <c r="I3257">
        <v>60.077042777275935</v>
      </c>
      <c r="J3257">
        <v>44.356277127325065</v>
      </c>
      <c r="K3257" s="13">
        <v>35.672359419999999</v>
      </c>
      <c r="L3257" s="13">
        <v>22.360575279999999</v>
      </c>
      <c r="M3257" s="13">
        <v>44.02094503</v>
      </c>
      <c r="N3257" s="13">
        <v>29.920652279999999</v>
      </c>
      <c r="O3257" s="1">
        <v>0.51723034353361896</v>
      </c>
      <c r="P3257" s="1">
        <v>0.48142635123726402</v>
      </c>
    </row>
    <row r="3258" spans="1:16" x14ac:dyDescent="0.2">
      <c r="A3258" t="s">
        <v>1921</v>
      </c>
      <c r="B3258" s="1" t="s">
        <v>7429</v>
      </c>
      <c r="C3258" s="1">
        <v>25</v>
      </c>
      <c r="D3258" s="1">
        <v>12</v>
      </c>
      <c r="E3258" s="1">
        <v>48</v>
      </c>
      <c r="F3258" s="1">
        <v>78</v>
      </c>
      <c r="G3258">
        <v>4.1815167123020238</v>
      </c>
      <c r="H3258">
        <v>1.6988978952346649</v>
      </c>
      <c r="I3258">
        <v>34.041622673390783</v>
      </c>
      <c r="J3258">
        <v>50.803832975850142</v>
      </c>
      <c r="K3258" s="13">
        <v>4.3067745869999996</v>
      </c>
      <c r="L3258" s="13">
        <v>1.842724332</v>
      </c>
      <c r="M3258" s="13">
        <v>24.943711130000001</v>
      </c>
      <c r="N3258" s="13">
        <v>34.269869329999999</v>
      </c>
      <c r="O3258" s="1">
        <v>3.47626852013396</v>
      </c>
      <c r="P3258" s="1">
        <v>8.3880039404824098E-4</v>
      </c>
    </row>
    <row r="3259" spans="1:16" x14ac:dyDescent="0.2">
      <c r="A3259" t="s">
        <v>1922</v>
      </c>
      <c r="B3259" s="1" t="s">
        <v>8323</v>
      </c>
      <c r="C3259" s="1">
        <v>1427</v>
      </c>
      <c r="D3259" s="1">
        <v>1164</v>
      </c>
      <c r="E3259" s="1">
        <v>233</v>
      </c>
      <c r="F3259" s="1">
        <v>286</v>
      </c>
      <c r="G3259">
        <v>371.20235051284163</v>
      </c>
      <c r="H3259">
        <v>256.29015800440078</v>
      </c>
      <c r="I3259">
        <v>256.9909640044109</v>
      </c>
      <c r="J3259">
        <v>289.70822565631562</v>
      </c>
      <c r="K3259" s="13">
        <v>382.32176500000003</v>
      </c>
      <c r="L3259" s="13">
        <v>277.98734189999999</v>
      </c>
      <c r="M3259" s="13">
        <v>188.30795549999999</v>
      </c>
      <c r="N3259" s="13">
        <v>195.4235036</v>
      </c>
      <c r="O3259" s="1">
        <v>-0.61307658221387495</v>
      </c>
      <c r="P3259" s="1">
        <v>0.17797410119281901</v>
      </c>
    </row>
    <row r="3260" spans="1:16" x14ac:dyDescent="0.2">
      <c r="A3260" t="s">
        <v>1923</v>
      </c>
      <c r="B3260" s="1" t="s">
        <v>7438</v>
      </c>
      <c r="C3260" s="1">
        <v>404</v>
      </c>
      <c r="D3260" s="1">
        <v>491</v>
      </c>
      <c r="E3260" s="1">
        <v>186</v>
      </c>
      <c r="F3260" s="1">
        <v>161</v>
      </c>
      <c r="G3260">
        <v>22.324473396884699</v>
      </c>
      <c r="H3260">
        <v>22.965375685789205</v>
      </c>
      <c r="I3260">
        <v>43.580076711947882</v>
      </c>
      <c r="J3260">
        <v>34.644458919461542</v>
      </c>
      <c r="K3260" s="13">
        <v>22.993205889999999</v>
      </c>
      <c r="L3260" s="13">
        <v>24.90959385</v>
      </c>
      <c r="M3260" s="13">
        <v>31.932932659999999</v>
      </c>
      <c r="N3260" s="13">
        <v>23.369517819999999</v>
      </c>
      <c r="O3260" s="1">
        <v>0.34089025630894998</v>
      </c>
      <c r="P3260" s="1">
        <v>0.61663359158674602</v>
      </c>
    </row>
    <row r="3261" spans="1:16" x14ac:dyDescent="0.2">
      <c r="A3261" t="s">
        <v>1925</v>
      </c>
      <c r="B3261" s="1" t="s">
        <v>9065</v>
      </c>
      <c r="C3261" s="1">
        <v>1398</v>
      </c>
      <c r="D3261" s="1">
        <v>2306</v>
      </c>
      <c r="E3261" s="1">
        <v>68</v>
      </c>
      <c r="F3261" s="1">
        <v>157</v>
      </c>
      <c r="G3261">
        <v>85.913713668233513</v>
      </c>
      <c r="H3261">
        <v>119.95181609545151</v>
      </c>
      <c r="I3261">
        <v>17.719008698767169</v>
      </c>
      <c r="J3261">
        <v>37.571888231217812</v>
      </c>
      <c r="K3261" s="13">
        <v>88.487270089999996</v>
      </c>
      <c r="L3261" s="13">
        <v>130.1067773</v>
      </c>
      <c r="M3261" s="13">
        <v>12.98345378</v>
      </c>
      <c r="N3261" s="13">
        <v>25.344223549999999</v>
      </c>
      <c r="O3261" s="1">
        <v>-2.37121102473554</v>
      </c>
      <c r="P3261" s="14">
        <v>1.55247315992622E-4</v>
      </c>
    </row>
    <row r="3262" spans="1:16" x14ac:dyDescent="0.2">
      <c r="A3262" t="s">
        <v>1926</v>
      </c>
      <c r="B3262" s="1" t="s">
        <v>8325</v>
      </c>
      <c r="C3262" s="1">
        <v>1867</v>
      </c>
      <c r="D3262" s="1">
        <v>1623.03</v>
      </c>
      <c r="E3262" s="1">
        <v>256</v>
      </c>
      <c r="F3262" s="1">
        <v>483</v>
      </c>
      <c r="G3262">
        <v>188.52331757465421</v>
      </c>
      <c r="H3262">
        <v>138.72013641563501</v>
      </c>
      <c r="I3262">
        <v>109.60639884333162</v>
      </c>
      <c r="J3262">
        <v>189.92228869985232</v>
      </c>
      <c r="K3262" s="13">
        <v>194.170558</v>
      </c>
      <c r="L3262" s="13">
        <v>150.46399869999999</v>
      </c>
      <c r="M3262" s="13">
        <v>80.313161820000005</v>
      </c>
      <c r="N3262" s="13">
        <v>128.1126174</v>
      </c>
      <c r="O3262" s="1">
        <v>-0.54834866969229801</v>
      </c>
      <c r="P3262" s="1">
        <v>0.32717938376505701</v>
      </c>
    </row>
    <row r="3263" spans="1:16" x14ac:dyDescent="0.2">
      <c r="A3263" t="s">
        <v>1927</v>
      </c>
      <c r="B3263" s="1" t="s">
        <v>7714</v>
      </c>
      <c r="C3263" s="1">
        <v>78</v>
      </c>
      <c r="D3263" s="1">
        <v>68</v>
      </c>
      <c r="E3263" s="1">
        <v>12</v>
      </c>
      <c r="F3263" s="1">
        <v>26</v>
      </c>
      <c r="G3263">
        <v>2.0454827102561497</v>
      </c>
      <c r="H3263">
        <v>1.5093929840599287</v>
      </c>
      <c r="I3263">
        <v>1.3343127755670026</v>
      </c>
      <c r="J3263">
        <v>2.6551105407180184</v>
      </c>
      <c r="K3263" s="13">
        <v>2.1067554099999999</v>
      </c>
      <c r="L3263" s="13">
        <v>1.6371761869999999</v>
      </c>
      <c r="M3263" s="13">
        <v>0.97770640200000003</v>
      </c>
      <c r="N3263" s="13">
        <v>1.79101233</v>
      </c>
      <c r="O3263" s="1">
        <v>-0.25345178134636398</v>
      </c>
      <c r="P3263" s="1">
        <v>0.87855698937180304</v>
      </c>
    </row>
    <row r="3264" spans="1:16" x14ac:dyDescent="0.2">
      <c r="A3264" t="s">
        <v>1928</v>
      </c>
      <c r="B3264" s="1" t="s">
        <v>7470</v>
      </c>
      <c r="C3264" s="1">
        <v>1067.79</v>
      </c>
      <c r="D3264" s="1">
        <v>1039.6099999999999</v>
      </c>
      <c r="E3264" s="1">
        <v>332</v>
      </c>
      <c r="F3264" s="1">
        <v>283</v>
      </c>
      <c r="G3264">
        <v>43.038954328386637</v>
      </c>
      <c r="H3264">
        <v>35.468148184189715</v>
      </c>
      <c r="I3264">
        <v>56.739974146833092</v>
      </c>
      <c r="J3264">
        <v>44.419160472605341</v>
      </c>
      <c r="K3264" s="13">
        <v>44.328191779999997</v>
      </c>
      <c r="L3264" s="13">
        <v>38.470834439999997</v>
      </c>
      <c r="M3264" s="13">
        <v>41.575736210000002</v>
      </c>
      <c r="N3264" s="13">
        <v>29.963070420000001</v>
      </c>
      <c r="O3264" s="1">
        <v>-6.1926433854655502E-2</v>
      </c>
      <c r="P3264" s="1">
        <v>0.91507774330135105</v>
      </c>
    </row>
    <row r="3265" spans="1:16" x14ac:dyDescent="0.2">
      <c r="A3265" t="s">
        <v>1929</v>
      </c>
      <c r="B3265" s="1" t="s">
        <v>7429</v>
      </c>
      <c r="C3265" s="1">
        <v>7</v>
      </c>
      <c r="D3265" s="1">
        <v>7</v>
      </c>
      <c r="E3265" s="1">
        <v>0</v>
      </c>
      <c r="F3265" s="1">
        <v>0</v>
      </c>
      <c r="G3265">
        <v>1.685081928150882</v>
      </c>
      <c r="H3265">
        <v>1.4263076942727495</v>
      </c>
      <c r="I3265">
        <v>0</v>
      </c>
      <c r="J3265">
        <v>0</v>
      </c>
      <c r="K3265" s="13">
        <v>1.735558776</v>
      </c>
      <c r="L3265" s="13">
        <v>1.547057007</v>
      </c>
      <c r="M3265" s="13">
        <v>0</v>
      </c>
      <c r="N3265" s="13">
        <v>0</v>
      </c>
      <c r="O3265" s="1">
        <v>-3.54333769917451</v>
      </c>
      <c r="P3265" s="1">
        <v>0.60569700768872603</v>
      </c>
    </row>
    <row r="3266" spans="1:16" x14ac:dyDescent="0.2">
      <c r="A3266" t="s">
        <v>1930</v>
      </c>
      <c r="B3266" s="1" t="s">
        <v>7429</v>
      </c>
      <c r="C3266" s="1">
        <v>441</v>
      </c>
      <c r="D3266" s="1">
        <v>407</v>
      </c>
      <c r="E3266" s="1">
        <v>135</v>
      </c>
      <c r="F3266" s="1">
        <v>156</v>
      </c>
      <c r="G3266">
        <v>20.408910490392465</v>
      </c>
      <c r="H3266">
        <v>15.942919188830988</v>
      </c>
      <c r="I3266">
        <v>26.490501977484296</v>
      </c>
      <c r="J3266">
        <v>28.113432799169335</v>
      </c>
      <c r="K3266" s="13">
        <v>21.020262049999999</v>
      </c>
      <c r="L3266" s="13">
        <v>17.292625520000001</v>
      </c>
      <c r="M3266" s="13">
        <v>19.4106913</v>
      </c>
      <c r="N3266" s="13">
        <v>18.963995669999999</v>
      </c>
      <c r="O3266" s="1">
        <v>0.16239433427651101</v>
      </c>
      <c r="P3266" s="1">
        <v>0.81060297218717003</v>
      </c>
    </row>
    <row r="3267" spans="1:16" x14ac:dyDescent="0.2">
      <c r="A3267" t="s">
        <v>1931</v>
      </c>
      <c r="B3267" s="1" t="s">
        <v>7429</v>
      </c>
      <c r="C3267" s="1">
        <v>1626.81</v>
      </c>
      <c r="D3267" s="1">
        <v>1231</v>
      </c>
      <c r="E3267" s="1">
        <v>428</v>
      </c>
      <c r="F3267" s="1">
        <v>481</v>
      </c>
      <c r="G3267">
        <v>84.585198057937205</v>
      </c>
      <c r="H3267">
        <v>54.176107001126077</v>
      </c>
      <c r="I3267">
        <v>94.35751487537371</v>
      </c>
      <c r="J3267">
        <v>97.389169478466911</v>
      </c>
      <c r="K3267" s="13">
        <v>87.118958620000001</v>
      </c>
      <c r="L3267" s="13">
        <v>58.762584169999997</v>
      </c>
      <c r="M3267" s="13">
        <v>69.139671050000004</v>
      </c>
      <c r="N3267" s="13">
        <v>65.694139919999998</v>
      </c>
      <c r="O3267" s="1">
        <v>5.9149878378069801E-2</v>
      </c>
      <c r="P3267" s="1">
        <v>0.91154075691466496</v>
      </c>
    </row>
    <row r="3268" spans="1:16" x14ac:dyDescent="0.2">
      <c r="A3268" t="s">
        <v>1932</v>
      </c>
      <c r="B3268" s="1" t="s">
        <v>8326</v>
      </c>
      <c r="C3268" s="1">
        <v>12</v>
      </c>
      <c r="D3268" s="1">
        <v>37</v>
      </c>
      <c r="E3268" s="1">
        <v>0</v>
      </c>
      <c r="F3268" s="1">
        <v>12</v>
      </c>
      <c r="G3268">
        <v>0.8246953465398188</v>
      </c>
      <c r="H3268">
        <v>2.1523169510014877</v>
      </c>
      <c r="I3268">
        <v>0</v>
      </c>
      <c r="J3268">
        <v>3.2114531643312212</v>
      </c>
      <c r="K3268" s="13">
        <v>0.84939920199999996</v>
      </c>
      <c r="L3268" s="13">
        <v>2.3345292419999999</v>
      </c>
      <c r="M3268" s="13">
        <v>0</v>
      </c>
      <c r="N3268" s="13">
        <v>2.1662948219999998</v>
      </c>
      <c r="O3268" s="1">
        <v>-0.41295536527898302</v>
      </c>
      <c r="P3268" s="1">
        <v>0.91298399847230305</v>
      </c>
    </row>
    <row r="3269" spans="1:16" x14ac:dyDescent="0.2">
      <c r="A3269" t="s">
        <v>1934</v>
      </c>
      <c r="B3269" s="1" t="s">
        <v>7929</v>
      </c>
      <c r="C3269" s="1">
        <v>648.01</v>
      </c>
      <c r="D3269" s="1">
        <v>662</v>
      </c>
      <c r="E3269" s="1">
        <v>601</v>
      </c>
      <c r="F3269" s="1">
        <v>494</v>
      </c>
      <c r="G3269">
        <v>27.776395079369067</v>
      </c>
      <c r="H3269">
        <v>24.018416210125697</v>
      </c>
      <c r="I3269">
        <v>109.23047767169614</v>
      </c>
      <c r="J3269">
        <v>82.457311465476408</v>
      </c>
      <c r="K3269" s="13">
        <v>28.608440590000001</v>
      </c>
      <c r="L3269" s="13">
        <v>26.05178338</v>
      </c>
      <c r="M3269" s="13">
        <v>80.037708760000001</v>
      </c>
      <c r="N3269" s="13">
        <v>55.621812839999997</v>
      </c>
      <c r="O3269" s="1">
        <v>1.4554558217139399</v>
      </c>
      <c r="P3269" s="14">
        <v>5.3841163231510298E-4</v>
      </c>
    </row>
    <row r="3270" spans="1:16" x14ac:dyDescent="0.2">
      <c r="A3270" t="s">
        <v>1935</v>
      </c>
      <c r="B3270" s="1" t="s">
        <v>7429</v>
      </c>
      <c r="C3270" s="1">
        <v>62</v>
      </c>
      <c r="D3270" s="1">
        <v>73</v>
      </c>
      <c r="E3270" s="1">
        <v>5</v>
      </c>
      <c r="F3270" s="1">
        <v>8</v>
      </c>
      <c r="G3270">
        <v>27.425655399143142</v>
      </c>
      <c r="H3270">
        <v>27.33256499554146</v>
      </c>
      <c r="I3270">
        <v>9.3780062462122444</v>
      </c>
      <c r="J3270">
        <v>13.78044877283245</v>
      </c>
      <c r="K3270" s="13">
        <v>28.247194459999999</v>
      </c>
      <c r="L3270" s="13">
        <v>29.646503599999999</v>
      </c>
      <c r="M3270" s="13">
        <v>6.871654768</v>
      </c>
      <c r="N3270" s="13">
        <v>9.2956407240000001</v>
      </c>
      <c r="O3270" s="1">
        <v>-1.6856927335623599</v>
      </c>
      <c r="P3270" s="1">
        <v>0.30899008710895698</v>
      </c>
    </row>
    <row r="3271" spans="1:16" x14ac:dyDescent="0.2">
      <c r="A3271" t="s">
        <v>1936</v>
      </c>
      <c r="B3271" s="1" t="s">
        <v>7568</v>
      </c>
      <c r="C3271" s="1">
        <v>45</v>
      </c>
      <c r="D3271" s="1">
        <v>86</v>
      </c>
      <c r="E3271" s="1">
        <v>3</v>
      </c>
      <c r="F3271" s="1">
        <v>96</v>
      </c>
      <c r="G3271">
        <v>0.43751270476367721</v>
      </c>
      <c r="H3271">
        <v>0.70773196375733949</v>
      </c>
      <c r="I3271">
        <v>0.12367291512911832</v>
      </c>
      <c r="J3271">
        <v>3.6346068167997228</v>
      </c>
      <c r="K3271" s="13">
        <v>0.45061845499999997</v>
      </c>
      <c r="L3271" s="13">
        <v>0.76764761100000001</v>
      </c>
      <c r="M3271" s="13">
        <v>9.0620282999999996E-2</v>
      </c>
      <c r="N3271" s="13">
        <v>2.451734316</v>
      </c>
      <c r="O3271" s="1">
        <v>1.2240611709886999</v>
      </c>
      <c r="P3271" s="1">
        <v>0.55892730104047095</v>
      </c>
    </row>
    <row r="3272" spans="1:16" x14ac:dyDescent="0.2">
      <c r="A3272" t="s">
        <v>1937</v>
      </c>
      <c r="B3272" s="1" t="s">
        <v>8327</v>
      </c>
      <c r="C3272" s="1">
        <v>440</v>
      </c>
      <c r="D3272" s="1">
        <v>906</v>
      </c>
      <c r="E3272" s="1">
        <v>304.14</v>
      </c>
      <c r="F3272" s="1">
        <v>254.19</v>
      </c>
      <c r="G3272">
        <v>12.596200934666438</v>
      </c>
      <c r="H3272">
        <v>21.95367876412719</v>
      </c>
      <c r="I3272">
        <v>36.917784723089973</v>
      </c>
      <c r="J3272">
        <v>28.33697018284154</v>
      </c>
      <c r="K3272" s="13">
        <v>12.97352177</v>
      </c>
      <c r="L3272" s="13">
        <v>23.812248010000001</v>
      </c>
      <c r="M3272" s="13">
        <v>27.051194550000002</v>
      </c>
      <c r="N3272" s="13">
        <v>19.11478344</v>
      </c>
      <c r="O3272" s="1">
        <v>0.42625207421749001</v>
      </c>
      <c r="P3272" s="1">
        <v>0.59030975960324905</v>
      </c>
    </row>
    <row r="3273" spans="1:16" x14ac:dyDescent="0.2">
      <c r="A3273" t="s">
        <v>1938</v>
      </c>
      <c r="B3273" s="1" t="s">
        <v>8328</v>
      </c>
      <c r="C3273" s="1">
        <v>236</v>
      </c>
      <c r="D3273" s="1">
        <v>191</v>
      </c>
      <c r="E3273" s="1">
        <v>31</v>
      </c>
      <c r="F3273" s="1">
        <v>108</v>
      </c>
      <c r="G3273">
        <v>5.3445173480021584</v>
      </c>
      <c r="H3273">
        <v>3.6611882461169603</v>
      </c>
      <c r="I3273">
        <v>2.9766883651568703</v>
      </c>
      <c r="J3273">
        <v>9.5241952992068342</v>
      </c>
      <c r="K3273" s="13">
        <v>5.5046130580000003</v>
      </c>
      <c r="L3273" s="13">
        <v>3.9711395739999999</v>
      </c>
      <c r="M3273" s="13">
        <v>2.1811432260000001</v>
      </c>
      <c r="N3273" s="13">
        <v>6.424572897</v>
      </c>
      <c r="O3273" s="1">
        <v>5.77026594970491E-2</v>
      </c>
      <c r="P3273" s="1">
        <v>0.964967682629849</v>
      </c>
    </row>
    <row r="3274" spans="1:16" x14ac:dyDescent="0.2">
      <c r="A3274" t="s">
        <v>1940</v>
      </c>
      <c r="B3274" s="1" t="s">
        <v>8329</v>
      </c>
      <c r="C3274" s="1">
        <v>323</v>
      </c>
      <c r="D3274" s="1">
        <v>235</v>
      </c>
      <c r="E3274" s="1">
        <v>109.73</v>
      </c>
      <c r="F3274" s="1">
        <v>131</v>
      </c>
      <c r="G3274">
        <v>17.289390095732717</v>
      </c>
      <c r="H3274">
        <v>10.647244256913197</v>
      </c>
      <c r="I3274">
        <v>24.904493759604836</v>
      </c>
      <c r="J3274">
        <v>27.305899990823637</v>
      </c>
      <c r="K3274" s="13">
        <v>17.807296019999999</v>
      </c>
      <c r="L3274" s="13">
        <v>11.5486258</v>
      </c>
      <c r="M3274" s="13">
        <v>18.24855719</v>
      </c>
      <c r="N3274" s="13">
        <v>18.41927213</v>
      </c>
      <c r="O3274" s="1">
        <v>0.492839402022686</v>
      </c>
      <c r="P3274" s="1">
        <v>0.50118701331709603</v>
      </c>
    </row>
    <row r="3275" spans="1:16" x14ac:dyDescent="0.2">
      <c r="A3275" t="s">
        <v>1941</v>
      </c>
      <c r="B3275" s="1" t="s">
        <v>7429</v>
      </c>
      <c r="C3275" s="1">
        <v>106</v>
      </c>
      <c r="D3275" s="1">
        <v>32</v>
      </c>
      <c r="E3275" s="1">
        <v>139</v>
      </c>
      <c r="F3275" s="1">
        <v>86</v>
      </c>
      <c r="G3275">
        <v>17.83231211996846</v>
      </c>
      <c r="H3275">
        <v>4.5566321926242495</v>
      </c>
      <c r="I3275">
        <v>99.149785729741282</v>
      </c>
      <c r="J3275">
        <v>56.33889071171027</v>
      </c>
      <c r="K3275" s="13">
        <v>18.36648134</v>
      </c>
      <c r="L3275" s="13">
        <v>4.9423906139999998</v>
      </c>
      <c r="M3275" s="13">
        <v>72.651166989999993</v>
      </c>
      <c r="N3275" s="13">
        <v>38.00355819</v>
      </c>
      <c r="O3275" s="1">
        <v>2.4556772808044198</v>
      </c>
      <c r="P3275" s="1">
        <v>1.4118446525716401E-2</v>
      </c>
    </row>
    <row r="3276" spans="1:16" x14ac:dyDescent="0.2">
      <c r="A3276" t="s">
        <v>1942</v>
      </c>
      <c r="B3276" s="1" t="s">
        <v>7429</v>
      </c>
      <c r="C3276" s="1">
        <v>757</v>
      </c>
      <c r="D3276" s="1">
        <v>1050</v>
      </c>
      <c r="E3276" s="1">
        <v>136</v>
      </c>
      <c r="F3276" s="1">
        <v>68</v>
      </c>
      <c r="G3276">
        <v>27.91667620451598</v>
      </c>
      <c r="H3276">
        <v>32.77550054972928</v>
      </c>
      <c r="I3276">
        <v>21.265809847525894</v>
      </c>
      <c r="J3276">
        <v>9.7652820440575265</v>
      </c>
      <c r="K3276" s="13">
        <v>28.752923859999999</v>
      </c>
      <c r="L3276" s="13">
        <v>35.550230839999998</v>
      </c>
      <c r="M3276" s="13">
        <v>15.58234232</v>
      </c>
      <c r="N3276" s="13">
        <v>6.5871986429999998</v>
      </c>
      <c r="O3276" s="1">
        <v>-1.4258605896130301</v>
      </c>
      <c r="P3276" s="1">
        <v>4.50444297087845E-2</v>
      </c>
    </row>
    <row r="3277" spans="1:16" x14ac:dyDescent="0.2">
      <c r="A3277" t="s">
        <v>1943</v>
      </c>
      <c r="B3277" s="1" t="s">
        <v>7429</v>
      </c>
      <c r="C3277" s="1">
        <v>864</v>
      </c>
      <c r="D3277" s="1">
        <v>1274</v>
      </c>
      <c r="E3277" s="1">
        <v>333</v>
      </c>
      <c r="F3277" s="1">
        <v>348</v>
      </c>
      <c r="G3277">
        <v>267.94087671779101</v>
      </c>
      <c r="H3277">
        <v>334.41585811197803</v>
      </c>
      <c r="I3277">
        <v>437.86945747883948</v>
      </c>
      <c r="J3277">
        <v>420.25464682842585</v>
      </c>
      <c r="K3277" s="13">
        <v>275.96708039999999</v>
      </c>
      <c r="L3277" s="13">
        <v>362.72705989999997</v>
      </c>
      <c r="M3277" s="13">
        <v>320.84514200000001</v>
      </c>
      <c r="N3277" s="13">
        <v>283.48396150000002</v>
      </c>
      <c r="O3277" s="1">
        <v>4.6409630914666197E-2</v>
      </c>
      <c r="P3277" s="1">
        <v>0.94644991516160704</v>
      </c>
    </row>
    <row r="3278" spans="1:16" x14ac:dyDescent="0.2">
      <c r="A3278" t="s">
        <v>1944</v>
      </c>
      <c r="B3278" s="1" t="s">
        <v>8332</v>
      </c>
      <c r="C3278" s="1">
        <v>1031</v>
      </c>
      <c r="D3278" s="1">
        <v>1757</v>
      </c>
      <c r="E3278" s="1">
        <v>350</v>
      </c>
      <c r="F3278" s="1">
        <v>406</v>
      </c>
      <c r="G3278">
        <v>229.19447791119839</v>
      </c>
      <c r="H3278">
        <v>330.60502478829221</v>
      </c>
      <c r="I3278">
        <v>329.90486258996646</v>
      </c>
      <c r="J3278">
        <v>351.46296356782051</v>
      </c>
      <c r="K3278" s="13">
        <v>236.0600282</v>
      </c>
      <c r="L3278" s="13">
        <v>358.59360650000002</v>
      </c>
      <c r="M3278" s="13">
        <v>241.73499810000001</v>
      </c>
      <c r="N3278" s="13">
        <v>237.08033689999999</v>
      </c>
      <c r="O3278" s="1">
        <v>-0.19279596545813801</v>
      </c>
      <c r="P3278" s="1">
        <v>0.77320460876316199</v>
      </c>
    </row>
    <row r="3279" spans="1:16" x14ac:dyDescent="0.2">
      <c r="A3279" t="s">
        <v>1945</v>
      </c>
      <c r="B3279" s="1" t="s">
        <v>8333</v>
      </c>
      <c r="C3279" s="1">
        <v>3739</v>
      </c>
      <c r="D3279" s="1">
        <v>3288</v>
      </c>
      <c r="E3279" s="1">
        <v>1207</v>
      </c>
      <c r="F3279" s="1">
        <v>1087</v>
      </c>
      <c r="G3279">
        <v>492.18574044603486</v>
      </c>
      <c r="H3279">
        <v>366.35116334792957</v>
      </c>
      <c r="I3279">
        <v>673.68366985441128</v>
      </c>
      <c r="J3279">
        <v>557.20006037869484</v>
      </c>
      <c r="K3279" s="13">
        <v>506.92922809999999</v>
      </c>
      <c r="L3279" s="13">
        <v>397.36596559999998</v>
      </c>
      <c r="M3279" s="13">
        <v>493.63601180000001</v>
      </c>
      <c r="N3279" s="13">
        <v>375.86087780000003</v>
      </c>
      <c r="O3279" s="1">
        <v>9.9874093696803695E-2</v>
      </c>
      <c r="P3279" s="1">
        <v>0.82135821011382204</v>
      </c>
    </row>
    <row r="3280" spans="1:16" x14ac:dyDescent="0.2">
      <c r="A3280" t="s">
        <v>1946</v>
      </c>
      <c r="B3280" s="1" t="s">
        <v>8334</v>
      </c>
      <c r="C3280" s="1">
        <v>587</v>
      </c>
      <c r="D3280" s="1">
        <v>604</v>
      </c>
      <c r="E3280" s="1">
        <v>220</v>
      </c>
      <c r="F3280" s="1">
        <v>167</v>
      </c>
      <c r="G3280">
        <v>8.2107268800846942</v>
      </c>
      <c r="H3280">
        <v>7.1510966461212586</v>
      </c>
      <c r="I3280">
        <v>13.047922655243617</v>
      </c>
      <c r="J3280">
        <v>9.096368061344597</v>
      </c>
      <c r="K3280" s="13">
        <v>8.4566802679999995</v>
      </c>
      <c r="L3280" s="13">
        <v>7.7564989779999998</v>
      </c>
      <c r="M3280" s="13">
        <v>9.5607549810000005</v>
      </c>
      <c r="N3280" s="13">
        <v>6.1359808219999996</v>
      </c>
      <c r="O3280" s="1">
        <v>9.4427051441537194E-2</v>
      </c>
      <c r="P3280" s="1">
        <v>0.89534720800449696</v>
      </c>
    </row>
    <row r="3281" spans="1:16" x14ac:dyDescent="0.2">
      <c r="A3281" t="s">
        <v>1948</v>
      </c>
      <c r="B3281" s="1" t="s">
        <v>7969</v>
      </c>
      <c r="C3281" s="1">
        <v>2429</v>
      </c>
      <c r="D3281" s="1">
        <v>2000.74</v>
      </c>
      <c r="E3281" s="1">
        <v>85</v>
      </c>
      <c r="F3281" s="1">
        <v>82</v>
      </c>
      <c r="G3281">
        <v>63.526374946802193</v>
      </c>
      <c r="H3281">
        <v>44.290381150686521</v>
      </c>
      <c r="I3281">
        <v>9.4258532168561846</v>
      </c>
      <c r="J3281">
        <v>8.3511918320954166</v>
      </c>
      <c r="K3281" s="13">
        <v>65.429315740000007</v>
      </c>
      <c r="L3281" s="13">
        <v>48.03994591</v>
      </c>
      <c r="M3281" s="13">
        <v>6.9067142309999996</v>
      </c>
      <c r="N3281" s="13">
        <v>5.6333200879999996</v>
      </c>
      <c r="O3281" s="1">
        <v>-3.0154454396736301</v>
      </c>
      <c r="P3281" s="14">
        <v>3.9922961812330201E-15</v>
      </c>
    </row>
    <row r="3282" spans="1:16" x14ac:dyDescent="0.2">
      <c r="A3282" t="s">
        <v>1949</v>
      </c>
      <c r="B3282" s="1" t="s">
        <v>8469</v>
      </c>
      <c r="C3282" s="1">
        <v>2324</v>
      </c>
      <c r="D3282" s="1">
        <v>2511</v>
      </c>
      <c r="E3282" s="1">
        <v>263</v>
      </c>
      <c r="F3282" s="1">
        <v>137</v>
      </c>
      <c r="G3282">
        <v>51.82187473205876</v>
      </c>
      <c r="H3282">
        <v>47.393186889729208</v>
      </c>
      <c r="I3282">
        <v>24.866114719677718</v>
      </c>
      <c r="J3282">
        <v>11.896127556613838</v>
      </c>
      <c r="K3282" s="13">
        <v>53.374205699999997</v>
      </c>
      <c r="L3282" s="13">
        <v>51.405431059999998</v>
      </c>
      <c r="M3282" s="13">
        <v>18.220435269999999</v>
      </c>
      <c r="N3282" s="13">
        <v>8.024566514</v>
      </c>
      <c r="O3282" s="1">
        <v>-1.8689248446387401</v>
      </c>
      <c r="P3282" s="1">
        <v>6.37225745196475E-4</v>
      </c>
    </row>
    <row r="3283" spans="1:16" x14ac:dyDescent="0.2">
      <c r="A3283" t="s">
        <v>1950</v>
      </c>
      <c r="B3283" s="1" t="s">
        <v>8335</v>
      </c>
      <c r="C3283" s="1">
        <v>553.91</v>
      </c>
      <c r="D3283" s="1">
        <v>532.07000000000005</v>
      </c>
      <c r="E3283" s="1">
        <v>248</v>
      </c>
      <c r="F3283" s="1">
        <v>217</v>
      </c>
      <c r="G3283">
        <v>3.9594186643259532</v>
      </c>
      <c r="H3283">
        <v>3.2192388252551187</v>
      </c>
      <c r="I3283">
        <v>7.5165593169542353</v>
      </c>
      <c r="J3283">
        <v>6.0403207754677046</v>
      </c>
      <c r="K3283" s="13">
        <v>4.0780235630000004</v>
      </c>
      <c r="L3283" s="13">
        <v>3.4917753029999998</v>
      </c>
      <c r="M3283" s="13">
        <v>5.5076952730000004</v>
      </c>
      <c r="N3283" s="13">
        <v>4.0745154760000002</v>
      </c>
      <c r="O3283" s="1">
        <v>0.490972200249015</v>
      </c>
      <c r="P3283" s="1">
        <v>0.38025256199980401</v>
      </c>
    </row>
    <row r="3284" spans="1:16" x14ac:dyDescent="0.2">
      <c r="A3284" t="s">
        <v>1952</v>
      </c>
      <c r="B3284" s="1" t="s">
        <v>8284</v>
      </c>
      <c r="C3284" s="1">
        <v>2</v>
      </c>
      <c r="D3284" s="1">
        <v>6</v>
      </c>
      <c r="E3284" s="1">
        <v>0</v>
      </c>
      <c r="F3284" s="1">
        <v>0</v>
      </c>
      <c r="G3284">
        <v>9.8689477105746534E-2</v>
      </c>
      <c r="H3284">
        <v>0.25060186959718583</v>
      </c>
      <c r="I3284">
        <v>0</v>
      </c>
      <c r="J3284">
        <v>0</v>
      </c>
      <c r="K3284" s="13">
        <v>0.101645733</v>
      </c>
      <c r="L3284" s="13">
        <v>0.27181749100000002</v>
      </c>
      <c r="M3284" s="13">
        <v>0</v>
      </c>
      <c r="N3284" s="13">
        <v>0</v>
      </c>
      <c r="O3284" s="1">
        <v>-2.76084438322287</v>
      </c>
      <c r="P3284" s="1" t="s">
        <v>6745</v>
      </c>
    </row>
    <row r="3285" spans="1:16" x14ac:dyDescent="0.2">
      <c r="A3285" t="s">
        <v>1953</v>
      </c>
      <c r="B3285" s="1" t="s">
        <v>8336</v>
      </c>
      <c r="C3285" s="1">
        <v>482</v>
      </c>
      <c r="D3285" s="1">
        <v>373</v>
      </c>
      <c r="E3285" s="1">
        <v>247</v>
      </c>
      <c r="F3285" s="1">
        <v>78</v>
      </c>
      <c r="G3285">
        <v>77.496002939240512</v>
      </c>
      <c r="H3285">
        <v>50.761366032385936</v>
      </c>
      <c r="I3285">
        <v>168.38538964370539</v>
      </c>
      <c r="J3285">
        <v>48.835418783058898</v>
      </c>
      <c r="K3285" s="13">
        <v>79.817405750000006</v>
      </c>
      <c r="L3285" s="13">
        <v>55.058755769999998</v>
      </c>
      <c r="M3285" s="13">
        <v>123.3829702</v>
      </c>
      <c r="N3285" s="13">
        <v>32.942069959999998</v>
      </c>
      <c r="O3285" s="1">
        <v>0.35340249797145201</v>
      </c>
      <c r="P3285" s="1">
        <v>0.73960569041768198</v>
      </c>
    </row>
    <row r="3286" spans="1:16" x14ac:dyDescent="0.2">
      <c r="A3286" t="s">
        <v>1954</v>
      </c>
      <c r="B3286" s="1" t="s">
        <v>7429</v>
      </c>
      <c r="C3286" s="1">
        <v>41</v>
      </c>
      <c r="D3286" s="1">
        <v>25</v>
      </c>
      <c r="E3286" s="1">
        <v>103</v>
      </c>
      <c r="F3286" s="1">
        <v>79</v>
      </c>
      <c r="G3286">
        <v>0.85700531054433715</v>
      </c>
      <c r="H3286">
        <v>0.44231520519372181</v>
      </c>
      <c r="I3286">
        <v>9.1287658787187667</v>
      </c>
      <c r="J3286">
        <v>6.4303527300189316</v>
      </c>
      <c r="K3286" s="13">
        <v>0.88267701600000004</v>
      </c>
      <c r="L3286" s="13">
        <v>0.47976102199999998</v>
      </c>
      <c r="M3286" s="13">
        <v>6.6890259969999999</v>
      </c>
      <c r="N3286" s="13">
        <v>4.3376126350000002</v>
      </c>
      <c r="O3286" s="1">
        <v>3.19140204379271</v>
      </c>
      <c r="P3286" s="14">
        <v>1.4762810960957201E-4</v>
      </c>
    </row>
    <row r="3287" spans="1:16" x14ac:dyDescent="0.2">
      <c r="A3287" t="s">
        <v>1955</v>
      </c>
      <c r="B3287" s="1" t="s">
        <v>8338</v>
      </c>
      <c r="C3287" s="1">
        <v>319</v>
      </c>
      <c r="D3287" s="1">
        <v>298</v>
      </c>
      <c r="E3287" s="1">
        <v>45</v>
      </c>
      <c r="F3287" s="1">
        <v>176</v>
      </c>
      <c r="G3287">
        <v>31.661225333388796</v>
      </c>
      <c r="H3287">
        <v>25.034879405689409</v>
      </c>
      <c r="I3287">
        <v>18.937591201064134</v>
      </c>
      <c r="J3287">
        <v>68.023308634915537</v>
      </c>
      <c r="K3287" s="13">
        <v>32.609641439999997</v>
      </c>
      <c r="L3287" s="13">
        <v>27.154299000000002</v>
      </c>
      <c r="M3287" s="13">
        <v>13.876359799999999</v>
      </c>
      <c r="N3287" s="13">
        <v>45.885315370000001</v>
      </c>
      <c r="O3287" s="1">
        <v>0.188907211145421</v>
      </c>
      <c r="P3287" s="1">
        <v>0.87636886595889696</v>
      </c>
    </row>
    <row r="3288" spans="1:16" x14ac:dyDescent="0.2">
      <c r="A3288" t="s">
        <v>1956</v>
      </c>
      <c r="B3288" s="1" t="s">
        <v>8339</v>
      </c>
      <c r="C3288" s="1">
        <v>414</v>
      </c>
      <c r="D3288" s="1">
        <v>336</v>
      </c>
      <c r="E3288" s="1">
        <v>136</v>
      </c>
      <c r="F3288" s="1">
        <v>156</v>
      </c>
      <c r="G3288">
        <v>26.276127188442036</v>
      </c>
      <c r="H3288">
        <v>18.050635466630222</v>
      </c>
      <c r="I3288">
        <v>36.599496481940051</v>
      </c>
      <c r="J3288">
        <v>38.5561500078921</v>
      </c>
      <c r="K3288" s="13">
        <v>27.063231980000001</v>
      </c>
      <c r="L3288" s="13">
        <v>19.57877826</v>
      </c>
      <c r="M3288" s="13">
        <v>26.817971530000001</v>
      </c>
      <c r="N3288" s="13">
        <v>26.008160119999999</v>
      </c>
      <c r="O3288" s="1">
        <v>0.34795082068076799</v>
      </c>
      <c r="P3288" s="1">
        <v>0.60139550746896497</v>
      </c>
    </row>
    <row r="3289" spans="1:16" x14ac:dyDescent="0.2">
      <c r="A3289" t="s">
        <v>1957</v>
      </c>
      <c r="B3289" s="1" t="s">
        <v>8340</v>
      </c>
      <c r="C3289" s="1">
        <v>5682.94</v>
      </c>
      <c r="D3289" s="1">
        <v>5071</v>
      </c>
      <c r="E3289" s="1">
        <v>1608</v>
      </c>
      <c r="F3289" s="1">
        <v>1578</v>
      </c>
      <c r="G3289">
        <v>1725.5308394132453</v>
      </c>
      <c r="H3289">
        <v>1303.2732140327896</v>
      </c>
      <c r="I3289">
        <v>2070.1932450523555</v>
      </c>
      <c r="J3289">
        <v>1865.7983398150402</v>
      </c>
      <c r="K3289" s="13">
        <v>1777.219339</v>
      </c>
      <c r="L3289" s="13">
        <v>1413.606591</v>
      </c>
      <c r="M3289" s="13">
        <v>1516.9165929999999</v>
      </c>
      <c r="N3289" s="13">
        <v>1258.579551</v>
      </c>
      <c r="O3289" s="1">
        <v>-4.3231015557412503E-2</v>
      </c>
      <c r="P3289" s="1">
        <v>0.91656639424862596</v>
      </c>
    </row>
    <row r="3290" spans="1:16" x14ac:dyDescent="0.2">
      <c r="A3290" t="s">
        <v>1958</v>
      </c>
      <c r="B3290" s="1" t="s">
        <v>8341</v>
      </c>
      <c r="C3290" s="1">
        <v>651.91999999999996</v>
      </c>
      <c r="D3290" s="1">
        <v>395</v>
      </c>
      <c r="E3290" s="1">
        <v>60</v>
      </c>
      <c r="F3290" s="1">
        <v>82</v>
      </c>
      <c r="G3290">
        <v>31.684405787367101</v>
      </c>
      <c r="H3290">
        <v>16.249520930926654</v>
      </c>
      <c r="I3290">
        <v>12.364532496400304</v>
      </c>
      <c r="J3290">
        <v>15.519336968511947</v>
      </c>
      <c r="K3290" s="13">
        <v>32.633516270000001</v>
      </c>
      <c r="L3290" s="13">
        <v>17.625183759999999</v>
      </c>
      <c r="M3290" s="13">
        <v>9.0600066209999994</v>
      </c>
      <c r="N3290" s="13">
        <v>10.46861268</v>
      </c>
      <c r="O3290" s="1">
        <v>-1.17017240540611</v>
      </c>
      <c r="P3290" s="1">
        <v>8.8248665240165294E-2</v>
      </c>
    </row>
    <row r="3291" spans="1:16" x14ac:dyDescent="0.2">
      <c r="A3291" t="s">
        <v>1959</v>
      </c>
      <c r="B3291" s="1" t="s">
        <v>6964</v>
      </c>
      <c r="C3291" s="1">
        <v>2</v>
      </c>
      <c r="D3291" s="1">
        <v>1</v>
      </c>
      <c r="E3291" s="1">
        <v>0</v>
      </c>
      <c r="F3291" s="1">
        <v>0</v>
      </c>
      <c r="G3291">
        <v>2.6813171779807439</v>
      </c>
      <c r="H3291">
        <v>1.1347766710477698</v>
      </c>
      <c r="I3291">
        <v>0</v>
      </c>
      <c r="J3291">
        <v>0</v>
      </c>
      <c r="K3291" s="13">
        <v>2.7616363810000002</v>
      </c>
      <c r="L3291" s="13">
        <v>1.230845355</v>
      </c>
      <c r="M3291" s="13">
        <v>0</v>
      </c>
      <c r="N3291" s="13">
        <v>0</v>
      </c>
      <c r="O3291" s="1">
        <v>-1.3047682919421399</v>
      </c>
      <c r="P3291" s="1" t="s">
        <v>6745</v>
      </c>
    </row>
    <row r="3292" spans="1:16" x14ac:dyDescent="0.2">
      <c r="A3292" t="s">
        <v>1960</v>
      </c>
      <c r="B3292" s="1" t="s">
        <v>8342</v>
      </c>
      <c r="C3292" s="1">
        <v>226</v>
      </c>
      <c r="D3292" s="1">
        <v>267</v>
      </c>
      <c r="E3292" s="1">
        <v>144</v>
      </c>
      <c r="F3292" s="1">
        <v>115</v>
      </c>
      <c r="G3292">
        <v>8.7685995869405904</v>
      </c>
      <c r="H3292">
        <v>8.7684991656429414</v>
      </c>
      <c r="I3292">
        <v>23.689695564786195</v>
      </c>
      <c r="J3292">
        <v>17.375115034979917</v>
      </c>
      <c r="K3292" s="13">
        <v>9.0312641239999998</v>
      </c>
      <c r="L3292" s="13">
        <v>9.510828643</v>
      </c>
      <c r="M3292" s="13">
        <v>17.358424079999999</v>
      </c>
      <c r="N3292" s="13">
        <v>11.720433030000001</v>
      </c>
      <c r="O3292" s="1">
        <v>0.78252460696846204</v>
      </c>
      <c r="P3292" s="1">
        <v>0.27418247225625197</v>
      </c>
    </row>
    <row r="3293" spans="1:16" x14ac:dyDescent="0.2">
      <c r="A3293" t="s">
        <v>1961</v>
      </c>
      <c r="B3293" s="1" t="s">
        <v>7712</v>
      </c>
      <c r="C3293" s="1">
        <v>522</v>
      </c>
      <c r="D3293" s="1">
        <v>898</v>
      </c>
      <c r="E3293" s="1">
        <v>120</v>
      </c>
      <c r="F3293" s="1">
        <v>115</v>
      </c>
      <c r="G3293">
        <v>9.5564172110175054</v>
      </c>
      <c r="H3293">
        <v>13.91531812795343</v>
      </c>
      <c r="I3293">
        <v>9.3149608260696422</v>
      </c>
      <c r="J3293">
        <v>8.1984261278497677</v>
      </c>
      <c r="K3293" s="13">
        <v>9.842680927</v>
      </c>
      <c r="L3293" s="13">
        <v>15.09337045</v>
      </c>
      <c r="M3293" s="13">
        <v>6.82545877</v>
      </c>
      <c r="N3293" s="13">
        <v>5.5302715490000001</v>
      </c>
      <c r="O3293" s="1">
        <v>-0.89916942402747702</v>
      </c>
      <c r="P3293" s="1">
        <v>0.19205533036299299</v>
      </c>
    </row>
    <row r="3294" spans="1:16" x14ac:dyDescent="0.2">
      <c r="A3294" t="s">
        <v>1962</v>
      </c>
      <c r="B3294" s="1" t="s">
        <v>7429</v>
      </c>
      <c r="C3294" s="1">
        <v>647</v>
      </c>
      <c r="D3294" s="1">
        <v>607</v>
      </c>
      <c r="E3294" s="1">
        <v>122</v>
      </c>
      <c r="F3294" s="1">
        <v>75</v>
      </c>
      <c r="G3294">
        <v>120.73104274087814</v>
      </c>
      <c r="H3294">
        <v>95.872834167429886</v>
      </c>
      <c r="I3294">
        <v>96.527195769364056</v>
      </c>
      <c r="J3294">
        <v>54.498428966434538</v>
      </c>
      <c r="K3294" s="13">
        <v>124.34755680000001</v>
      </c>
      <c r="L3294" s="13">
        <v>103.9893008</v>
      </c>
      <c r="M3294" s="13">
        <v>70.729486379999997</v>
      </c>
      <c r="N3294" s="13">
        <v>36.762069510000003</v>
      </c>
      <c r="O3294" s="1">
        <v>-0.94559277108510098</v>
      </c>
      <c r="P3294" s="1">
        <v>0.16461802303648501</v>
      </c>
    </row>
    <row r="3295" spans="1:16" x14ac:dyDescent="0.2">
      <c r="A3295" t="s">
        <v>1963</v>
      </c>
      <c r="B3295" s="1" t="s">
        <v>8343</v>
      </c>
      <c r="C3295" s="1">
        <v>822</v>
      </c>
      <c r="D3295" s="1">
        <v>545</v>
      </c>
      <c r="E3295" s="1">
        <v>49.98</v>
      </c>
      <c r="F3295" s="1">
        <v>260</v>
      </c>
      <c r="G3295">
        <v>44.162384962857935</v>
      </c>
      <c r="H3295">
        <v>24.783886295849104</v>
      </c>
      <c r="I3295">
        <v>11.385500885398338</v>
      </c>
      <c r="J3295">
        <v>54.395390424204528</v>
      </c>
      <c r="K3295" s="13">
        <v>45.485274930000003</v>
      </c>
      <c r="L3295" s="13">
        <v>26.882057150000001</v>
      </c>
      <c r="M3295" s="13">
        <v>8.342629488</v>
      </c>
      <c r="N3295" s="13">
        <v>36.692564570000002</v>
      </c>
      <c r="O3295" s="1">
        <v>-0.47312828118619399</v>
      </c>
      <c r="P3295" s="1">
        <v>0.68283664839717795</v>
      </c>
    </row>
    <row r="3296" spans="1:16" x14ac:dyDescent="0.2">
      <c r="A3296" t="s">
        <v>1964</v>
      </c>
      <c r="B3296" s="1" t="s">
        <v>8344</v>
      </c>
      <c r="C3296" s="1">
        <v>670</v>
      </c>
      <c r="D3296" s="1">
        <v>620</v>
      </c>
      <c r="E3296" s="1">
        <v>188</v>
      </c>
      <c r="F3296" s="1">
        <v>150</v>
      </c>
      <c r="G3296">
        <v>14.47339651723617</v>
      </c>
      <c r="H3296">
        <v>11.336514586818327</v>
      </c>
      <c r="I3296">
        <v>17.219823467264092</v>
      </c>
      <c r="J3296">
        <v>12.618129066596396</v>
      </c>
      <c r="K3296" s="13">
        <v>14.90694899</v>
      </c>
      <c r="L3296" s="13">
        <v>12.29624883</v>
      </c>
      <c r="M3296" s="13">
        <v>12.61768002</v>
      </c>
      <c r="N3296" s="13">
        <v>8.5115946759999996</v>
      </c>
      <c r="O3296" s="1">
        <v>-0.21508857439235299</v>
      </c>
      <c r="P3296" s="1">
        <v>0.742911353717574</v>
      </c>
    </row>
    <row r="3297" spans="1:16" x14ac:dyDescent="0.2">
      <c r="A3297" t="s">
        <v>1965</v>
      </c>
      <c r="B3297" s="1" t="s">
        <v>7429</v>
      </c>
      <c r="C3297" s="1">
        <v>129</v>
      </c>
      <c r="D3297" s="1">
        <v>62</v>
      </c>
      <c r="E3297" s="1">
        <v>0</v>
      </c>
      <c r="F3297" s="1">
        <v>83</v>
      </c>
      <c r="G3297">
        <v>40.005061454392411</v>
      </c>
      <c r="H3297">
        <v>16.274555104350576</v>
      </c>
      <c r="I3297">
        <v>0</v>
      </c>
      <c r="J3297">
        <v>100.23314852517053</v>
      </c>
      <c r="K3297" s="13">
        <v>41.203418249999999</v>
      </c>
      <c r="L3297" s="13">
        <v>17.652337299999999</v>
      </c>
      <c r="M3297" s="13">
        <v>0</v>
      </c>
      <c r="N3297" s="13">
        <v>67.612554040000006</v>
      </c>
      <c r="O3297" s="1">
        <v>0.45492879539991099</v>
      </c>
      <c r="P3297" s="1">
        <v>0.87636886595889696</v>
      </c>
    </row>
    <row r="3298" spans="1:16" x14ac:dyDescent="0.2">
      <c r="A3298" t="s">
        <v>1966</v>
      </c>
      <c r="B3298" s="1" t="s">
        <v>7429</v>
      </c>
      <c r="C3298" s="1">
        <v>296</v>
      </c>
      <c r="D3298" s="1">
        <v>447</v>
      </c>
      <c r="E3298" s="1">
        <v>68</v>
      </c>
      <c r="F3298" s="1">
        <v>109</v>
      </c>
      <c r="G3298">
        <v>19.826495966314187</v>
      </c>
      <c r="H3298">
        <v>25.34276416394539</v>
      </c>
      <c r="I3298">
        <v>19.312493723944542</v>
      </c>
      <c r="J3298">
        <v>28.430781754326595</v>
      </c>
      <c r="K3298" s="13">
        <v>20.420401219999999</v>
      </c>
      <c r="L3298" s="13">
        <v>27.48824887</v>
      </c>
      <c r="M3298" s="13">
        <v>14.15106645</v>
      </c>
      <c r="N3298" s="13">
        <v>19.178064299999999</v>
      </c>
      <c r="O3298" s="1">
        <v>-0.38672167598971602</v>
      </c>
      <c r="P3298" s="1">
        <v>0.657602006436802</v>
      </c>
    </row>
    <row r="3299" spans="1:16" x14ac:dyDescent="0.2">
      <c r="A3299" t="s">
        <v>1967</v>
      </c>
      <c r="B3299" s="1" t="s">
        <v>8345</v>
      </c>
      <c r="C3299" s="1">
        <v>1689</v>
      </c>
      <c r="D3299" s="1">
        <v>1521</v>
      </c>
      <c r="E3299" s="1">
        <v>495</v>
      </c>
      <c r="F3299" s="1">
        <v>706</v>
      </c>
      <c r="G3299">
        <v>101.64654916595856</v>
      </c>
      <c r="H3299">
        <v>77.479071535316137</v>
      </c>
      <c r="I3299">
        <v>126.31164075958385</v>
      </c>
      <c r="J3299">
        <v>165.45341645572191</v>
      </c>
      <c r="K3299" s="13">
        <v>104.6913847</v>
      </c>
      <c r="L3299" s="13">
        <v>84.038346689999997</v>
      </c>
      <c r="M3299" s="13">
        <v>92.553786560000006</v>
      </c>
      <c r="N3299" s="13">
        <v>111.6070704</v>
      </c>
      <c r="O3299" s="1">
        <v>0.28077293526378</v>
      </c>
      <c r="P3299" s="1">
        <v>0.55448266672313995</v>
      </c>
    </row>
    <row r="3300" spans="1:16" x14ac:dyDescent="0.2">
      <c r="A3300" t="s">
        <v>1968</v>
      </c>
      <c r="B3300" s="1" t="s">
        <v>7694</v>
      </c>
      <c r="C3300" s="1">
        <v>414</v>
      </c>
      <c r="D3300" s="1">
        <v>343.01</v>
      </c>
      <c r="E3300" s="1">
        <v>85</v>
      </c>
      <c r="F3300" s="1">
        <v>97</v>
      </c>
      <c r="G3300">
        <v>96.462894731900832</v>
      </c>
      <c r="H3300">
        <v>67.648618946112862</v>
      </c>
      <c r="I3300">
        <v>83.975783204718738</v>
      </c>
      <c r="J3300">
        <v>88.011562700553242</v>
      </c>
      <c r="K3300" s="13">
        <v>99.352453240000003</v>
      </c>
      <c r="L3300" s="13">
        <v>73.375661059999999</v>
      </c>
      <c r="M3300" s="13">
        <v>61.532544969999996</v>
      </c>
      <c r="N3300" s="13">
        <v>59.368448729999997</v>
      </c>
      <c r="O3300" s="1">
        <v>-0.34779114632178398</v>
      </c>
      <c r="P3300" s="1">
        <v>0.63524654224715105</v>
      </c>
    </row>
    <row r="3301" spans="1:16" x14ac:dyDescent="0.2">
      <c r="A3301" t="s">
        <v>1969</v>
      </c>
      <c r="B3301" s="1" t="s">
        <v>6965</v>
      </c>
      <c r="C3301" s="1">
        <v>0</v>
      </c>
      <c r="D3301" s="1">
        <v>0</v>
      </c>
      <c r="E3301" s="1">
        <v>0</v>
      </c>
      <c r="F3301" s="1">
        <v>0</v>
      </c>
      <c r="G3301">
        <v>0</v>
      </c>
      <c r="H3301">
        <v>0</v>
      </c>
      <c r="I3301">
        <v>0</v>
      </c>
      <c r="J3301">
        <v>0</v>
      </c>
      <c r="K3301" s="13">
        <v>0</v>
      </c>
      <c r="L3301" s="13">
        <v>0</v>
      </c>
      <c r="M3301" s="13">
        <v>0</v>
      </c>
      <c r="N3301" s="13">
        <v>0</v>
      </c>
      <c r="O3301" s="1" t="s">
        <v>6745</v>
      </c>
      <c r="P3301" s="1" t="s">
        <v>6745</v>
      </c>
    </row>
    <row r="3302" spans="1:16" x14ac:dyDescent="0.2">
      <c r="A3302" t="s">
        <v>1970</v>
      </c>
      <c r="B3302" s="1" t="s">
        <v>7429</v>
      </c>
      <c r="C3302" s="1">
        <v>891</v>
      </c>
      <c r="D3302" s="1">
        <v>1099</v>
      </c>
      <c r="E3302" s="1">
        <v>222</v>
      </c>
      <c r="F3302" s="1">
        <v>93</v>
      </c>
      <c r="G3302">
        <v>85.511279935437656</v>
      </c>
      <c r="H3302">
        <v>89.276180062001586</v>
      </c>
      <c r="I3302">
        <v>90.338705984988167</v>
      </c>
      <c r="J3302">
        <v>34.756553134232284</v>
      </c>
      <c r="K3302" s="13">
        <v>88.072781399999997</v>
      </c>
      <c r="L3302" s="13">
        <v>96.834182729999995</v>
      </c>
      <c r="M3302" s="13">
        <v>66.194922829999996</v>
      </c>
      <c r="N3302" s="13">
        <v>23.445131289999999</v>
      </c>
      <c r="O3302" s="1">
        <v>-0.92985021979080396</v>
      </c>
      <c r="P3302" s="1">
        <v>0.23231316712575101</v>
      </c>
    </row>
    <row r="3303" spans="1:16" x14ac:dyDescent="0.2">
      <c r="A3303" t="s">
        <v>1971</v>
      </c>
      <c r="B3303" s="1" t="s">
        <v>8346</v>
      </c>
      <c r="C3303" s="1">
        <v>4481.97</v>
      </c>
      <c r="D3303" s="1">
        <v>3027</v>
      </c>
      <c r="E3303" s="1">
        <v>1004</v>
      </c>
      <c r="F3303" s="1">
        <v>1223</v>
      </c>
      <c r="G3303">
        <v>248.1394234093498</v>
      </c>
      <c r="H3303">
        <v>141.85068863532652</v>
      </c>
      <c r="I3303">
        <v>235.68705202361213</v>
      </c>
      <c r="J3303">
        <v>263.67037033730105</v>
      </c>
      <c r="K3303" s="13">
        <v>255.572472</v>
      </c>
      <c r="L3303" s="13">
        <v>153.85957930000001</v>
      </c>
      <c r="M3303" s="13">
        <v>172.6976942</v>
      </c>
      <c r="N3303" s="13">
        <v>177.85959460000001</v>
      </c>
      <c r="O3303" s="1">
        <v>-4.18504111002172E-2</v>
      </c>
      <c r="P3303" s="1">
        <v>0.93805981546333195</v>
      </c>
    </row>
    <row r="3304" spans="1:16" x14ac:dyDescent="0.2">
      <c r="A3304" t="s">
        <v>1972</v>
      </c>
      <c r="B3304" s="1" t="s">
        <v>7431</v>
      </c>
      <c r="C3304" s="1">
        <v>928</v>
      </c>
      <c r="D3304" s="1">
        <v>1946.88</v>
      </c>
      <c r="E3304" s="1">
        <v>109</v>
      </c>
      <c r="F3304" s="1">
        <v>39</v>
      </c>
      <c r="G3304">
        <v>16.612269122411512</v>
      </c>
      <c r="H3304">
        <v>29.499344771244111</v>
      </c>
      <c r="I3304">
        <v>8.2733742039817386</v>
      </c>
      <c r="J3304">
        <v>2.7186521138473627</v>
      </c>
      <c r="K3304" s="13">
        <v>17.1098918</v>
      </c>
      <c r="L3304" s="13">
        <v>31.996720069999999</v>
      </c>
      <c r="M3304" s="13">
        <v>6.0622449810000001</v>
      </c>
      <c r="N3304" s="13">
        <v>1.833874478</v>
      </c>
      <c r="O3304" s="1">
        <v>-2.5591600638088901</v>
      </c>
      <c r="P3304" s="1">
        <v>1.5502639028501001E-3</v>
      </c>
    </row>
    <row r="3305" spans="1:16" x14ac:dyDescent="0.2">
      <c r="A3305" t="s">
        <v>1973</v>
      </c>
      <c r="B3305" s="1" t="s">
        <v>8348</v>
      </c>
      <c r="C3305" s="1">
        <v>522</v>
      </c>
      <c r="D3305" s="1">
        <v>480</v>
      </c>
      <c r="E3305" s="1">
        <v>286</v>
      </c>
      <c r="F3305" s="1">
        <v>243</v>
      </c>
      <c r="G3305">
        <v>30.90254478562726</v>
      </c>
      <c r="H3305">
        <v>24.052331614599471</v>
      </c>
      <c r="I3305">
        <v>71.790166837512274</v>
      </c>
      <c r="J3305">
        <v>56.019349796557592</v>
      </c>
      <c r="K3305" s="13">
        <v>31.828234519999999</v>
      </c>
      <c r="L3305" s="13">
        <v>26.088570019999999</v>
      </c>
      <c r="M3305" s="13">
        <v>52.603637630000001</v>
      </c>
      <c r="N3305" s="13">
        <v>37.788010960000001</v>
      </c>
      <c r="O3305" s="1">
        <v>0.79395076323259595</v>
      </c>
      <c r="P3305" s="1">
        <v>0.12718112706298801</v>
      </c>
    </row>
    <row r="3306" spans="1:16" x14ac:dyDescent="0.2">
      <c r="A3306" t="s">
        <v>1975</v>
      </c>
      <c r="B3306" s="1" t="s">
        <v>7429</v>
      </c>
      <c r="C3306" s="1">
        <v>169</v>
      </c>
      <c r="D3306" s="1">
        <v>172</v>
      </c>
      <c r="E3306" s="1">
        <v>230</v>
      </c>
      <c r="F3306" s="1">
        <v>166</v>
      </c>
      <c r="G3306">
        <v>1.3095442468485894</v>
      </c>
      <c r="H3306">
        <v>1.1281169466756238</v>
      </c>
      <c r="I3306">
        <v>7.5567750847568353</v>
      </c>
      <c r="J3306">
        <v>5.0089835916010887</v>
      </c>
      <c r="K3306" s="13">
        <v>1.348771814</v>
      </c>
      <c r="L3306" s="13">
        <v>1.2236218270000001</v>
      </c>
      <c r="M3306" s="13">
        <v>5.5371630359999999</v>
      </c>
      <c r="N3306" s="13">
        <v>3.3788240589999998</v>
      </c>
      <c r="O3306" s="1">
        <v>1.9340275184282001</v>
      </c>
      <c r="P3306" s="1">
        <v>1.21202108715816E-3</v>
      </c>
    </row>
    <row r="3307" spans="1:16" x14ac:dyDescent="0.2">
      <c r="A3307" t="s">
        <v>1976</v>
      </c>
      <c r="B3307" s="1" t="s">
        <v>7429</v>
      </c>
      <c r="C3307" s="1">
        <v>1163.82</v>
      </c>
      <c r="D3307" s="1">
        <v>750.09</v>
      </c>
      <c r="E3307" s="1">
        <v>93.54</v>
      </c>
      <c r="F3307" s="1">
        <v>496.34</v>
      </c>
      <c r="G3307">
        <v>54.20552813336203</v>
      </c>
      <c r="H3307">
        <v>29.57081836296334</v>
      </c>
      <c r="I3307">
        <v>18.472697460323527</v>
      </c>
      <c r="J3307">
        <v>90.02126035207165</v>
      </c>
      <c r="K3307" s="13">
        <v>55.829261750000001</v>
      </c>
      <c r="L3307" s="13">
        <v>32.074244520000001</v>
      </c>
      <c r="M3307" s="13">
        <v>13.53571284</v>
      </c>
      <c r="N3307" s="13">
        <v>60.72409597</v>
      </c>
      <c r="O3307" s="1">
        <v>-2.71040884054214E-2</v>
      </c>
      <c r="P3307" s="1">
        <v>0.98274976165663297</v>
      </c>
    </row>
    <row r="3308" spans="1:16" x14ac:dyDescent="0.2">
      <c r="A3308" t="s">
        <v>1977</v>
      </c>
      <c r="B3308" s="1" t="s">
        <v>7429</v>
      </c>
      <c r="C3308" s="1">
        <v>1964.9</v>
      </c>
      <c r="D3308" s="1">
        <v>2961</v>
      </c>
      <c r="E3308" s="1">
        <v>325.75</v>
      </c>
      <c r="F3308" s="1">
        <v>177</v>
      </c>
      <c r="G3308">
        <v>34.24538079959337</v>
      </c>
      <c r="H3308">
        <v>43.680958398641806</v>
      </c>
      <c r="I3308">
        <v>24.072498013464674</v>
      </c>
      <c r="J3308">
        <v>12.012761706497367</v>
      </c>
      <c r="K3308" s="13">
        <v>35.271205620000003</v>
      </c>
      <c r="L3308" s="13">
        <v>47.378930240000003</v>
      </c>
      <c r="M3308" s="13">
        <v>17.638919340000001</v>
      </c>
      <c r="N3308" s="13">
        <v>8.10324241</v>
      </c>
      <c r="O3308" s="1">
        <v>-1.57722017848103</v>
      </c>
      <c r="P3308" s="1">
        <v>7.8603115438864897E-3</v>
      </c>
    </row>
    <row r="3309" spans="1:16" x14ac:dyDescent="0.2">
      <c r="A3309" t="s">
        <v>1978</v>
      </c>
      <c r="B3309" s="1" t="s">
        <v>7429</v>
      </c>
      <c r="C3309" s="1">
        <v>566</v>
      </c>
      <c r="D3309" s="1">
        <v>559</v>
      </c>
      <c r="E3309" s="1">
        <v>309</v>
      </c>
      <c r="F3309" s="1">
        <v>435</v>
      </c>
      <c r="G3309">
        <v>23.633363435053081</v>
      </c>
      <c r="H3309">
        <v>19.756641275764594</v>
      </c>
      <c r="I3309">
        <v>54.706983634468422</v>
      </c>
      <c r="J3309">
        <v>70.730447867026641</v>
      </c>
      <c r="K3309" s="13">
        <v>24.3413039</v>
      </c>
      <c r="L3309" s="13">
        <v>21.429212249999999</v>
      </c>
      <c r="M3309" s="13">
        <v>40.086079609999999</v>
      </c>
      <c r="N3309" s="13">
        <v>47.711423809999999</v>
      </c>
      <c r="O3309" s="1">
        <v>1.1007136564197899</v>
      </c>
      <c r="P3309" s="1">
        <v>1.59614121832195E-2</v>
      </c>
    </row>
    <row r="3310" spans="1:16" x14ac:dyDescent="0.2">
      <c r="A3310" t="s">
        <v>1979</v>
      </c>
      <c r="B3310" s="1" t="s">
        <v>7449</v>
      </c>
      <c r="C3310" s="1">
        <v>790</v>
      </c>
      <c r="D3310" s="1">
        <v>742</v>
      </c>
      <c r="E3310" s="1">
        <v>186</v>
      </c>
      <c r="F3310" s="1">
        <v>171</v>
      </c>
      <c r="G3310">
        <v>75.073956973452127</v>
      </c>
      <c r="H3310">
        <v>59.684055446710943</v>
      </c>
      <c r="I3310">
        <v>74.946326035705354</v>
      </c>
      <c r="J3310">
        <v>63.279986070120863</v>
      </c>
      <c r="K3310" s="13">
        <v>77.322807080000004</v>
      </c>
      <c r="L3310" s="13">
        <v>64.736828200000005</v>
      </c>
      <c r="M3310" s="13">
        <v>54.916286589999999</v>
      </c>
      <c r="N3310" s="13">
        <v>42.685693710000002</v>
      </c>
      <c r="O3310" s="1">
        <v>-0.389158495881191</v>
      </c>
      <c r="P3310" s="1">
        <v>0.489758669619695</v>
      </c>
    </row>
    <row r="3311" spans="1:16" x14ac:dyDescent="0.2">
      <c r="A3311" t="s">
        <v>1980</v>
      </c>
      <c r="B3311" s="1" t="s">
        <v>8351</v>
      </c>
      <c r="C3311" s="1">
        <v>258</v>
      </c>
      <c r="D3311" s="1">
        <v>230</v>
      </c>
      <c r="E3311" s="1">
        <v>119</v>
      </c>
      <c r="F3311" s="1">
        <v>152</v>
      </c>
      <c r="G3311">
        <v>20.836741925272047</v>
      </c>
      <c r="H3311">
        <v>15.722809297649823</v>
      </c>
      <c r="I3311">
        <v>40.750435668202719</v>
      </c>
      <c r="J3311">
        <v>47.803725446442876</v>
      </c>
      <c r="K3311" s="13">
        <v>21.460909229999999</v>
      </c>
      <c r="L3311" s="13">
        <v>17.05388142</v>
      </c>
      <c r="M3311" s="13">
        <v>29.859537110000002</v>
      </c>
      <c r="N3311" s="13">
        <v>32.246138299999998</v>
      </c>
      <c r="O3311" s="1">
        <v>0.85449341503010401</v>
      </c>
      <c r="P3311" s="1">
        <v>0.18600617955913301</v>
      </c>
    </row>
    <row r="3312" spans="1:16" x14ac:dyDescent="0.2">
      <c r="A3312" t="s">
        <v>1981</v>
      </c>
      <c r="B3312" s="1" t="s">
        <v>9226</v>
      </c>
      <c r="C3312" s="1">
        <v>830</v>
      </c>
      <c r="D3312" s="1">
        <v>3197.79</v>
      </c>
      <c r="E3312" s="1">
        <v>74</v>
      </c>
      <c r="F3312" s="1">
        <v>78</v>
      </c>
      <c r="G3312">
        <v>43.078338818362461</v>
      </c>
      <c r="H3312">
        <v>140.48274979698635</v>
      </c>
      <c r="I3312">
        <v>16.28500000682336</v>
      </c>
      <c r="J3312">
        <v>15.764620000248915</v>
      </c>
      <c r="K3312" s="13">
        <v>44.368756040000001</v>
      </c>
      <c r="L3312" s="13">
        <v>152.3758326</v>
      </c>
      <c r="M3312" s="13">
        <v>11.932696030000001</v>
      </c>
      <c r="N3312" s="13">
        <v>10.63406904</v>
      </c>
      <c r="O3312" s="1">
        <v>-3.05106174783249</v>
      </c>
      <c r="P3312" s="14">
        <v>9.8263555156383203E-5</v>
      </c>
    </row>
    <row r="3313" spans="1:16" x14ac:dyDescent="0.2">
      <c r="A3313" t="s">
        <v>1983</v>
      </c>
      <c r="B3313" s="1" t="s">
        <v>8353</v>
      </c>
      <c r="C3313" s="1">
        <v>9746.6</v>
      </c>
      <c r="D3313" s="1">
        <v>7421.44</v>
      </c>
      <c r="E3313" s="1">
        <v>2841</v>
      </c>
      <c r="F3313" s="1">
        <v>2897</v>
      </c>
      <c r="G3313">
        <v>1176.379633274905</v>
      </c>
      <c r="H3313">
        <v>758.18421543317095</v>
      </c>
      <c r="I3313">
        <v>1453.9208869421971</v>
      </c>
      <c r="J3313">
        <v>1361.6042483889257</v>
      </c>
      <c r="K3313" s="13">
        <v>1211.618238</v>
      </c>
      <c r="L3313" s="13">
        <v>822.37108279999995</v>
      </c>
      <c r="M3313" s="13">
        <v>1065.348234</v>
      </c>
      <c r="N3313" s="13">
        <v>918.47399970000004</v>
      </c>
      <c r="O3313" s="1">
        <v>0.13345222959242001</v>
      </c>
      <c r="P3313" s="1">
        <v>0.742911353717574</v>
      </c>
    </row>
    <row r="3314" spans="1:16" x14ac:dyDescent="0.2">
      <c r="A3314" t="s">
        <v>1984</v>
      </c>
      <c r="B3314" s="1" t="s">
        <v>8354</v>
      </c>
      <c r="C3314" s="1">
        <v>3538</v>
      </c>
      <c r="D3314" s="1">
        <v>2432.98</v>
      </c>
      <c r="E3314" s="1">
        <v>1221.5999999999999</v>
      </c>
      <c r="F3314" s="1">
        <v>783</v>
      </c>
      <c r="G3314">
        <v>804.99022378620327</v>
      </c>
      <c r="H3314">
        <v>468.5581760657368</v>
      </c>
      <c r="I3314">
        <v>1178.5200881375754</v>
      </c>
      <c r="J3314">
        <v>693.74934845240796</v>
      </c>
      <c r="K3314" s="13">
        <v>829.1038102</v>
      </c>
      <c r="L3314" s="13">
        <v>508.22568810000001</v>
      </c>
      <c r="M3314" s="13">
        <v>863.55062799999996</v>
      </c>
      <c r="N3314" s="13">
        <v>467.97058659999999</v>
      </c>
      <c r="O3314" s="1">
        <v>0.15749959296043001</v>
      </c>
      <c r="P3314" s="1">
        <v>0.79961781368766804</v>
      </c>
    </row>
    <row r="3315" spans="1:16" x14ac:dyDescent="0.2">
      <c r="A3315" t="s">
        <v>1985</v>
      </c>
      <c r="B3315" s="1" t="s">
        <v>8355</v>
      </c>
      <c r="C3315" s="1">
        <v>2975</v>
      </c>
      <c r="D3315" s="1">
        <v>2194.1</v>
      </c>
      <c r="E3315" s="1">
        <v>686</v>
      </c>
      <c r="F3315" s="1">
        <v>736</v>
      </c>
      <c r="G3315">
        <v>666.45206849874853</v>
      </c>
      <c r="H3315">
        <v>416.03567379558933</v>
      </c>
      <c r="I3315">
        <v>651.6002674167687</v>
      </c>
      <c r="J3315">
        <v>642.04846673217298</v>
      </c>
      <c r="K3315" s="13">
        <v>686.41572659999997</v>
      </c>
      <c r="L3315" s="13">
        <v>451.25670059999999</v>
      </c>
      <c r="M3315" s="13">
        <v>477.45458539999998</v>
      </c>
      <c r="N3315" s="13">
        <v>433.09561050000002</v>
      </c>
      <c r="O3315" s="1">
        <v>-0.148453030289045</v>
      </c>
      <c r="P3315" s="1">
        <v>0.75124162643571502</v>
      </c>
    </row>
    <row r="3316" spans="1:16" x14ac:dyDescent="0.2">
      <c r="A3316" t="s">
        <v>1986</v>
      </c>
      <c r="B3316" s="1" t="s">
        <v>6966</v>
      </c>
      <c r="C3316" s="1">
        <v>0</v>
      </c>
      <c r="D3316" s="1">
        <v>0</v>
      </c>
      <c r="E3316" s="1">
        <v>0</v>
      </c>
      <c r="F3316" s="1">
        <v>0</v>
      </c>
      <c r="G3316">
        <v>0</v>
      </c>
      <c r="H3316">
        <v>0</v>
      </c>
      <c r="I3316">
        <v>0</v>
      </c>
      <c r="J3316">
        <v>0</v>
      </c>
      <c r="K3316" s="13">
        <v>0</v>
      </c>
      <c r="L3316" s="13">
        <v>0</v>
      </c>
      <c r="M3316" s="13">
        <v>0</v>
      </c>
      <c r="N3316" s="13">
        <v>0</v>
      </c>
      <c r="O3316" s="1" t="s">
        <v>6745</v>
      </c>
      <c r="P3316" s="1" t="s">
        <v>6745</v>
      </c>
    </row>
    <row r="3317" spans="1:16" x14ac:dyDescent="0.2">
      <c r="A3317" t="s">
        <v>1987</v>
      </c>
      <c r="B3317" s="1" t="s">
        <v>8356</v>
      </c>
      <c r="C3317" s="1">
        <v>4747</v>
      </c>
      <c r="D3317" s="1">
        <v>3725</v>
      </c>
      <c r="E3317" s="1">
        <v>971</v>
      </c>
      <c r="F3317" s="1">
        <v>1102</v>
      </c>
      <c r="G3317">
        <v>266.8818780167253</v>
      </c>
      <c r="H3317">
        <v>177.26309772738145</v>
      </c>
      <c r="I3317">
        <v>231.46976526699373</v>
      </c>
      <c r="J3317">
        <v>241.26231821687804</v>
      </c>
      <c r="K3317" s="13">
        <v>274.87635920000002</v>
      </c>
      <c r="L3317" s="13">
        <v>192.26995579999999</v>
      </c>
      <c r="M3317" s="13">
        <v>169.60751300000001</v>
      </c>
      <c r="N3317" s="13">
        <v>162.7441796</v>
      </c>
      <c r="O3317" s="1">
        <v>-0.32088935604731</v>
      </c>
      <c r="P3317" s="1">
        <v>0.40678316866041803</v>
      </c>
    </row>
    <row r="3318" spans="1:16" x14ac:dyDescent="0.2">
      <c r="A3318" t="s">
        <v>1988</v>
      </c>
      <c r="B3318" s="1" t="s">
        <v>8357</v>
      </c>
      <c r="C3318" s="1">
        <v>309</v>
      </c>
      <c r="D3318" s="1">
        <v>225</v>
      </c>
      <c r="E3318" s="1">
        <v>92</v>
      </c>
      <c r="F3318" s="1">
        <v>184</v>
      </c>
      <c r="G3318">
        <v>89.16267470156167</v>
      </c>
      <c r="H3318">
        <v>54.954002695608054</v>
      </c>
      <c r="I3318">
        <v>112.56091735519915</v>
      </c>
      <c r="J3318">
        <v>206.75236221756234</v>
      </c>
      <c r="K3318" s="13">
        <v>91.833554169999999</v>
      </c>
      <c r="L3318" s="13">
        <v>59.606335479999998</v>
      </c>
      <c r="M3318" s="13">
        <v>82.478060279999994</v>
      </c>
      <c r="N3318" s="13">
        <v>139.46539110000001</v>
      </c>
      <c r="O3318" s="1">
        <v>0.74190098378946601</v>
      </c>
      <c r="P3318" s="1">
        <v>0.35141451624112202</v>
      </c>
    </row>
    <row r="3319" spans="1:16" x14ac:dyDescent="0.2">
      <c r="A3319" t="s">
        <v>1989</v>
      </c>
      <c r="B3319" s="1" t="s">
        <v>7429</v>
      </c>
      <c r="C3319" s="1">
        <v>397</v>
      </c>
      <c r="D3319" s="1">
        <v>355</v>
      </c>
      <c r="E3319" s="1">
        <v>80</v>
      </c>
      <c r="F3319" s="1">
        <v>138</v>
      </c>
      <c r="G3319">
        <v>165.52964061672992</v>
      </c>
      <c r="H3319">
        <v>125.28694585850378</v>
      </c>
      <c r="I3319">
        <v>141.432898029</v>
      </c>
      <c r="J3319">
        <v>224.06416288171229</v>
      </c>
      <c r="K3319" s="13">
        <v>170.4881024</v>
      </c>
      <c r="L3319" s="13">
        <v>135.8935721</v>
      </c>
      <c r="M3319" s="13">
        <v>103.6337599</v>
      </c>
      <c r="N3319" s="13">
        <v>151.14311530000001</v>
      </c>
      <c r="O3319" s="1">
        <v>-9.2668209860799794E-2</v>
      </c>
      <c r="P3319" s="1">
        <v>0.91298399847230305</v>
      </c>
    </row>
    <row r="3320" spans="1:16" x14ac:dyDescent="0.2">
      <c r="A3320" t="s">
        <v>1990</v>
      </c>
      <c r="B3320" s="1" t="s">
        <v>7429</v>
      </c>
      <c r="C3320" s="1">
        <v>1714</v>
      </c>
      <c r="D3320" s="1">
        <v>1300</v>
      </c>
      <c r="E3320" s="1">
        <v>491</v>
      </c>
      <c r="F3320" s="1">
        <v>291</v>
      </c>
      <c r="G3320">
        <v>171.8789107012858</v>
      </c>
      <c r="H3320">
        <v>110.34364637921352</v>
      </c>
      <c r="I3320">
        <v>208.77017495451597</v>
      </c>
      <c r="J3320">
        <v>113.63518222096745</v>
      </c>
      <c r="K3320" s="13">
        <v>177.0275657</v>
      </c>
      <c r="L3320" s="13">
        <v>119.6851927</v>
      </c>
      <c r="M3320" s="13">
        <v>152.9745801</v>
      </c>
      <c r="N3320" s="13">
        <v>76.6529338</v>
      </c>
      <c r="O3320" s="1">
        <v>-0.21435370290009501</v>
      </c>
      <c r="P3320" s="1">
        <v>0.75193995985139495</v>
      </c>
    </row>
    <row r="3321" spans="1:16" x14ac:dyDescent="0.2">
      <c r="A3321" t="s">
        <v>1991</v>
      </c>
      <c r="B3321" s="1" t="s">
        <v>8358</v>
      </c>
      <c r="C3321" s="1">
        <v>1021</v>
      </c>
      <c r="D3321" s="1">
        <v>791</v>
      </c>
      <c r="E3321" s="1">
        <v>157</v>
      </c>
      <c r="F3321" s="1">
        <v>311</v>
      </c>
      <c r="G3321">
        <v>46.364151776105281</v>
      </c>
      <c r="H3321">
        <v>30.403617791516979</v>
      </c>
      <c r="I3321">
        <v>30.229531546544919</v>
      </c>
      <c r="J3321">
        <v>54.995228958124393</v>
      </c>
      <c r="K3321" s="13">
        <v>47.752995949999999</v>
      </c>
      <c r="L3321" s="13">
        <v>32.977547639999997</v>
      </c>
      <c r="M3321" s="13">
        <v>22.150433589999999</v>
      </c>
      <c r="N3321" s="13">
        <v>37.097187349999999</v>
      </c>
      <c r="O3321" s="1">
        <v>-0.26021277019039202</v>
      </c>
      <c r="P3321" s="1">
        <v>0.71434415698296905</v>
      </c>
    </row>
    <row r="3322" spans="1:16" x14ac:dyDescent="0.2">
      <c r="A3322" t="s">
        <v>1992</v>
      </c>
      <c r="B3322" s="1" t="s">
        <v>8359</v>
      </c>
      <c r="C3322" s="1">
        <v>866</v>
      </c>
      <c r="D3322" s="1">
        <v>485</v>
      </c>
      <c r="E3322" s="1">
        <v>393</v>
      </c>
      <c r="F3322" s="1">
        <v>323</v>
      </c>
      <c r="G3322">
        <v>265.72419709249317</v>
      </c>
      <c r="H3322">
        <v>125.96420617880615</v>
      </c>
      <c r="I3322">
        <v>511.30607154084385</v>
      </c>
      <c r="J3322">
        <v>385.94354571483348</v>
      </c>
      <c r="K3322" s="13">
        <v>273.68399979999998</v>
      </c>
      <c r="L3322" s="13">
        <v>136.6281683</v>
      </c>
      <c r="M3322" s="13">
        <v>374.65519990000001</v>
      </c>
      <c r="N3322" s="13">
        <v>260.33931109999997</v>
      </c>
      <c r="O3322" s="1">
        <v>0.81298879147207703</v>
      </c>
      <c r="P3322" s="1">
        <v>0.17307247521283001</v>
      </c>
    </row>
    <row r="3323" spans="1:16" x14ac:dyDescent="0.2">
      <c r="A3323" t="s">
        <v>1993</v>
      </c>
      <c r="B3323" s="1" t="s">
        <v>7694</v>
      </c>
      <c r="C3323" s="1">
        <v>170.5</v>
      </c>
      <c r="D3323" s="1">
        <v>143</v>
      </c>
      <c r="E3323" s="1">
        <v>140</v>
      </c>
      <c r="F3323" s="1">
        <v>296</v>
      </c>
      <c r="G3323">
        <v>14.083269016574217</v>
      </c>
      <c r="H3323">
        <v>9.9978664998948066</v>
      </c>
      <c r="I3323">
        <v>49.032305643703083</v>
      </c>
      <c r="J3323">
        <v>95.209185881683155</v>
      </c>
      <c r="K3323" s="13">
        <v>14.50513516</v>
      </c>
      <c r="L3323" s="13">
        <v>10.84427258</v>
      </c>
      <c r="M3323" s="13">
        <v>35.928007299999997</v>
      </c>
      <c r="N3323" s="13">
        <v>64.223625819999995</v>
      </c>
      <c r="O3323" s="1">
        <v>2.16670000906355</v>
      </c>
      <c r="P3323" s="1">
        <v>9.6865262467161703E-4</v>
      </c>
    </row>
    <row r="3324" spans="1:16" x14ac:dyDescent="0.2">
      <c r="A3324" t="s">
        <v>1994</v>
      </c>
      <c r="B3324" s="1" t="s">
        <v>7429</v>
      </c>
      <c r="C3324" s="1">
        <v>846</v>
      </c>
      <c r="D3324" s="1">
        <v>905</v>
      </c>
      <c r="E3324" s="1">
        <v>157</v>
      </c>
      <c r="F3324" s="1">
        <v>205</v>
      </c>
      <c r="G3324">
        <v>32.519989328884236</v>
      </c>
      <c r="H3324">
        <v>29.445627558176032</v>
      </c>
      <c r="I3324">
        <v>25.58909176789577</v>
      </c>
      <c r="J3324">
        <v>30.686117318639088</v>
      </c>
      <c r="K3324" s="13">
        <v>33.494129819999998</v>
      </c>
      <c r="L3324" s="13">
        <v>31.938455229999999</v>
      </c>
      <c r="M3324" s="13">
        <v>18.750190589999999</v>
      </c>
      <c r="N3324" s="13">
        <v>20.69940729</v>
      </c>
      <c r="O3324" s="1">
        <v>-0.57626868256084895</v>
      </c>
      <c r="P3324" s="1">
        <v>0.27418247225625197</v>
      </c>
    </row>
    <row r="3325" spans="1:16" x14ac:dyDescent="0.2">
      <c r="A3325" t="s">
        <v>1995</v>
      </c>
      <c r="B3325" s="1" t="s">
        <v>7429</v>
      </c>
      <c r="C3325" s="1">
        <v>1123</v>
      </c>
      <c r="D3325" s="1">
        <v>1006</v>
      </c>
      <c r="E3325" s="1">
        <v>234</v>
      </c>
      <c r="F3325" s="1">
        <v>233</v>
      </c>
      <c r="G3325">
        <v>268.11335261192386</v>
      </c>
      <c r="H3325">
        <v>203.29601786250319</v>
      </c>
      <c r="I3325">
        <v>236.88072982898194</v>
      </c>
      <c r="J3325">
        <v>216.62204764444598</v>
      </c>
      <c r="K3325" s="13">
        <v>276.14472280000001</v>
      </c>
      <c r="L3325" s="13">
        <v>220.5067884</v>
      </c>
      <c r="M3325" s="13">
        <v>173.5723515</v>
      </c>
      <c r="N3325" s="13">
        <v>146.12301540000001</v>
      </c>
      <c r="O3325" s="1">
        <v>-0.47774457537944398</v>
      </c>
      <c r="P3325" s="1">
        <v>0.32008706097985401</v>
      </c>
    </row>
    <row r="3326" spans="1:16" x14ac:dyDescent="0.2">
      <c r="A3326" t="s">
        <v>1996</v>
      </c>
      <c r="B3326" s="1" t="s">
        <v>7429</v>
      </c>
      <c r="C3326" s="1">
        <v>199.92</v>
      </c>
      <c r="D3326" s="1">
        <v>183</v>
      </c>
      <c r="E3326" s="1">
        <v>52</v>
      </c>
      <c r="F3326" s="1">
        <v>92</v>
      </c>
      <c r="G3326">
        <v>35.920804602499146</v>
      </c>
      <c r="H3326">
        <v>27.831275262089118</v>
      </c>
      <c r="I3326">
        <v>39.615792159257005</v>
      </c>
      <c r="J3326">
        <v>64.370323082168895</v>
      </c>
      <c r="K3326" s="13">
        <v>36.996816959999997</v>
      </c>
      <c r="L3326" s="13">
        <v>30.18743401</v>
      </c>
      <c r="M3326" s="13">
        <v>29.028136679999999</v>
      </c>
      <c r="N3326" s="13">
        <v>43.421183630000002</v>
      </c>
      <c r="O3326" s="1">
        <v>0.284811777957931</v>
      </c>
      <c r="P3326" s="1">
        <v>0.76990578079074501</v>
      </c>
    </row>
    <row r="3327" spans="1:16" x14ac:dyDescent="0.2">
      <c r="A3327" t="s">
        <v>1997</v>
      </c>
      <c r="B3327" s="1" t="s">
        <v>7452</v>
      </c>
      <c r="C3327" s="1">
        <v>4</v>
      </c>
      <c r="D3327" s="1">
        <v>34</v>
      </c>
      <c r="E3327" s="1">
        <v>129</v>
      </c>
      <c r="F3327" s="1">
        <v>37</v>
      </c>
      <c r="G3327">
        <v>0.13283964677496066</v>
      </c>
      <c r="H3327">
        <v>0.95573797371020242</v>
      </c>
      <c r="I3327">
        <v>18.164883592606078</v>
      </c>
      <c r="J3327">
        <v>4.7849509863364954</v>
      </c>
      <c r="K3327" s="13">
        <v>0.13681887600000001</v>
      </c>
      <c r="L3327" s="13">
        <v>1.036649479</v>
      </c>
      <c r="M3327" s="13">
        <v>13.31016483</v>
      </c>
      <c r="N3327" s="13">
        <v>3.2277022309999999</v>
      </c>
      <c r="O3327" s="1">
        <v>3.8346953071867902</v>
      </c>
      <c r="P3327" s="1">
        <v>9.5441794110801108E-3</v>
      </c>
    </row>
    <row r="3328" spans="1:16" x14ac:dyDescent="0.2">
      <c r="A3328" t="s">
        <v>1998</v>
      </c>
      <c r="B3328" s="1" t="s">
        <v>8182</v>
      </c>
      <c r="C3328" s="1">
        <v>1189</v>
      </c>
      <c r="D3328" s="1">
        <v>752</v>
      </c>
      <c r="E3328" s="1">
        <v>235</v>
      </c>
      <c r="F3328" s="1">
        <v>300</v>
      </c>
      <c r="G3328">
        <v>279.27978180625581</v>
      </c>
      <c r="H3328">
        <v>149.50912043346358</v>
      </c>
      <c r="I3328">
        <v>234.04571383741018</v>
      </c>
      <c r="J3328">
        <v>274.40179328652215</v>
      </c>
      <c r="K3328" s="13">
        <v>287.64564389999998</v>
      </c>
      <c r="L3328" s="13">
        <v>162.16636370000001</v>
      </c>
      <c r="M3328" s="13">
        <v>171.49501749999999</v>
      </c>
      <c r="N3328" s="13">
        <v>185.0985063</v>
      </c>
      <c r="O3328" s="1">
        <v>-0.14759195218744001</v>
      </c>
      <c r="P3328" s="1">
        <v>0.81757824486403796</v>
      </c>
    </row>
    <row r="3329" spans="1:16" x14ac:dyDescent="0.2">
      <c r="A3329" t="s">
        <v>1999</v>
      </c>
      <c r="B3329" s="1" t="s">
        <v>8362</v>
      </c>
      <c r="C3329" s="1">
        <v>798</v>
      </c>
      <c r="D3329" s="1">
        <v>708</v>
      </c>
      <c r="E3329" s="1">
        <v>251</v>
      </c>
      <c r="F3329" s="1">
        <v>71</v>
      </c>
      <c r="G3329">
        <v>44.180407249638243</v>
      </c>
      <c r="H3329">
        <v>33.1781590861616</v>
      </c>
      <c r="I3329">
        <v>58.921763005903031</v>
      </c>
      <c r="J3329">
        <v>15.307110624651164</v>
      </c>
      <c r="K3329" s="13">
        <v>45.503837070000003</v>
      </c>
      <c r="L3329" s="13">
        <v>35.98697791</v>
      </c>
      <c r="M3329" s="13">
        <v>43.17442355</v>
      </c>
      <c r="N3329" s="13">
        <v>10.325454799999999</v>
      </c>
      <c r="O3329" s="1">
        <v>-0.47764231667846702</v>
      </c>
      <c r="P3329" s="1">
        <v>0.64302063357041495</v>
      </c>
    </row>
    <row r="3330" spans="1:16" x14ac:dyDescent="0.2">
      <c r="A3330" t="s">
        <v>2000</v>
      </c>
      <c r="B3330" s="1" t="s">
        <v>7429</v>
      </c>
      <c r="C3330" s="1">
        <v>4057.04</v>
      </c>
      <c r="D3330" s="1">
        <v>7675</v>
      </c>
      <c r="E3330" s="1">
        <v>292</v>
      </c>
      <c r="F3330" s="1">
        <v>254</v>
      </c>
      <c r="G3330">
        <v>31.983160749234436</v>
      </c>
      <c r="H3330">
        <v>51.213290371716681</v>
      </c>
      <c r="I3330">
        <v>9.7604565099893836</v>
      </c>
      <c r="J3330">
        <v>7.7974725856589249</v>
      </c>
      <c r="K3330" s="13">
        <v>32.941220469999998</v>
      </c>
      <c r="L3330" s="13">
        <v>55.548939420000004</v>
      </c>
      <c r="M3330" s="13">
        <v>7.1518919649999999</v>
      </c>
      <c r="N3330" s="13">
        <v>5.2598072030000003</v>
      </c>
      <c r="O3330" s="1">
        <v>-2.7284785841305301</v>
      </c>
      <c r="P3330" s="14">
        <v>2.76508611091363E-8</v>
      </c>
    </row>
    <row r="3331" spans="1:16" x14ac:dyDescent="0.2">
      <c r="A3331" t="s">
        <v>2002</v>
      </c>
      <c r="B3331" s="1" t="s">
        <v>7429</v>
      </c>
      <c r="C3331" s="1">
        <v>720</v>
      </c>
      <c r="D3331" s="1">
        <v>587</v>
      </c>
      <c r="E3331" s="1">
        <v>303</v>
      </c>
      <c r="F3331" s="1">
        <v>314</v>
      </c>
      <c r="G3331">
        <v>161.29260145179796</v>
      </c>
      <c r="H3331">
        <v>111.30438016408138</v>
      </c>
      <c r="I3331">
        <v>287.80594901935996</v>
      </c>
      <c r="J3331">
        <v>273.91741651345427</v>
      </c>
      <c r="K3331" s="13">
        <v>166.12414219999999</v>
      </c>
      <c r="L3331" s="13">
        <v>120.727261</v>
      </c>
      <c r="M3331" s="13">
        <v>210.88737520000001</v>
      </c>
      <c r="N3331" s="13">
        <v>184.7717686</v>
      </c>
      <c r="O3331" s="1">
        <v>0.62913246680773305</v>
      </c>
      <c r="P3331" s="1">
        <v>0.19149944428191401</v>
      </c>
    </row>
    <row r="3332" spans="1:16" x14ac:dyDescent="0.2">
      <c r="A3332" t="s">
        <v>2003</v>
      </c>
      <c r="B3332" s="1" t="s">
        <v>7429</v>
      </c>
      <c r="C3332" s="1">
        <v>2662</v>
      </c>
      <c r="D3332" s="1">
        <v>2865</v>
      </c>
      <c r="E3332" s="1">
        <v>571</v>
      </c>
      <c r="F3332" s="1">
        <v>566</v>
      </c>
      <c r="G3332">
        <v>93.087542396871626</v>
      </c>
      <c r="H3332">
        <v>84.800877032853506</v>
      </c>
      <c r="I3332">
        <v>84.663225410728472</v>
      </c>
      <c r="J3332">
        <v>77.074016807201232</v>
      </c>
      <c r="K3332" s="13">
        <v>95.87599179</v>
      </c>
      <c r="L3332" s="13">
        <v>91.980006500000002</v>
      </c>
      <c r="M3332" s="13">
        <v>62.036262430000001</v>
      </c>
      <c r="N3332" s="13">
        <v>51.990496190000002</v>
      </c>
      <c r="O3332" s="1">
        <v>-0.57475439330054301</v>
      </c>
      <c r="P3332" s="1">
        <v>0.13498213667644099</v>
      </c>
    </row>
    <row r="3333" spans="1:16" x14ac:dyDescent="0.2">
      <c r="A3333" t="s">
        <v>2004</v>
      </c>
      <c r="B3333" s="1" t="s">
        <v>7429</v>
      </c>
      <c r="C3333" s="1">
        <v>1619</v>
      </c>
      <c r="D3333" s="1">
        <v>3542</v>
      </c>
      <c r="E3333" s="1">
        <v>155</v>
      </c>
      <c r="F3333" s="1">
        <v>308</v>
      </c>
      <c r="G3333">
        <v>47.61532454012886</v>
      </c>
      <c r="H3333">
        <v>88.1740239538738</v>
      </c>
      <c r="I3333">
        <v>19.328884288092535</v>
      </c>
      <c r="J3333">
        <v>35.274321200657347</v>
      </c>
      <c r="K3333" s="13">
        <v>49.041647759999996</v>
      </c>
      <c r="L3333" s="13">
        <v>95.638719550000005</v>
      </c>
      <c r="M3333" s="13">
        <v>14.163076500000001</v>
      </c>
      <c r="N3333" s="13">
        <v>23.794393209999999</v>
      </c>
      <c r="O3333" s="1">
        <v>-1.8115177220687</v>
      </c>
      <c r="P3333" s="1">
        <v>5.95385702356282E-3</v>
      </c>
    </row>
    <row r="3334" spans="1:16" x14ac:dyDescent="0.2">
      <c r="A3334" t="s">
        <v>2005</v>
      </c>
      <c r="B3334" s="1" t="s">
        <v>7429</v>
      </c>
      <c r="C3334" s="1">
        <v>661.99</v>
      </c>
      <c r="D3334" s="1">
        <v>836</v>
      </c>
      <c r="E3334" s="1">
        <v>17</v>
      </c>
      <c r="F3334" s="1">
        <v>62.48</v>
      </c>
      <c r="G3334">
        <v>5.2429035405046678</v>
      </c>
      <c r="H3334">
        <v>5.6042683181619388</v>
      </c>
      <c r="I3334">
        <v>0.57087963134717457</v>
      </c>
      <c r="J3334">
        <v>1.9269458391726637</v>
      </c>
      <c r="K3334" s="13">
        <v>5.3999553950000001</v>
      </c>
      <c r="L3334" s="13">
        <v>6.0787182209999999</v>
      </c>
      <c r="M3334" s="13">
        <v>0.41830722199999998</v>
      </c>
      <c r="N3334" s="13">
        <v>1.2998267699999999</v>
      </c>
      <c r="O3334" s="1">
        <v>-2.57761387332331</v>
      </c>
      <c r="P3334" s="1">
        <v>1.81178071864239E-3</v>
      </c>
    </row>
    <row r="3335" spans="1:16" x14ac:dyDescent="0.2">
      <c r="A3335" t="s">
        <v>2006</v>
      </c>
      <c r="B3335" s="1" t="s">
        <v>8364</v>
      </c>
      <c r="C3335" s="1">
        <v>84</v>
      </c>
      <c r="D3335" s="1">
        <v>99</v>
      </c>
      <c r="E3335" s="1">
        <v>36</v>
      </c>
      <c r="F3335" s="1">
        <v>37</v>
      </c>
      <c r="G3335">
        <v>6.5124518646685328</v>
      </c>
      <c r="H3335">
        <v>6.4966974005270446</v>
      </c>
      <c r="I3335">
        <v>11.834309661590256</v>
      </c>
      <c r="J3335">
        <v>11.170561733226837</v>
      </c>
      <c r="K3335" s="13">
        <v>6.7075332039999997</v>
      </c>
      <c r="L3335" s="13">
        <v>7.0466991620000003</v>
      </c>
      <c r="M3335" s="13">
        <v>8.6714903230000004</v>
      </c>
      <c r="N3335" s="13">
        <v>7.5351340340000004</v>
      </c>
      <c r="O3335" s="1">
        <v>0.37720112178454102</v>
      </c>
      <c r="P3335" s="1">
        <v>0.75799986879986803</v>
      </c>
    </row>
    <row r="3336" spans="1:16" x14ac:dyDescent="0.2">
      <c r="A3336" t="s">
        <v>2008</v>
      </c>
      <c r="B3336" s="1" t="s">
        <v>7429</v>
      </c>
      <c r="C3336" s="1">
        <v>1021.41</v>
      </c>
      <c r="D3336" s="1">
        <v>910.07</v>
      </c>
      <c r="E3336" s="1">
        <v>170.25</v>
      </c>
      <c r="F3336" s="1">
        <v>325.89</v>
      </c>
      <c r="G3336">
        <v>190.59643642343173</v>
      </c>
      <c r="H3336">
        <v>143.74133474588621</v>
      </c>
      <c r="I3336">
        <v>134.70291048962486</v>
      </c>
      <c r="J3336">
        <v>236.80657354495133</v>
      </c>
      <c r="K3336" s="13">
        <v>196.30577740000001</v>
      </c>
      <c r="L3336" s="13">
        <v>155.91028499999999</v>
      </c>
      <c r="M3336" s="13">
        <v>98.702418489999999</v>
      </c>
      <c r="N3336" s="13">
        <v>159.73854439999999</v>
      </c>
      <c r="O3336" s="1">
        <v>-0.27351168788452201</v>
      </c>
      <c r="P3336" s="1">
        <v>0.68483875117029502</v>
      </c>
    </row>
    <row r="3337" spans="1:16" x14ac:dyDescent="0.2">
      <c r="A3337" t="s">
        <v>2009</v>
      </c>
      <c r="B3337" s="1" t="s">
        <v>7429</v>
      </c>
      <c r="C3337" s="1">
        <v>414</v>
      </c>
      <c r="D3337" s="1">
        <v>728</v>
      </c>
      <c r="E3337" s="1">
        <v>182</v>
      </c>
      <c r="F3337" s="1">
        <v>305</v>
      </c>
      <c r="G3337">
        <v>11.169387811062201</v>
      </c>
      <c r="H3337">
        <v>16.624653892873209</v>
      </c>
      <c r="I3337">
        <v>20.819754548092497</v>
      </c>
      <c r="J3337">
        <v>32.043276490543256</v>
      </c>
      <c r="K3337" s="13">
        <v>11.50396827</v>
      </c>
      <c r="L3337" s="13">
        <v>18.032074980000001</v>
      </c>
      <c r="M3337" s="13">
        <v>15.255499070000001</v>
      </c>
      <c r="N3337" s="13">
        <v>21.614882850000001</v>
      </c>
      <c r="O3337" s="1">
        <v>0.44782162948717102</v>
      </c>
      <c r="P3337" s="1">
        <v>0.56397912020309704</v>
      </c>
    </row>
    <row r="3338" spans="1:16" x14ac:dyDescent="0.2">
      <c r="A3338" t="s">
        <v>2010</v>
      </c>
      <c r="B3338" s="1" t="s">
        <v>7429</v>
      </c>
      <c r="C3338" s="1">
        <v>799</v>
      </c>
      <c r="D3338" s="1">
        <v>1399.18</v>
      </c>
      <c r="E3338" s="1">
        <v>448</v>
      </c>
      <c r="F3338" s="1">
        <v>396</v>
      </c>
      <c r="G3338">
        <v>52.077115795972304</v>
      </c>
      <c r="H3338">
        <v>77.190870208511754</v>
      </c>
      <c r="I3338">
        <v>123.80932225365862</v>
      </c>
      <c r="J3338">
        <v>100.50863590746121</v>
      </c>
      <c r="K3338" s="13">
        <v>53.637092549999998</v>
      </c>
      <c r="L3338" s="13">
        <v>83.725746619999995</v>
      </c>
      <c r="M3338" s="13">
        <v>90.720233840000006</v>
      </c>
      <c r="N3338" s="13">
        <v>67.798384830000003</v>
      </c>
      <c r="O3338" s="1">
        <v>0.31753511495771702</v>
      </c>
      <c r="P3338" s="1">
        <v>0.63994169846685001</v>
      </c>
    </row>
    <row r="3339" spans="1:16" x14ac:dyDescent="0.2">
      <c r="A3339" t="s">
        <v>2011</v>
      </c>
      <c r="B3339" s="1" t="s">
        <v>6927</v>
      </c>
      <c r="C3339" s="1">
        <v>736</v>
      </c>
      <c r="D3339" s="1">
        <v>821.1</v>
      </c>
      <c r="E3339" s="1">
        <v>1557</v>
      </c>
      <c r="F3339" s="1">
        <v>1894</v>
      </c>
      <c r="G3339">
        <v>61.492911694438547</v>
      </c>
      <c r="H3339">
        <v>58.067816969152496</v>
      </c>
      <c r="I3339">
        <v>551.58321723766755</v>
      </c>
      <c r="J3339">
        <v>616.21925757690531</v>
      </c>
      <c r="K3339" s="13">
        <v>63.334939830000003</v>
      </c>
      <c r="L3339" s="13">
        <v>62.983761129999998</v>
      </c>
      <c r="M3339" s="13">
        <v>404.16793769999998</v>
      </c>
      <c r="N3339" s="13">
        <v>415.67244440000002</v>
      </c>
      <c r="O3339" s="1">
        <v>2.8471468669394802</v>
      </c>
      <c r="P3339" s="14">
        <v>1.00336434462409E-19</v>
      </c>
    </row>
    <row r="3340" spans="1:16" x14ac:dyDescent="0.2">
      <c r="A3340" t="s">
        <v>2012</v>
      </c>
      <c r="B3340" s="1" t="s">
        <v>7627</v>
      </c>
      <c r="C3340" s="1">
        <v>104</v>
      </c>
      <c r="D3340" s="1">
        <v>104</v>
      </c>
      <c r="E3340" s="1">
        <v>279</v>
      </c>
      <c r="F3340" s="1">
        <v>47</v>
      </c>
      <c r="G3340">
        <v>19.787886597325141</v>
      </c>
      <c r="H3340">
        <v>16.749105450399398</v>
      </c>
      <c r="I3340">
        <v>225.08443550679632</v>
      </c>
      <c r="J3340">
        <v>34.823464843792479</v>
      </c>
      <c r="K3340" s="13">
        <v>20.380635300000002</v>
      </c>
      <c r="L3340" s="13">
        <v>18.167062439999999</v>
      </c>
      <c r="M3340" s="13">
        <v>164.9287166</v>
      </c>
      <c r="N3340" s="13">
        <v>23.490266779999999</v>
      </c>
      <c r="O3340" s="1">
        <v>2.40359988123264</v>
      </c>
      <c r="P3340" s="1">
        <v>3.2237234179724898E-2</v>
      </c>
    </row>
    <row r="3341" spans="1:16" x14ac:dyDescent="0.2">
      <c r="A3341" t="s">
        <v>2014</v>
      </c>
      <c r="B3341" s="1" t="s">
        <v>8367</v>
      </c>
      <c r="C3341" s="1">
        <v>3535.99</v>
      </c>
      <c r="D3341" s="1">
        <v>2656.55</v>
      </c>
      <c r="E3341" s="1">
        <v>1059</v>
      </c>
      <c r="F3341" s="1">
        <v>978</v>
      </c>
      <c r="G3341">
        <v>1171.6201470169744</v>
      </c>
      <c r="H3341">
        <v>745.05099907101499</v>
      </c>
      <c r="I3341">
        <v>1487.8082107251232</v>
      </c>
      <c r="J3341">
        <v>1261.8935091570991</v>
      </c>
      <c r="K3341" s="13">
        <v>1206.7161799999999</v>
      </c>
      <c r="L3341" s="13">
        <v>808.12602579999998</v>
      </c>
      <c r="M3341" s="13">
        <v>1090.1788839999999</v>
      </c>
      <c r="N3341" s="13">
        <v>851.21383830000002</v>
      </c>
      <c r="O3341" s="1">
        <v>0.114341492233546</v>
      </c>
      <c r="P3341" s="1">
        <v>0.80865595485138297</v>
      </c>
    </row>
    <row r="3342" spans="1:16" x14ac:dyDescent="0.2">
      <c r="A3342" t="s">
        <v>2015</v>
      </c>
      <c r="B3342" s="1" t="s">
        <v>7429</v>
      </c>
      <c r="C3342" s="1">
        <v>726</v>
      </c>
      <c r="D3342" s="1">
        <v>626.32000000000005</v>
      </c>
      <c r="E3342" s="1">
        <v>426</v>
      </c>
      <c r="F3342" s="1">
        <v>470</v>
      </c>
      <c r="G3342">
        <v>17.149818057591666</v>
      </c>
      <c r="H3342">
        <v>12.523086500323002</v>
      </c>
      <c r="I3342">
        <v>42.668530235544807</v>
      </c>
      <c r="J3342">
        <v>43.234336943499471</v>
      </c>
      <c r="K3342" s="13">
        <v>17.66354308</v>
      </c>
      <c r="L3342" s="13">
        <v>13.58327435</v>
      </c>
      <c r="M3342" s="13">
        <v>31.265004690000001</v>
      </c>
      <c r="N3342" s="13">
        <v>29.163844359999999</v>
      </c>
      <c r="O3342" s="1">
        <v>1.11507912721925</v>
      </c>
      <c r="P3342" s="1">
        <v>5.2750104050570297E-3</v>
      </c>
    </row>
    <row r="3343" spans="1:16" x14ac:dyDescent="0.2">
      <c r="A3343" t="s">
        <v>2016</v>
      </c>
      <c r="B3343" s="1" t="s">
        <v>8369</v>
      </c>
      <c r="C3343" s="1">
        <v>2931.65</v>
      </c>
      <c r="D3343" s="1">
        <v>3098</v>
      </c>
      <c r="E3343" s="1">
        <v>1071</v>
      </c>
      <c r="F3343" s="1">
        <v>1094</v>
      </c>
      <c r="G3343">
        <v>165.78339643535728</v>
      </c>
      <c r="H3343">
        <v>148.28681262095355</v>
      </c>
      <c r="I3343">
        <v>256.79914391558503</v>
      </c>
      <c r="J3343">
        <v>240.90969813621868</v>
      </c>
      <c r="K3343" s="13">
        <v>170.74945959999999</v>
      </c>
      <c r="L3343" s="13">
        <v>160.840577</v>
      </c>
      <c r="M3343" s="13">
        <v>188.16740100000001</v>
      </c>
      <c r="N3343" s="13">
        <v>162.5063188</v>
      </c>
      <c r="O3343" s="1">
        <v>0.22847051468276899</v>
      </c>
      <c r="P3343" s="1">
        <v>0.57178267692553597</v>
      </c>
    </row>
    <row r="3344" spans="1:16" x14ac:dyDescent="0.2">
      <c r="A3344" t="s">
        <v>2017</v>
      </c>
      <c r="B3344" s="1" t="s">
        <v>9103</v>
      </c>
      <c r="C3344" s="1">
        <v>681</v>
      </c>
      <c r="D3344" s="1">
        <v>3115.33</v>
      </c>
      <c r="E3344" s="1">
        <v>87</v>
      </c>
      <c r="F3344" s="1">
        <v>126</v>
      </c>
      <c r="G3344">
        <v>38.43539665910545</v>
      </c>
      <c r="H3344">
        <v>148.82658512305127</v>
      </c>
      <c r="I3344">
        <v>20.819902727180267</v>
      </c>
      <c r="J3344">
        <v>27.692543672218836</v>
      </c>
      <c r="K3344" s="13">
        <v>39.586733950000003</v>
      </c>
      <c r="L3344" s="13">
        <v>161.42604589999999</v>
      </c>
      <c r="M3344" s="13">
        <v>15.25560765</v>
      </c>
      <c r="N3344" s="13">
        <v>18.680083719999999</v>
      </c>
      <c r="O3344" s="1">
        <v>-2.49209514985681</v>
      </c>
      <c r="P3344" s="1">
        <v>3.99741149393804E-3</v>
      </c>
    </row>
    <row r="3345" spans="1:16" x14ac:dyDescent="0.2">
      <c r="A3345" t="s">
        <v>2018</v>
      </c>
      <c r="B3345" s="1" t="s">
        <v>7611</v>
      </c>
      <c r="C3345" s="1">
        <v>29</v>
      </c>
      <c r="D3345" s="1">
        <v>36</v>
      </c>
      <c r="E3345" s="1">
        <v>44</v>
      </c>
      <c r="F3345" s="1">
        <v>78</v>
      </c>
      <c r="G3345">
        <v>0.98677916448529923</v>
      </c>
      <c r="H3345">
        <v>1.0368517806527846</v>
      </c>
      <c r="I3345">
        <v>6.3481888435898268</v>
      </c>
      <c r="J3345">
        <v>10.335336579624338</v>
      </c>
      <c r="K3345" s="13">
        <v>1.0163382620000001</v>
      </c>
      <c r="L3345" s="13">
        <v>1.124630273</v>
      </c>
      <c r="M3345" s="13">
        <v>4.6515816890000004</v>
      </c>
      <c r="N3345" s="13">
        <v>6.9717305429999996</v>
      </c>
      <c r="O3345" s="1">
        <v>2.5933024647580001</v>
      </c>
      <c r="P3345" s="1">
        <v>9.2447114189689299E-3</v>
      </c>
    </row>
    <row r="3346" spans="1:16" x14ac:dyDescent="0.2">
      <c r="A3346" t="s">
        <v>2020</v>
      </c>
      <c r="B3346" s="1" t="s">
        <v>8370</v>
      </c>
      <c r="C3346" s="1">
        <v>0</v>
      </c>
      <c r="D3346" s="1">
        <v>0</v>
      </c>
      <c r="E3346" s="1">
        <v>0</v>
      </c>
      <c r="F3346" s="1">
        <v>0</v>
      </c>
      <c r="G3346">
        <v>0</v>
      </c>
      <c r="H3346">
        <v>0</v>
      </c>
      <c r="I3346">
        <v>0</v>
      </c>
      <c r="J3346">
        <v>0</v>
      </c>
      <c r="K3346" s="13">
        <v>0</v>
      </c>
      <c r="L3346" s="13">
        <v>0</v>
      </c>
      <c r="M3346" s="13">
        <v>0</v>
      </c>
      <c r="N3346" s="13">
        <v>0</v>
      </c>
      <c r="O3346" s="1" t="s">
        <v>6745</v>
      </c>
      <c r="P3346" s="1" t="s">
        <v>6745</v>
      </c>
    </row>
    <row r="3347" spans="1:16" x14ac:dyDescent="0.2">
      <c r="A3347" t="s">
        <v>2021</v>
      </c>
      <c r="B3347" s="1" t="s">
        <v>8371</v>
      </c>
      <c r="C3347" s="1">
        <v>928.27</v>
      </c>
      <c r="D3347" s="1">
        <v>557</v>
      </c>
      <c r="E3347" s="1">
        <v>255</v>
      </c>
      <c r="F3347" s="1">
        <v>324</v>
      </c>
      <c r="G3347">
        <v>42.890803099753988</v>
      </c>
      <c r="H3347">
        <v>21.783981641190092</v>
      </c>
      <c r="I3347">
        <v>49.958021609594077</v>
      </c>
      <c r="J3347">
        <v>58.296559137881076</v>
      </c>
      <c r="K3347" s="13">
        <v>44.175602660000003</v>
      </c>
      <c r="L3347" s="13">
        <v>23.628184560000001</v>
      </c>
      <c r="M3347" s="13">
        <v>36.606317840000003</v>
      </c>
      <c r="N3347" s="13">
        <v>39.324108969999997</v>
      </c>
      <c r="O3347" s="1">
        <v>0.35412816157781102</v>
      </c>
      <c r="P3347" s="1">
        <v>0.57450967801054298</v>
      </c>
    </row>
    <row r="3348" spans="1:16" x14ac:dyDescent="0.2">
      <c r="A3348" t="s">
        <v>2022</v>
      </c>
      <c r="B3348" s="1" t="s">
        <v>8372</v>
      </c>
      <c r="C3348" s="1">
        <v>478</v>
      </c>
      <c r="D3348" s="1">
        <v>563</v>
      </c>
      <c r="E3348" s="1">
        <v>408</v>
      </c>
      <c r="F3348" s="1">
        <v>232</v>
      </c>
      <c r="G3348">
        <v>31.870131874468907</v>
      </c>
      <c r="H3348">
        <v>31.772878559290845</v>
      </c>
      <c r="I3348">
        <v>115.34301913474452</v>
      </c>
      <c r="J3348">
        <v>60.235427573979941</v>
      </c>
      <c r="K3348" s="13">
        <v>32.8248058</v>
      </c>
      <c r="L3348" s="13">
        <v>34.462728200000001</v>
      </c>
      <c r="M3348" s="13">
        <v>84.516621830000005</v>
      </c>
      <c r="N3348" s="13">
        <v>40.631978160000003</v>
      </c>
      <c r="O3348" s="1">
        <v>1.02040185462413</v>
      </c>
      <c r="P3348" s="1">
        <v>0.110526603322621</v>
      </c>
    </row>
    <row r="3349" spans="1:16" x14ac:dyDescent="0.2">
      <c r="A3349" t="s">
        <v>2023</v>
      </c>
      <c r="B3349" s="1" t="s">
        <v>8373</v>
      </c>
      <c r="C3349" s="1">
        <v>278</v>
      </c>
      <c r="D3349" s="1">
        <v>232.66</v>
      </c>
      <c r="E3349" s="1">
        <v>107</v>
      </c>
      <c r="F3349" s="1">
        <v>129</v>
      </c>
      <c r="G3349">
        <v>49.339512633515326</v>
      </c>
      <c r="H3349">
        <v>34.951352583682933</v>
      </c>
      <c r="I3349">
        <v>80.520975015848435</v>
      </c>
      <c r="J3349">
        <v>89.15543397759447</v>
      </c>
      <c r="K3349" s="13">
        <v>50.817484129999997</v>
      </c>
      <c r="L3349" s="13">
        <v>37.910287609999997</v>
      </c>
      <c r="M3349" s="13">
        <v>59.00106349</v>
      </c>
      <c r="N3349" s="13">
        <v>60.140050340000002</v>
      </c>
      <c r="O3349" s="1">
        <v>0.59487140120243798</v>
      </c>
      <c r="P3349" s="1">
        <v>0.39543143260603503</v>
      </c>
    </row>
    <row r="3350" spans="1:16" x14ac:dyDescent="0.2">
      <c r="A3350" t="s">
        <v>2024</v>
      </c>
      <c r="B3350" s="1" t="s">
        <v>8374</v>
      </c>
      <c r="C3350" s="1">
        <v>1003.15</v>
      </c>
      <c r="D3350" s="1">
        <v>1129.02</v>
      </c>
      <c r="E3350" s="1">
        <v>177</v>
      </c>
      <c r="F3350" s="1">
        <v>46</v>
      </c>
      <c r="G3350">
        <v>14.984111781019877</v>
      </c>
      <c r="H3350">
        <v>14.274436272628206</v>
      </c>
      <c r="I3350">
        <v>11.210205683893548</v>
      </c>
      <c r="J3350">
        <v>2.6756604983589232</v>
      </c>
      <c r="K3350" s="13">
        <v>15.432962789999999</v>
      </c>
      <c r="L3350" s="13">
        <v>15.48289106</v>
      </c>
      <c r="M3350" s="13">
        <v>8.2141834110000005</v>
      </c>
      <c r="N3350" s="13">
        <v>1.8048743620000001</v>
      </c>
      <c r="O3350" s="1">
        <v>-1.51377699674258</v>
      </c>
      <c r="P3350" s="1">
        <v>9.2598960234858002E-2</v>
      </c>
    </row>
    <row r="3351" spans="1:16" x14ac:dyDescent="0.2">
      <c r="A3351" t="s">
        <v>2025</v>
      </c>
      <c r="B3351" s="1" t="s">
        <v>9186</v>
      </c>
      <c r="C3351" s="1">
        <v>4142.0200000000004</v>
      </c>
      <c r="D3351" s="1">
        <v>3609.12</v>
      </c>
      <c r="E3351" s="1">
        <v>179</v>
      </c>
      <c r="F3351" s="1">
        <v>161</v>
      </c>
      <c r="G3351">
        <v>201.98503344714248</v>
      </c>
      <c r="H3351">
        <v>148.97058569433423</v>
      </c>
      <c r="I3351">
        <v>37.011374847250408</v>
      </c>
      <c r="J3351">
        <v>30.57320185561883</v>
      </c>
      <c r="K3351" s="13">
        <v>208.0355213</v>
      </c>
      <c r="L3351" s="13">
        <v>161.5822374</v>
      </c>
      <c r="M3351" s="13">
        <v>27.119771920000002</v>
      </c>
      <c r="N3351" s="13">
        <v>20.623239850000001</v>
      </c>
      <c r="O3351" s="1">
        <v>-2.7962011486503302</v>
      </c>
      <c r="P3351" s="14">
        <v>1.5969479418381501E-16</v>
      </c>
    </row>
    <row r="3352" spans="1:16" x14ac:dyDescent="0.2">
      <c r="A3352" t="s">
        <v>2026</v>
      </c>
      <c r="B3352" s="1" t="s">
        <v>8375</v>
      </c>
      <c r="C3352" s="1">
        <v>972</v>
      </c>
      <c r="D3352" s="1">
        <v>679</v>
      </c>
      <c r="E3352" s="1">
        <v>363</v>
      </c>
      <c r="F3352" s="1">
        <v>414</v>
      </c>
      <c r="G3352">
        <v>205.09154879518573</v>
      </c>
      <c r="H3352">
        <v>121.26723577891846</v>
      </c>
      <c r="I3352">
        <v>324.76058337669923</v>
      </c>
      <c r="J3352">
        <v>340.1652061182412</v>
      </c>
      <c r="K3352" s="13">
        <v>211.2350927</v>
      </c>
      <c r="L3352" s="13">
        <v>131.53355869999999</v>
      </c>
      <c r="M3352" s="13">
        <v>237.96557100000001</v>
      </c>
      <c r="N3352" s="13">
        <v>229.4594026</v>
      </c>
      <c r="O3352" s="1">
        <v>0.62542464329813496</v>
      </c>
      <c r="P3352" s="1">
        <v>0.19920651411350401</v>
      </c>
    </row>
    <row r="3353" spans="1:16" x14ac:dyDescent="0.2">
      <c r="A3353" t="s">
        <v>2027</v>
      </c>
      <c r="B3353" s="1" t="s">
        <v>8376</v>
      </c>
      <c r="C3353" s="1">
        <v>3196.83</v>
      </c>
      <c r="D3353" s="1">
        <v>3110.01</v>
      </c>
      <c r="E3353" s="1">
        <v>727</v>
      </c>
      <c r="F3353" s="1">
        <v>656</v>
      </c>
      <c r="G3353">
        <v>81.337443447514133</v>
      </c>
      <c r="H3353">
        <v>66.976888075078222</v>
      </c>
      <c r="I3353">
        <v>78.429703741680086</v>
      </c>
      <c r="J3353">
        <v>64.995436343455594</v>
      </c>
      <c r="K3353" s="13">
        <v>83.773917100000006</v>
      </c>
      <c r="L3353" s="13">
        <v>72.647062340000005</v>
      </c>
      <c r="M3353" s="13">
        <v>57.468702139999998</v>
      </c>
      <c r="N3353" s="13">
        <v>43.842855550000003</v>
      </c>
      <c r="O3353" s="1">
        <v>-0.47673005052421202</v>
      </c>
      <c r="P3353" s="1">
        <v>0.22105875838034</v>
      </c>
    </row>
    <row r="3354" spans="1:16" x14ac:dyDescent="0.2">
      <c r="A3354" t="s">
        <v>2028</v>
      </c>
      <c r="B3354" s="1" t="s">
        <v>7429</v>
      </c>
      <c r="C3354" s="1">
        <v>388</v>
      </c>
      <c r="D3354" s="1">
        <v>545</v>
      </c>
      <c r="E3354" s="1">
        <v>321</v>
      </c>
      <c r="F3354" s="1">
        <v>226</v>
      </c>
      <c r="G3354">
        <v>9.8032501056356001</v>
      </c>
      <c r="H3354">
        <v>11.655396802512973</v>
      </c>
      <c r="I3354">
        <v>34.388923223643012</v>
      </c>
      <c r="J3354">
        <v>22.23590679414491</v>
      </c>
      <c r="K3354" s="13">
        <v>10.09690773</v>
      </c>
      <c r="L3354" s="13">
        <v>12.64212719</v>
      </c>
      <c r="M3354" s="13">
        <v>25.198192670000001</v>
      </c>
      <c r="N3354" s="13">
        <v>14.99929386</v>
      </c>
      <c r="O3354" s="1">
        <v>0.94078972149860296</v>
      </c>
      <c r="P3354" s="1">
        <v>0.13636926301503799</v>
      </c>
    </row>
    <row r="3355" spans="1:16" x14ac:dyDescent="0.2">
      <c r="A3355" t="s">
        <v>2029</v>
      </c>
      <c r="B3355" s="1" t="s">
        <v>8377</v>
      </c>
      <c r="C3355" s="1">
        <v>3581</v>
      </c>
      <c r="D3355" s="1">
        <v>3538</v>
      </c>
      <c r="E3355" s="1">
        <v>836</v>
      </c>
      <c r="F3355" s="1">
        <v>896</v>
      </c>
      <c r="G3355">
        <v>135.14872086026156</v>
      </c>
      <c r="H3355">
        <v>113.02061110474473</v>
      </c>
      <c r="I3355">
        <v>133.77935077533019</v>
      </c>
      <c r="J3355">
        <v>131.68117008392167</v>
      </c>
      <c r="K3355" s="13">
        <v>139.1971183</v>
      </c>
      <c r="L3355" s="13">
        <v>122.5887857</v>
      </c>
      <c r="M3355" s="13">
        <v>98.025687919999996</v>
      </c>
      <c r="N3355" s="13">
        <v>88.825905989999995</v>
      </c>
      <c r="O3355" s="1">
        <v>-0.33310583943751398</v>
      </c>
      <c r="P3355" s="1">
        <v>0.36603160380112099</v>
      </c>
    </row>
    <row r="3356" spans="1:16" x14ac:dyDescent="0.2">
      <c r="A3356" t="s">
        <v>2030</v>
      </c>
      <c r="B3356" s="1" t="s">
        <v>8378</v>
      </c>
      <c r="C3356" s="1">
        <v>8247</v>
      </c>
      <c r="D3356" s="1">
        <v>6913.7</v>
      </c>
      <c r="E3356" s="1">
        <v>2046</v>
      </c>
      <c r="F3356" s="1">
        <v>2175</v>
      </c>
      <c r="G3356">
        <v>194.02449781890761</v>
      </c>
      <c r="H3356">
        <v>137.67760680088898</v>
      </c>
      <c r="I3356">
        <v>204.09924155565875</v>
      </c>
      <c r="J3356">
        <v>199.26355925821355</v>
      </c>
      <c r="K3356" s="13">
        <v>199.8365268</v>
      </c>
      <c r="L3356" s="13">
        <v>149.33320990000001</v>
      </c>
      <c r="M3356" s="13">
        <v>149.5519932</v>
      </c>
      <c r="N3356" s="13">
        <v>134.41379789999999</v>
      </c>
      <c r="O3356" s="1">
        <v>-0.133998602574078</v>
      </c>
      <c r="P3356" s="1">
        <v>0.72470531075061895</v>
      </c>
    </row>
    <row r="3357" spans="1:16" x14ac:dyDescent="0.2">
      <c r="A3357" t="s">
        <v>2031</v>
      </c>
      <c r="B3357" s="1" t="s">
        <v>7429</v>
      </c>
      <c r="C3357" s="1">
        <v>1446</v>
      </c>
      <c r="D3357" s="1">
        <v>1805</v>
      </c>
      <c r="E3357" s="1">
        <v>431</v>
      </c>
      <c r="F3357" s="1">
        <v>548</v>
      </c>
      <c r="G3357">
        <v>83.064272102310539</v>
      </c>
      <c r="H3357">
        <v>87.763792307633224</v>
      </c>
      <c r="I3357">
        <v>104.97803247819949</v>
      </c>
      <c r="J3357">
        <v>122.58422278509394</v>
      </c>
      <c r="K3357" s="13">
        <v>85.552473129999996</v>
      </c>
      <c r="L3357" s="13">
        <v>95.193758239999994</v>
      </c>
      <c r="M3357" s="13">
        <v>76.92176551</v>
      </c>
      <c r="N3357" s="13">
        <v>82.689534440000003</v>
      </c>
      <c r="O3357" s="1">
        <v>-3.6909122865916202E-2</v>
      </c>
      <c r="P3357" s="1">
        <v>0.94970391738137305</v>
      </c>
    </row>
    <row r="3358" spans="1:16" x14ac:dyDescent="0.2">
      <c r="A3358" t="s">
        <v>2032</v>
      </c>
      <c r="B3358" s="1" t="s">
        <v>7880</v>
      </c>
      <c r="C3358" s="1">
        <v>322</v>
      </c>
      <c r="D3358" s="1">
        <v>174</v>
      </c>
      <c r="E3358" s="1">
        <v>49</v>
      </c>
      <c r="F3358" s="1">
        <v>15</v>
      </c>
      <c r="G3358">
        <v>68.43898601845973</v>
      </c>
      <c r="H3358">
        <v>31.303229633049458</v>
      </c>
      <c r="I3358">
        <v>44.158972826676489</v>
      </c>
      <c r="J3358">
        <v>12.415007964548746</v>
      </c>
      <c r="K3358" s="13">
        <v>70.48908471</v>
      </c>
      <c r="L3358" s="13">
        <v>33.95331942</v>
      </c>
      <c r="M3358" s="13">
        <v>32.357113890000001</v>
      </c>
      <c r="N3358" s="13">
        <v>8.3745787620000005</v>
      </c>
      <c r="O3358" s="1">
        <v>-1.1976760973949101</v>
      </c>
      <c r="P3358" s="1">
        <v>0.32852985614933999</v>
      </c>
    </row>
    <row r="3359" spans="1:16" x14ac:dyDescent="0.2">
      <c r="A3359" t="s">
        <v>2033</v>
      </c>
      <c r="B3359" s="1" t="s">
        <v>8197</v>
      </c>
      <c r="C3359" s="1">
        <v>1324.13</v>
      </c>
      <c r="D3359" s="1">
        <v>1030</v>
      </c>
      <c r="E3359" s="1">
        <v>869</v>
      </c>
      <c r="F3359" s="1">
        <v>602</v>
      </c>
      <c r="G3359">
        <v>28.519131669201283</v>
      </c>
      <c r="H3359">
        <v>18.777384608662427</v>
      </c>
      <c r="I3359">
        <v>79.359813312299195</v>
      </c>
      <c r="J3359">
        <v>50.490562956169406</v>
      </c>
      <c r="K3359" s="13">
        <v>29.373425950000001</v>
      </c>
      <c r="L3359" s="13">
        <v>20.36705302</v>
      </c>
      <c r="M3359" s="13">
        <v>58.150232070000001</v>
      </c>
      <c r="N3359" s="13">
        <v>34.058552149999997</v>
      </c>
      <c r="O3359" s="1">
        <v>1.0483290690312801</v>
      </c>
      <c r="P3359" s="1">
        <v>2.7201722475704598E-2</v>
      </c>
    </row>
    <row r="3360" spans="1:16" x14ac:dyDescent="0.2">
      <c r="A3360" t="s">
        <v>2034</v>
      </c>
      <c r="B3360" s="1" t="s">
        <v>7712</v>
      </c>
      <c r="C3360" s="1">
        <v>9375.82</v>
      </c>
      <c r="D3360" s="1">
        <v>8337.84</v>
      </c>
      <c r="E3360" s="1">
        <v>2914</v>
      </c>
      <c r="F3360" s="1">
        <v>3382.85</v>
      </c>
      <c r="G3360">
        <v>197.11345832781694</v>
      </c>
      <c r="H3360">
        <v>148.37228244400023</v>
      </c>
      <c r="I3360">
        <v>259.75968683657948</v>
      </c>
      <c r="J3360">
        <v>276.94772776965385</v>
      </c>
      <c r="K3360" s="13">
        <v>203.01801750000001</v>
      </c>
      <c r="L3360" s="13">
        <v>160.93328249999999</v>
      </c>
      <c r="M3360" s="13">
        <v>190.33671380000001</v>
      </c>
      <c r="N3360" s="13">
        <v>186.8158736</v>
      </c>
      <c r="O3360" s="1">
        <v>0.21392844961983601</v>
      </c>
      <c r="P3360" s="1">
        <v>0.54043457109181503</v>
      </c>
    </row>
    <row r="3361" spans="1:16" x14ac:dyDescent="0.2">
      <c r="A3361" t="s">
        <v>2035</v>
      </c>
      <c r="B3361" s="1" t="s">
        <v>8006</v>
      </c>
      <c r="C3361" s="1">
        <v>1103</v>
      </c>
      <c r="D3361" s="1">
        <v>961</v>
      </c>
      <c r="E3361" s="1">
        <v>799</v>
      </c>
      <c r="F3361" s="1">
        <v>774</v>
      </c>
      <c r="G3361">
        <v>55.272293006132671</v>
      </c>
      <c r="H3361">
        <v>40.761256329499105</v>
      </c>
      <c r="I3361">
        <v>169.76725901926923</v>
      </c>
      <c r="J3361">
        <v>151.03617509947858</v>
      </c>
      <c r="K3361" s="13">
        <v>56.927981699999997</v>
      </c>
      <c r="L3361" s="13">
        <v>44.212050079999997</v>
      </c>
      <c r="M3361" s="13">
        <v>124.39552329999999</v>
      </c>
      <c r="N3361" s="13">
        <v>101.8818794</v>
      </c>
      <c r="O3361" s="1">
        <v>1.32074905670466</v>
      </c>
      <c r="P3361" s="14">
        <v>1.68127609491216E-4</v>
      </c>
    </row>
    <row r="3362" spans="1:16" x14ac:dyDescent="0.2">
      <c r="A3362" t="s">
        <v>2037</v>
      </c>
      <c r="B3362" s="1" t="s">
        <v>7429</v>
      </c>
      <c r="C3362" s="1">
        <v>726</v>
      </c>
      <c r="D3362" s="1">
        <v>796.98</v>
      </c>
      <c r="E3362" s="1">
        <v>156</v>
      </c>
      <c r="F3362" s="1">
        <v>404</v>
      </c>
      <c r="G3362">
        <v>58.79709926994019</v>
      </c>
      <c r="H3362">
        <v>54.63348534754401</v>
      </c>
      <c r="I3362">
        <v>53.569681776690466</v>
      </c>
      <c r="J3362">
        <v>127.41151916033793</v>
      </c>
      <c r="K3362" s="13">
        <v>60.558374000000001</v>
      </c>
      <c r="L3362" s="13">
        <v>59.258683560000001</v>
      </c>
      <c r="M3362" s="13">
        <v>39.25273129</v>
      </c>
      <c r="N3362" s="13">
        <v>85.945800879999993</v>
      </c>
      <c r="O3362" s="1">
        <v>0.23352000455407701</v>
      </c>
      <c r="P3362" s="1">
        <v>0.77829754845187704</v>
      </c>
    </row>
    <row r="3363" spans="1:16" x14ac:dyDescent="0.2">
      <c r="A3363" t="s">
        <v>2038</v>
      </c>
      <c r="B3363" s="1" t="s">
        <v>7426</v>
      </c>
      <c r="C3363" s="1">
        <v>2069</v>
      </c>
      <c r="D3363" s="1">
        <v>1729</v>
      </c>
      <c r="E3363" s="1">
        <v>0</v>
      </c>
      <c r="F3363" s="1">
        <v>54</v>
      </c>
      <c r="G3363">
        <v>272.35418480418457</v>
      </c>
      <c r="H3363">
        <v>192.64633863399337</v>
      </c>
      <c r="I3363">
        <v>0</v>
      </c>
      <c r="J3363">
        <v>27.680591775942524</v>
      </c>
      <c r="K3363" s="13">
        <v>280.51258969999998</v>
      </c>
      <c r="L3363" s="13">
        <v>208.9555215</v>
      </c>
      <c r="M3363" s="13">
        <v>0</v>
      </c>
      <c r="N3363" s="13">
        <v>18.672021529999999</v>
      </c>
      <c r="O3363" s="1">
        <v>-4.4924931703943098</v>
      </c>
      <c r="P3363" s="1">
        <v>0.19314312582270601</v>
      </c>
    </row>
    <row r="3364" spans="1:16" x14ac:dyDescent="0.2">
      <c r="A3364" t="s">
        <v>2039</v>
      </c>
      <c r="B3364" s="1" t="s">
        <v>7426</v>
      </c>
      <c r="C3364" s="1">
        <v>579</v>
      </c>
      <c r="D3364" s="1">
        <v>364</v>
      </c>
      <c r="E3364" s="1">
        <v>0</v>
      </c>
      <c r="F3364" s="1">
        <v>0</v>
      </c>
      <c r="G3364">
        <v>68.460903658958827</v>
      </c>
      <c r="H3364">
        <v>36.429872506092586</v>
      </c>
      <c r="I3364">
        <v>0</v>
      </c>
      <c r="J3364">
        <v>0</v>
      </c>
      <c r="K3364" s="13">
        <v>70.5116589</v>
      </c>
      <c r="L3364" s="13">
        <v>39.513977060000002</v>
      </c>
      <c r="M3364" s="13">
        <v>0</v>
      </c>
      <c r="N3364" s="13">
        <v>0</v>
      </c>
      <c r="O3364" s="1">
        <v>-9.6055119278475996</v>
      </c>
      <c r="P3364" s="14">
        <v>4.6894315308088601E-8</v>
      </c>
    </row>
    <row r="3365" spans="1:16" x14ac:dyDescent="0.2">
      <c r="A3365" t="s">
        <v>2040</v>
      </c>
      <c r="B3365" s="1" t="s">
        <v>7428</v>
      </c>
      <c r="C3365" s="1">
        <v>155</v>
      </c>
      <c r="D3365" s="1">
        <v>270</v>
      </c>
      <c r="E3365" s="1">
        <v>2</v>
      </c>
      <c r="F3365" s="1">
        <v>0</v>
      </c>
      <c r="G3365">
        <v>13.216375033344422</v>
      </c>
      <c r="H3365">
        <v>19.486624830614833</v>
      </c>
      <c r="I3365">
        <v>0.72307915088211827</v>
      </c>
      <c r="J3365">
        <v>0</v>
      </c>
      <c r="K3365" s="13">
        <v>13.61227326</v>
      </c>
      <c r="L3365" s="13">
        <v>21.136336570000001</v>
      </c>
      <c r="M3365" s="13">
        <v>0.52983013300000004</v>
      </c>
      <c r="N3365" s="13">
        <v>0</v>
      </c>
      <c r="O3365" s="1">
        <v>-6.0153087947857999</v>
      </c>
      <c r="P3365" s="14">
        <v>2.4974098600637001E-4</v>
      </c>
    </row>
    <row r="3366" spans="1:16" x14ac:dyDescent="0.2">
      <c r="A3366" t="s">
        <v>2041</v>
      </c>
      <c r="B3366" s="1" t="s">
        <v>7426</v>
      </c>
      <c r="C3366" s="1">
        <v>321</v>
      </c>
      <c r="D3366" s="1">
        <v>960</v>
      </c>
      <c r="E3366" s="1">
        <v>0</v>
      </c>
      <c r="F3366" s="1">
        <v>0</v>
      </c>
      <c r="G3366">
        <v>34.577059900227574</v>
      </c>
      <c r="H3366">
        <v>87.527891561657384</v>
      </c>
      <c r="I3366">
        <v>0</v>
      </c>
      <c r="J3366">
        <v>0</v>
      </c>
      <c r="K3366" s="13">
        <v>35.612820210000002</v>
      </c>
      <c r="L3366" s="13">
        <v>94.937886449999993</v>
      </c>
      <c r="M3366" s="13">
        <v>0</v>
      </c>
      <c r="N3366" s="13">
        <v>0</v>
      </c>
      <c r="O3366" s="1">
        <v>-10.0844248116061</v>
      </c>
      <c r="P3366" s="14">
        <v>3.0965793333402701E-8</v>
      </c>
    </row>
    <row r="3367" spans="1:16" x14ac:dyDescent="0.2">
      <c r="A3367" t="s">
        <v>2042</v>
      </c>
      <c r="B3367" s="1" t="s">
        <v>6912</v>
      </c>
      <c r="C3367" s="1">
        <v>0</v>
      </c>
      <c r="D3367" s="1">
        <v>1</v>
      </c>
      <c r="E3367" s="1">
        <v>0</v>
      </c>
      <c r="F3367" s="1">
        <v>0</v>
      </c>
      <c r="G3367">
        <v>0</v>
      </c>
      <c r="H3367">
        <v>6.8170502419690415E-2</v>
      </c>
      <c r="I3367">
        <v>0</v>
      </c>
      <c r="J3367">
        <v>0</v>
      </c>
      <c r="K3367" s="13">
        <v>0</v>
      </c>
      <c r="L3367" s="13">
        <v>7.3941725999999999E-2</v>
      </c>
      <c r="M3367" s="13">
        <v>0</v>
      </c>
      <c r="N3367" s="13">
        <v>0</v>
      </c>
      <c r="O3367" s="1">
        <v>0.227841771176161</v>
      </c>
      <c r="P3367" s="1" t="s">
        <v>6745</v>
      </c>
    </row>
    <row r="3368" spans="1:16" x14ac:dyDescent="0.2">
      <c r="A3368" t="s">
        <v>2043</v>
      </c>
      <c r="B3368" s="1" t="s">
        <v>6912</v>
      </c>
      <c r="C3368" s="1">
        <v>0</v>
      </c>
      <c r="D3368" s="1">
        <v>0</v>
      </c>
      <c r="E3368" s="1">
        <v>0</v>
      </c>
      <c r="F3368" s="1">
        <v>0</v>
      </c>
      <c r="G3368">
        <v>0</v>
      </c>
      <c r="H3368">
        <v>0</v>
      </c>
      <c r="I3368">
        <v>0</v>
      </c>
      <c r="J3368">
        <v>0</v>
      </c>
      <c r="K3368" s="13">
        <v>0</v>
      </c>
      <c r="L3368" s="13">
        <v>0</v>
      </c>
      <c r="M3368" s="13">
        <v>0</v>
      </c>
      <c r="N3368" s="13">
        <v>0</v>
      </c>
      <c r="O3368" s="1" t="s">
        <v>6745</v>
      </c>
      <c r="P3368" s="1" t="s">
        <v>6745</v>
      </c>
    </row>
    <row r="3369" spans="1:16" x14ac:dyDescent="0.2">
      <c r="A3369" t="s">
        <v>2044</v>
      </c>
      <c r="B3369" s="1" t="s">
        <v>6912</v>
      </c>
      <c r="C3369" s="1">
        <v>82.01</v>
      </c>
      <c r="D3369" s="1">
        <v>49.6</v>
      </c>
      <c r="E3369" s="1">
        <v>0</v>
      </c>
      <c r="F3369" s="1">
        <v>0</v>
      </c>
      <c r="G3369">
        <v>8.3390685033856791</v>
      </c>
      <c r="H3369">
        <v>4.2689848161703736</v>
      </c>
      <c r="I3369">
        <v>0</v>
      </c>
      <c r="J3369">
        <v>0</v>
      </c>
      <c r="K3369" s="13">
        <v>8.5888663810000008</v>
      </c>
      <c r="L3369" s="13">
        <v>4.630391393</v>
      </c>
      <c r="M3369" s="13">
        <v>0</v>
      </c>
      <c r="N3369" s="13">
        <v>0</v>
      </c>
      <c r="O3369" s="1">
        <v>-6.7565938486465198</v>
      </c>
      <c r="P3369" s="1">
        <v>1.37014837385297E-2</v>
      </c>
    </row>
    <row r="3370" spans="1:16" x14ac:dyDescent="0.2">
      <c r="A3370" t="s">
        <v>2045</v>
      </c>
      <c r="B3370" s="1" t="s">
        <v>6912</v>
      </c>
      <c r="C3370" s="1">
        <v>40</v>
      </c>
      <c r="D3370" s="1">
        <v>15</v>
      </c>
      <c r="E3370" s="1">
        <v>0</v>
      </c>
      <c r="F3370" s="1">
        <v>0</v>
      </c>
      <c r="G3370">
        <v>3.9973765268061552</v>
      </c>
      <c r="H3370">
        <v>1.2688156585683208</v>
      </c>
      <c r="I3370">
        <v>0</v>
      </c>
      <c r="J3370">
        <v>0</v>
      </c>
      <c r="K3370" s="13">
        <v>4.1171184590000003</v>
      </c>
      <c r="L3370" s="13">
        <v>1.376231905</v>
      </c>
      <c r="M3370" s="13">
        <v>0</v>
      </c>
      <c r="N3370" s="13">
        <v>0</v>
      </c>
      <c r="O3370" s="1">
        <v>-5.4940703292948303</v>
      </c>
      <c r="P3370" s="1">
        <v>0.16972459742714099</v>
      </c>
    </row>
    <row r="3371" spans="1:16" x14ac:dyDescent="0.2">
      <c r="A3371" t="s">
        <v>2047</v>
      </c>
      <c r="B3371" s="1" t="s">
        <v>6912</v>
      </c>
      <c r="C3371" s="1">
        <v>48.99</v>
      </c>
      <c r="D3371" s="1">
        <v>32.4</v>
      </c>
      <c r="E3371" s="1">
        <v>0</v>
      </c>
      <c r="F3371" s="1">
        <v>0</v>
      </c>
      <c r="G3371">
        <v>4.9641002068040594</v>
      </c>
      <c r="H3371">
        <v>2.7788833363100034</v>
      </c>
      <c r="I3371">
        <v>0</v>
      </c>
      <c r="J3371">
        <v>0</v>
      </c>
      <c r="K3371" s="13">
        <v>5.112800472</v>
      </c>
      <c r="L3371" s="13">
        <v>3.0141399039999999</v>
      </c>
      <c r="M3371" s="13">
        <v>0</v>
      </c>
      <c r="N3371" s="13">
        <v>0</v>
      </c>
      <c r="O3371" s="1">
        <v>-6.0477551196024804</v>
      </c>
      <c r="P3371" s="1">
        <v>6.9065970517305605E-2</v>
      </c>
    </row>
    <row r="3372" spans="1:16" x14ac:dyDescent="0.2">
      <c r="A3372" t="s">
        <v>2048</v>
      </c>
      <c r="B3372" s="1" t="s">
        <v>6912</v>
      </c>
      <c r="C3372" s="1">
        <v>48</v>
      </c>
      <c r="D3372" s="1">
        <v>16</v>
      </c>
      <c r="E3372" s="1">
        <v>0</v>
      </c>
      <c r="F3372" s="1">
        <v>0</v>
      </c>
      <c r="G3372">
        <v>4.7968518321673859</v>
      </c>
      <c r="H3372">
        <v>1.353403369139542</v>
      </c>
      <c r="I3372">
        <v>0</v>
      </c>
      <c r="J3372">
        <v>0</v>
      </c>
      <c r="K3372" s="13">
        <v>4.9405421499999997</v>
      </c>
      <c r="L3372" s="13">
        <v>1.4679806980000001</v>
      </c>
      <c r="M3372" s="13">
        <v>0</v>
      </c>
      <c r="N3372" s="13">
        <v>0</v>
      </c>
      <c r="O3372" s="1">
        <v>-5.71035532123945</v>
      </c>
      <c r="P3372" s="1">
        <v>0.12988941160444401</v>
      </c>
    </row>
    <row r="3373" spans="1:16" x14ac:dyDescent="0.2">
      <c r="A3373" t="s">
        <v>2049</v>
      </c>
      <c r="B3373" s="1" t="s">
        <v>6912</v>
      </c>
      <c r="C3373" s="1">
        <v>83</v>
      </c>
      <c r="D3373" s="1">
        <v>72</v>
      </c>
      <c r="E3373" s="1">
        <v>0</v>
      </c>
      <c r="F3373" s="1">
        <v>0</v>
      </c>
      <c r="G3373">
        <v>8.3520243505808978</v>
      </c>
      <c r="H3373">
        <v>6.1325113400733988</v>
      </c>
      <c r="I3373">
        <v>0</v>
      </c>
      <c r="J3373">
        <v>0</v>
      </c>
      <c r="K3373" s="13">
        <v>8.6022103219999995</v>
      </c>
      <c r="L3373" s="13">
        <v>6.6516815940000003</v>
      </c>
      <c r="M3373" s="13">
        <v>0</v>
      </c>
      <c r="N3373" s="13">
        <v>0</v>
      </c>
      <c r="O3373" s="1">
        <v>-7.0085612378006603</v>
      </c>
      <c r="P3373" s="1">
        <v>6.2202319978173701E-3</v>
      </c>
    </row>
    <row r="3374" spans="1:16" x14ac:dyDescent="0.2">
      <c r="A3374" t="s">
        <v>2050</v>
      </c>
      <c r="B3374" s="1" t="s">
        <v>6912</v>
      </c>
      <c r="C3374" s="1">
        <v>15</v>
      </c>
      <c r="D3374" s="1">
        <v>0</v>
      </c>
      <c r="E3374" s="1">
        <v>0</v>
      </c>
      <c r="F3374" s="1">
        <v>0</v>
      </c>
      <c r="G3374">
        <v>1.7176637638181507</v>
      </c>
      <c r="H3374">
        <v>0</v>
      </c>
      <c r="I3374">
        <v>0</v>
      </c>
      <c r="J3374">
        <v>0</v>
      </c>
      <c r="K3374" s="13">
        <v>1.7691166039999999</v>
      </c>
      <c r="L3374" s="13">
        <v>0</v>
      </c>
      <c r="M3374" s="13">
        <v>0</v>
      </c>
      <c r="N3374" s="13">
        <v>0</v>
      </c>
      <c r="O3374" s="1">
        <v>-3.5912748500565401</v>
      </c>
      <c r="P3374" s="1">
        <v>0.59951068508709005</v>
      </c>
    </row>
    <row r="3375" spans="1:16" x14ac:dyDescent="0.2">
      <c r="A3375" t="s">
        <v>2051</v>
      </c>
      <c r="B3375" s="1" t="s">
        <v>6912</v>
      </c>
      <c r="C3375" s="1">
        <v>0</v>
      </c>
      <c r="D3375" s="1">
        <v>0</v>
      </c>
      <c r="E3375" s="1">
        <v>0</v>
      </c>
      <c r="F3375" s="1">
        <v>0</v>
      </c>
      <c r="G3375">
        <v>0</v>
      </c>
      <c r="H3375">
        <v>0</v>
      </c>
      <c r="I3375">
        <v>0</v>
      </c>
      <c r="J3375">
        <v>0</v>
      </c>
      <c r="K3375" s="13">
        <v>0</v>
      </c>
      <c r="L3375" s="13">
        <v>0</v>
      </c>
      <c r="M3375" s="13">
        <v>0</v>
      </c>
      <c r="N3375" s="13">
        <v>0</v>
      </c>
      <c r="O3375" s="1" t="s">
        <v>6745</v>
      </c>
      <c r="P3375" s="1" t="s">
        <v>6745</v>
      </c>
    </row>
    <row r="3376" spans="1:16" x14ac:dyDescent="0.2">
      <c r="A3376" t="s">
        <v>2053</v>
      </c>
      <c r="B3376" s="1" t="s">
        <v>6912</v>
      </c>
      <c r="C3376" s="1">
        <v>1</v>
      </c>
      <c r="D3376" s="1">
        <v>2</v>
      </c>
      <c r="E3376" s="1">
        <v>0</v>
      </c>
      <c r="F3376" s="1">
        <v>1</v>
      </c>
      <c r="G3376">
        <v>0.10062679940458912</v>
      </c>
      <c r="H3376">
        <v>0.17034753722426105</v>
      </c>
      <c r="I3376">
        <v>0</v>
      </c>
      <c r="J3376">
        <v>0.39185167555542616</v>
      </c>
      <c r="K3376" s="13">
        <v>0.10364108800000001</v>
      </c>
      <c r="L3376" s="13">
        <v>0.184768933</v>
      </c>
      <c r="M3376" s="13">
        <v>0</v>
      </c>
      <c r="N3376" s="13">
        <v>0.26432465700000002</v>
      </c>
      <c r="O3376" s="1">
        <v>8.6013331098807599E-2</v>
      </c>
      <c r="P3376" s="1" t="s">
        <v>6745</v>
      </c>
    </row>
    <row r="3377" spans="1:16" x14ac:dyDescent="0.2">
      <c r="A3377" t="s">
        <v>2054</v>
      </c>
      <c r="B3377" s="1" t="s">
        <v>6912</v>
      </c>
      <c r="C3377" s="1">
        <v>32</v>
      </c>
      <c r="D3377" s="1">
        <v>17</v>
      </c>
      <c r="E3377" s="1">
        <v>0</v>
      </c>
      <c r="F3377" s="1">
        <v>0</v>
      </c>
      <c r="G3377">
        <v>1.0978621516141629</v>
      </c>
      <c r="H3377">
        <v>0.49367252815267149</v>
      </c>
      <c r="I3377">
        <v>0</v>
      </c>
      <c r="J3377">
        <v>0</v>
      </c>
      <c r="K3377" s="13">
        <v>1.1307487549999999</v>
      </c>
      <c r="L3377" s="13">
        <v>0.53546618800000001</v>
      </c>
      <c r="M3377" s="13">
        <v>0</v>
      </c>
      <c r="N3377" s="13">
        <v>0</v>
      </c>
      <c r="O3377" s="1">
        <v>-5.3350782868634701</v>
      </c>
      <c r="P3377" s="1">
        <v>0.19924786990962501</v>
      </c>
    </row>
    <row r="3378" spans="1:16" x14ac:dyDescent="0.2">
      <c r="A3378" t="s">
        <v>2055</v>
      </c>
      <c r="B3378" s="1" t="s">
        <v>6912</v>
      </c>
      <c r="C3378" s="1">
        <v>0</v>
      </c>
      <c r="D3378" s="1">
        <v>0</v>
      </c>
      <c r="E3378" s="1">
        <v>0</v>
      </c>
      <c r="F3378" s="1">
        <v>0</v>
      </c>
      <c r="G3378">
        <v>0</v>
      </c>
      <c r="H3378">
        <v>0</v>
      </c>
      <c r="I3378">
        <v>0</v>
      </c>
      <c r="J3378">
        <v>0</v>
      </c>
      <c r="K3378" s="13">
        <v>0</v>
      </c>
      <c r="L3378" s="13">
        <v>0</v>
      </c>
      <c r="M3378" s="13">
        <v>0</v>
      </c>
      <c r="N3378" s="13">
        <v>0</v>
      </c>
      <c r="O3378" s="1" t="s">
        <v>6745</v>
      </c>
      <c r="P3378" s="1" t="s">
        <v>6745</v>
      </c>
    </row>
    <row r="3379" spans="1:16" x14ac:dyDescent="0.2">
      <c r="A3379" t="s">
        <v>2056</v>
      </c>
      <c r="B3379" s="1" t="s">
        <v>6912</v>
      </c>
      <c r="C3379" s="1">
        <v>0</v>
      </c>
      <c r="D3379" s="1">
        <v>0</v>
      </c>
      <c r="E3379" s="1">
        <v>0</v>
      </c>
      <c r="F3379" s="1">
        <v>0</v>
      </c>
      <c r="G3379">
        <v>0</v>
      </c>
      <c r="H3379">
        <v>0</v>
      </c>
      <c r="I3379">
        <v>0</v>
      </c>
      <c r="J3379">
        <v>0</v>
      </c>
      <c r="K3379" s="13">
        <v>0</v>
      </c>
      <c r="L3379" s="13">
        <v>0</v>
      </c>
      <c r="M3379" s="13">
        <v>0</v>
      </c>
      <c r="N3379" s="13">
        <v>0</v>
      </c>
      <c r="O3379" s="1" t="s">
        <v>6745</v>
      </c>
      <c r="P3379" s="1" t="s">
        <v>6745</v>
      </c>
    </row>
    <row r="3380" spans="1:16" x14ac:dyDescent="0.2">
      <c r="A3380" t="s">
        <v>2057</v>
      </c>
      <c r="B3380" s="1" t="s">
        <v>7427</v>
      </c>
      <c r="C3380" s="1">
        <v>0</v>
      </c>
      <c r="D3380" s="1">
        <v>0</v>
      </c>
      <c r="E3380" s="1">
        <v>0</v>
      </c>
      <c r="F3380" s="1">
        <v>0</v>
      </c>
      <c r="G3380">
        <v>0</v>
      </c>
      <c r="H3380">
        <v>0</v>
      </c>
      <c r="I3380">
        <v>0</v>
      </c>
      <c r="J3380">
        <v>0</v>
      </c>
      <c r="K3380" s="13">
        <v>0</v>
      </c>
      <c r="L3380" s="13">
        <v>0</v>
      </c>
      <c r="M3380" s="13">
        <v>0</v>
      </c>
      <c r="N3380" s="13">
        <v>0</v>
      </c>
      <c r="O3380" s="1" t="s">
        <v>6745</v>
      </c>
      <c r="P3380" s="1" t="s">
        <v>6745</v>
      </c>
    </row>
    <row r="3381" spans="1:16" x14ac:dyDescent="0.2">
      <c r="A3381" t="s">
        <v>2058</v>
      </c>
      <c r="B3381" s="1" t="s">
        <v>6912</v>
      </c>
      <c r="C3381" s="1">
        <v>0</v>
      </c>
      <c r="D3381" s="1">
        <v>0</v>
      </c>
      <c r="E3381" s="1">
        <v>0</v>
      </c>
      <c r="F3381" s="1">
        <v>0</v>
      </c>
      <c r="G3381">
        <v>0</v>
      </c>
      <c r="H3381">
        <v>0</v>
      </c>
      <c r="I3381">
        <v>0</v>
      </c>
      <c r="J3381">
        <v>0</v>
      </c>
      <c r="K3381" s="13">
        <v>0</v>
      </c>
      <c r="L3381" s="13">
        <v>0</v>
      </c>
      <c r="M3381" s="13">
        <v>0</v>
      </c>
      <c r="N3381" s="13">
        <v>0</v>
      </c>
      <c r="O3381" s="1" t="s">
        <v>6745</v>
      </c>
      <c r="P3381" s="1" t="s">
        <v>6745</v>
      </c>
    </row>
    <row r="3382" spans="1:16" x14ac:dyDescent="0.2">
      <c r="A3382" t="s">
        <v>2059</v>
      </c>
      <c r="B3382" s="1" t="s">
        <v>7427</v>
      </c>
      <c r="C3382" s="1">
        <v>0</v>
      </c>
      <c r="D3382" s="1">
        <v>0</v>
      </c>
      <c r="E3382" s="1">
        <v>0</v>
      </c>
      <c r="F3382" s="1">
        <v>0</v>
      </c>
      <c r="G3382">
        <v>0</v>
      </c>
      <c r="H3382">
        <v>0</v>
      </c>
      <c r="I3382">
        <v>0</v>
      </c>
      <c r="J3382">
        <v>0</v>
      </c>
      <c r="K3382" s="13">
        <v>0</v>
      </c>
      <c r="L3382" s="13">
        <v>0</v>
      </c>
      <c r="M3382" s="13">
        <v>0</v>
      </c>
      <c r="N3382" s="13">
        <v>0</v>
      </c>
      <c r="O3382" s="1" t="s">
        <v>6745</v>
      </c>
      <c r="P3382" s="1" t="s">
        <v>6745</v>
      </c>
    </row>
    <row r="3383" spans="1:16" x14ac:dyDescent="0.2">
      <c r="A3383" t="s">
        <v>2060</v>
      </c>
      <c r="B3383" s="1" t="s">
        <v>7426</v>
      </c>
      <c r="C3383" s="1">
        <v>0</v>
      </c>
      <c r="D3383" s="1">
        <v>0</v>
      </c>
      <c r="E3383" s="1">
        <v>0</v>
      </c>
      <c r="F3383" s="1">
        <v>0</v>
      </c>
      <c r="G3383">
        <v>0</v>
      </c>
      <c r="H3383">
        <v>0</v>
      </c>
      <c r="I3383">
        <v>0</v>
      </c>
      <c r="J3383">
        <v>0</v>
      </c>
      <c r="K3383" s="13">
        <v>0</v>
      </c>
      <c r="L3383" s="13">
        <v>0</v>
      </c>
      <c r="M3383" s="13">
        <v>0</v>
      </c>
      <c r="N3383" s="13">
        <v>0</v>
      </c>
      <c r="O3383" s="1" t="s">
        <v>6745</v>
      </c>
      <c r="P3383" s="1" t="s">
        <v>6745</v>
      </c>
    </row>
    <row r="3384" spans="1:16" x14ac:dyDescent="0.2">
      <c r="A3384" t="s">
        <v>2061</v>
      </c>
      <c r="B3384" s="1" t="s">
        <v>7426</v>
      </c>
      <c r="C3384" s="1">
        <v>0</v>
      </c>
      <c r="D3384" s="1">
        <v>0</v>
      </c>
      <c r="E3384" s="1">
        <v>0</v>
      </c>
      <c r="F3384" s="1">
        <v>0</v>
      </c>
      <c r="G3384">
        <v>0</v>
      </c>
      <c r="H3384">
        <v>0</v>
      </c>
      <c r="I3384">
        <v>0</v>
      </c>
      <c r="J3384">
        <v>0</v>
      </c>
      <c r="K3384" s="13">
        <v>0</v>
      </c>
      <c r="L3384" s="13">
        <v>0</v>
      </c>
      <c r="M3384" s="13">
        <v>0</v>
      </c>
      <c r="N3384" s="13">
        <v>0</v>
      </c>
      <c r="O3384" s="1" t="s">
        <v>6745</v>
      </c>
      <c r="P3384" s="1" t="s">
        <v>6745</v>
      </c>
    </row>
    <row r="3385" spans="1:16" x14ac:dyDescent="0.2">
      <c r="A3385" t="s">
        <v>2062</v>
      </c>
      <c r="B3385" s="1" t="s">
        <v>7426</v>
      </c>
      <c r="C3385" s="1">
        <v>0</v>
      </c>
      <c r="D3385" s="1">
        <v>0</v>
      </c>
      <c r="E3385" s="1">
        <v>0</v>
      </c>
      <c r="F3385" s="1">
        <v>0</v>
      </c>
      <c r="G3385">
        <v>0</v>
      </c>
      <c r="H3385">
        <v>0</v>
      </c>
      <c r="I3385">
        <v>0</v>
      </c>
      <c r="J3385">
        <v>0</v>
      </c>
      <c r="K3385" s="13">
        <v>0</v>
      </c>
      <c r="L3385" s="13">
        <v>0</v>
      </c>
      <c r="M3385" s="13">
        <v>0</v>
      </c>
      <c r="N3385" s="13">
        <v>0</v>
      </c>
      <c r="O3385" s="1" t="s">
        <v>6745</v>
      </c>
      <c r="P3385" s="1" t="s">
        <v>6745</v>
      </c>
    </row>
    <row r="3386" spans="1:16" x14ac:dyDescent="0.2">
      <c r="A3386" t="s">
        <v>2063</v>
      </c>
      <c r="B3386" s="1" t="s">
        <v>7426</v>
      </c>
      <c r="C3386" s="1">
        <v>0</v>
      </c>
      <c r="D3386" s="1">
        <v>0</v>
      </c>
      <c r="E3386" s="1">
        <v>0</v>
      </c>
      <c r="F3386" s="1">
        <v>0</v>
      </c>
      <c r="G3386">
        <v>0</v>
      </c>
      <c r="H3386">
        <v>0</v>
      </c>
      <c r="I3386">
        <v>0</v>
      </c>
      <c r="J3386">
        <v>0</v>
      </c>
      <c r="K3386" s="13">
        <v>0</v>
      </c>
      <c r="L3386" s="13">
        <v>0</v>
      </c>
      <c r="M3386" s="13">
        <v>0</v>
      </c>
      <c r="N3386" s="13">
        <v>0</v>
      </c>
      <c r="O3386" s="1" t="s">
        <v>6745</v>
      </c>
      <c r="P3386" s="1" t="s">
        <v>6745</v>
      </c>
    </row>
    <row r="3387" spans="1:16" x14ac:dyDescent="0.2">
      <c r="A3387" t="s">
        <v>2064</v>
      </c>
      <c r="B3387" s="1" t="s">
        <v>7426</v>
      </c>
      <c r="C3387" s="1">
        <v>0</v>
      </c>
      <c r="D3387" s="1">
        <v>0</v>
      </c>
      <c r="E3387" s="1">
        <v>0</v>
      </c>
      <c r="F3387" s="1">
        <v>0</v>
      </c>
      <c r="G3387">
        <v>0</v>
      </c>
      <c r="H3387">
        <v>0</v>
      </c>
      <c r="I3387">
        <v>0</v>
      </c>
      <c r="J3387">
        <v>0</v>
      </c>
      <c r="K3387" s="13">
        <v>0</v>
      </c>
      <c r="L3387" s="13">
        <v>0</v>
      </c>
      <c r="M3387" s="13">
        <v>0</v>
      </c>
      <c r="N3387" s="13">
        <v>0</v>
      </c>
      <c r="O3387" s="1" t="s">
        <v>6745</v>
      </c>
      <c r="P3387" s="1" t="s">
        <v>6745</v>
      </c>
    </row>
    <row r="3388" spans="1:16" x14ac:dyDescent="0.2">
      <c r="A3388" t="s">
        <v>2065</v>
      </c>
      <c r="B3388" s="1" t="s">
        <v>6912</v>
      </c>
      <c r="C3388" s="1">
        <v>0</v>
      </c>
      <c r="D3388" s="1">
        <v>0</v>
      </c>
      <c r="E3388" s="1">
        <v>0</v>
      </c>
      <c r="F3388" s="1">
        <v>0</v>
      </c>
      <c r="G3388">
        <v>0</v>
      </c>
      <c r="H3388">
        <v>0</v>
      </c>
      <c r="I3388">
        <v>0</v>
      </c>
      <c r="J3388">
        <v>0</v>
      </c>
      <c r="K3388" s="13">
        <v>0</v>
      </c>
      <c r="L3388" s="13">
        <v>0</v>
      </c>
      <c r="M3388" s="13">
        <v>0</v>
      </c>
      <c r="N3388" s="13">
        <v>0</v>
      </c>
      <c r="O3388" s="1" t="s">
        <v>6745</v>
      </c>
      <c r="P3388" s="1" t="s">
        <v>6745</v>
      </c>
    </row>
    <row r="3389" spans="1:16" x14ac:dyDescent="0.2">
      <c r="A3389" t="s">
        <v>2066</v>
      </c>
      <c r="B3389" s="1" t="s">
        <v>6912</v>
      </c>
      <c r="C3389" s="1">
        <v>0</v>
      </c>
      <c r="D3389" s="1">
        <v>0</v>
      </c>
      <c r="E3389" s="1">
        <v>0</v>
      </c>
      <c r="F3389" s="1">
        <v>0</v>
      </c>
      <c r="G3389">
        <v>0</v>
      </c>
      <c r="H3389">
        <v>0</v>
      </c>
      <c r="I3389">
        <v>0</v>
      </c>
      <c r="J3389">
        <v>0</v>
      </c>
      <c r="K3389" s="13">
        <v>0</v>
      </c>
      <c r="L3389" s="13">
        <v>0</v>
      </c>
      <c r="M3389" s="13">
        <v>0</v>
      </c>
      <c r="N3389" s="13">
        <v>0</v>
      </c>
      <c r="O3389" s="1" t="s">
        <v>6745</v>
      </c>
      <c r="P3389" s="1" t="s">
        <v>6745</v>
      </c>
    </row>
    <row r="3390" spans="1:16" x14ac:dyDescent="0.2">
      <c r="A3390" t="s">
        <v>2067</v>
      </c>
      <c r="B3390" s="1" t="s">
        <v>6912</v>
      </c>
      <c r="C3390" s="1">
        <v>0</v>
      </c>
      <c r="D3390" s="1">
        <v>0</v>
      </c>
      <c r="E3390" s="1">
        <v>0</v>
      </c>
      <c r="F3390" s="1">
        <v>0</v>
      </c>
      <c r="G3390">
        <v>0</v>
      </c>
      <c r="H3390">
        <v>0</v>
      </c>
      <c r="I3390">
        <v>0</v>
      </c>
      <c r="J3390">
        <v>0</v>
      </c>
      <c r="K3390" s="13">
        <v>0</v>
      </c>
      <c r="L3390" s="13">
        <v>0</v>
      </c>
      <c r="M3390" s="13">
        <v>0</v>
      </c>
      <c r="N3390" s="13">
        <v>0</v>
      </c>
      <c r="O3390" s="1" t="s">
        <v>6745</v>
      </c>
      <c r="P3390" s="1" t="s">
        <v>6745</v>
      </c>
    </row>
    <row r="3391" spans="1:16" x14ac:dyDescent="0.2">
      <c r="A3391" t="s">
        <v>2069</v>
      </c>
      <c r="B3391" s="1" t="s">
        <v>6912</v>
      </c>
      <c r="C3391" s="1">
        <v>0</v>
      </c>
      <c r="D3391" s="1">
        <v>0</v>
      </c>
      <c r="E3391" s="1">
        <v>0</v>
      </c>
      <c r="F3391" s="1">
        <v>0</v>
      </c>
      <c r="G3391">
        <v>0</v>
      </c>
      <c r="H3391">
        <v>0</v>
      </c>
      <c r="I3391">
        <v>0</v>
      </c>
      <c r="J3391">
        <v>0</v>
      </c>
      <c r="K3391" s="13">
        <v>0</v>
      </c>
      <c r="L3391" s="13">
        <v>0</v>
      </c>
      <c r="M3391" s="13">
        <v>0</v>
      </c>
      <c r="N3391" s="13">
        <v>0</v>
      </c>
      <c r="O3391" s="1" t="s">
        <v>6745</v>
      </c>
      <c r="P3391" s="1" t="s">
        <v>6745</v>
      </c>
    </row>
    <row r="3392" spans="1:16" x14ac:dyDescent="0.2">
      <c r="A3392" t="s">
        <v>2070</v>
      </c>
      <c r="B3392" s="1" t="s">
        <v>6912</v>
      </c>
      <c r="C3392" s="1">
        <v>0</v>
      </c>
      <c r="D3392" s="1">
        <v>0</v>
      </c>
      <c r="E3392" s="1">
        <v>0</v>
      </c>
      <c r="F3392" s="1">
        <v>0</v>
      </c>
      <c r="G3392">
        <v>0</v>
      </c>
      <c r="H3392">
        <v>0</v>
      </c>
      <c r="I3392">
        <v>0</v>
      </c>
      <c r="J3392">
        <v>0</v>
      </c>
      <c r="K3392" s="13">
        <v>0</v>
      </c>
      <c r="L3392" s="13">
        <v>0</v>
      </c>
      <c r="M3392" s="13">
        <v>0</v>
      </c>
      <c r="N3392" s="13">
        <v>0</v>
      </c>
      <c r="O3392" s="1" t="s">
        <v>6745</v>
      </c>
      <c r="P3392" s="1" t="s">
        <v>6745</v>
      </c>
    </row>
    <row r="3393" spans="1:16" x14ac:dyDescent="0.2">
      <c r="A3393" t="s">
        <v>2071</v>
      </c>
      <c r="B3393" s="1" t="s">
        <v>6912</v>
      </c>
      <c r="C3393" s="1">
        <v>0.12</v>
      </c>
      <c r="D3393" s="1">
        <v>0.02</v>
      </c>
      <c r="E3393" s="1">
        <v>0</v>
      </c>
      <c r="F3393" s="1">
        <v>0</v>
      </c>
      <c r="G3393">
        <v>6.0656247065689686E-3</v>
      </c>
      <c r="H3393">
        <v>8.556900651752326E-4</v>
      </c>
      <c r="I3393">
        <v>0</v>
      </c>
      <c r="J3393">
        <v>0</v>
      </c>
      <c r="K3393" s="13">
        <v>6.2473210000000001E-3</v>
      </c>
      <c r="L3393" s="13">
        <v>9.2813200000000002E-4</v>
      </c>
      <c r="M3393" s="13">
        <v>0</v>
      </c>
      <c r="N3393" s="13">
        <v>0</v>
      </c>
      <c r="O3393" s="1" t="s">
        <v>6745</v>
      </c>
      <c r="P3393" s="1" t="s">
        <v>6745</v>
      </c>
    </row>
    <row r="3394" spans="1:16" x14ac:dyDescent="0.2">
      <c r="A3394" t="s">
        <v>2411</v>
      </c>
      <c r="B3394" s="1" t="s">
        <v>7426</v>
      </c>
      <c r="C3394" s="1">
        <v>0</v>
      </c>
      <c r="D3394" s="1">
        <v>0</v>
      </c>
      <c r="E3394" s="1">
        <v>0</v>
      </c>
      <c r="F3394" s="1">
        <v>0</v>
      </c>
      <c r="G3394">
        <v>0</v>
      </c>
      <c r="H3394">
        <v>0</v>
      </c>
      <c r="I3394">
        <v>0</v>
      </c>
      <c r="J3394">
        <v>0</v>
      </c>
      <c r="K3394" s="13">
        <v>0</v>
      </c>
      <c r="L3394" s="13">
        <v>0</v>
      </c>
      <c r="M3394" s="13">
        <v>0</v>
      </c>
      <c r="N3394" s="13">
        <v>0</v>
      </c>
      <c r="O3394" s="1" t="s">
        <v>6745</v>
      </c>
      <c r="P3394" s="1" t="s">
        <v>6745</v>
      </c>
    </row>
    <row r="3395" spans="1:16" x14ac:dyDescent="0.2">
      <c r="A3395" t="s">
        <v>2619</v>
      </c>
      <c r="B3395" s="1" t="s">
        <v>7426</v>
      </c>
      <c r="C3395" s="1">
        <v>0</v>
      </c>
      <c r="D3395" s="1">
        <v>0</v>
      </c>
      <c r="E3395" s="1">
        <v>0</v>
      </c>
      <c r="F3395" s="1">
        <v>0</v>
      </c>
      <c r="G3395">
        <v>0</v>
      </c>
      <c r="H3395">
        <v>0</v>
      </c>
      <c r="I3395">
        <v>0</v>
      </c>
      <c r="J3395">
        <v>0</v>
      </c>
      <c r="K3395" s="13">
        <v>0</v>
      </c>
      <c r="L3395" s="13">
        <v>0</v>
      </c>
      <c r="M3395" s="13">
        <v>0</v>
      </c>
      <c r="N3395" s="13">
        <v>0</v>
      </c>
      <c r="O3395" s="1" t="s">
        <v>6745</v>
      </c>
      <c r="P3395" s="1" t="s">
        <v>6745</v>
      </c>
    </row>
    <row r="3396" spans="1:16" x14ac:dyDescent="0.2">
      <c r="A3396" t="s">
        <v>2322</v>
      </c>
      <c r="B3396" s="1" t="s">
        <v>6912</v>
      </c>
      <c r="C3396" s="1">
        <v>0</v>
      </c>
      <c r="D3396" s="1">
        <v>0</v>
      </c>
      <c r="E3396" s="1">
        <v>0</v>
      </c>
      <c r="F3396" s="1">
        <v>0</v>
      </c>
      <c r="G3396">
        <v>0</v>
      </c>
      <c r="H3396">
        <v>0</v>
      </c>
      <c r="I3396">
        <v>0</v>
      </c>
      <c r="J3396">
        <v>0</v>
      </c>
      <c r="K3396" s="13">
        <v>0</v>
      </c>
      <c r="L3396" s="13">
        <v>0</v>
      </c>
      <c r="M3396" s="13">
        <v>0</v>
      </c>
      <c r="N3396" s="13">
        <v>0</v>
      </c>
      <c r="O3396" s="1" t="s">
        <v>6745</v>
      </c>
      <c r="P3396" s="1" t="s">
        <v>6745</v>
      </c>
    </row>
    <row r="3397" spans="1:16" x14ac:dyDescent="0.2">
      <c r="A3397" t="s">
        <v>2418</v>
      </c>
      <c r="B3397" s="1" t="s">
        <v>7426</v>
      </c>
      <c r="C3397" s="1">
        <v>0</v>
      </c>
      <c r="D3397" s="1">
        <v>0</v>
      </c>
      <c r="E3397" s="1">
        <v>0</v>
      </c>
      <c r="F3397" s="1">
        <v>0</v>
      </c>
      <c r="G3397">
        <v>0</v>
      </c>
      <c r="H3397">
        <v>0</v>
      </c>
      <c r="I3397">
        <v>0</v>
      </c>
      <c r="J3397">
        <v>0</v>
      </c>
      <c r="K3397" s="13">
        <v>0</v>
      </c>
      <c r="L3397" s="13">
        <v>0</v>
      </c>
      <c r="M3397" s="13">
        <v>0</v>
      </c>
      <c r="N3397" s="13">
        <v>0</v>
      </c>
      <c r="O3397" s="1" t="s">
        <v>6745</v>
      </c>
      <c r="P3397" s="1" t="s">
        <v>6745</v>
      </c>
    </row>
    <row r="3398" spans="1:16" x14ac:dyDescent="0.2">
      <c r="A3398" t="s">
        <v>2577</v>
      </c>
      <c r="B3398" s="1" t="s">
        <v>6912</v>
      </c>
      <c r="C3398" s="1">
        <v>0.65</v>
      </c>
      <c r="D3398" s="1">
        <v>0.64</v>
      </c>
      <c r="E3398" s="1">
        <v>0</v>
      </c>
      <c r="F3398" s="1">
        <v>0</v>
      </c>
      <c r="G3398">
        <v>7.3849837529130657E-2</v>
      </c>
      <c r="H3398">
        <v>6.1547209277167177E-2</v>
      </c>
      <c r="I3398">
        <v>0</v>
      </c>
      <c r="J3398">
        <v>0</v>
      </c>
      <c r="K3398" s="13">
        <v>7.6062018999999995E-2</v>
      </c>
      <c r="L3398" s="13">
        <v>6.6757713999999996E-2</v>
      </c>
      <c r="M3398" s="13">
        <v>0</v>
      </c>
      <c r="N3398" s="13">
        <v>0</v>
      </c>
      <c r="O3398" s="1" t="s">
        <v>6745</v>
      </c>
      <c r="P3398" s="1" t="s">
        <v>6745</v>
      </c>
    </row>
    <row r="3399" spans="1:16" x14ac:dyDescent="0.2">
      <c r="A3399" t="s">
        <v>2587</v>
      </c>
      <c r="B3399" s="1" t="s">
        <v>6912</v>
      </c>
      <c r="C3399" s="1">
        <v>0</v>
      </c>
      <c r="D3399" s="1">
        <v>0</v>
      </c>
      <c r="E3399" s="1">
        <v>0</v>
      </c>
      <c r="F3399" s="1">
        <v>0</v>
      </c>
      <c r="G3399">
        <v>0</v>
      </c>
      <c r="H3399">
        <v>0</v>
      </c>
      <c r="I3399">
        <v>0</v>
      </c>
      <c r="J3399">
        <v>0</v>
      </c>
      <c r="K3399" s="13">
        <v>0</v>
      </c>
      <c r="L3399" s="13">
        <v>0</v>
      </c>
      <c r="M3399" s="13">
        <v>0</v>
      </c>
      <c r="N3399" s="13">
        <v>0</v>
      </c>
      <c r="O3399" s="1" t="s">
        <v>6745</v>
      </c>
      <c r="P3399" s="1" t="s">
        <v>6745</v>
      </c>
    </row>
    <row r="3400" spans="1:16" x14ac:dyDescent="0.2">
      <c r="A3400" t="s">
        <v>2600</v>
      </c>
      <c r="B3400" s="1" t="s">
        <v>6912</v>
      </c>
      <c r="C3400" s="1">
        <v>22</v>
      </c>
      <c r="D3400" s="1">
        <v>21</v>
      </c>
      <c r="E3400" s="1">
        <v>0</v>
      </c>
      <c r="F3400" s="1">
        <v>0</v>
      </c>
      <c r="G3400">
        <v>1.7967589336984369</v>
      </c>
      <c r="H3400">
        <v>1.451705863149209</v>
      </c>
      <c r="I3400">
        <v>0</v>
      </c>
      <c r="J3400">
        <v>0</v>
      </c>
      <c r="K3400" s="13">
        <v>1.85058108</v>
      </c>
      <c r="L3400" s="13">
        <v>1.574605351</v>
      </c>
      <c r="M3400" s="13">
        <v>0</v>
      </c>
      <c r="N3400" s="13">
        <v>0</v>
      </c>
      <c r="O3400" s="1">
        <v>-5.1611030355620002</v>
      </c>
      <c r="P3400" s="1">
        <v>0.23754825711268701</v>
      </c>
    </row>
    <row r="3401" spans="1:16" x14ac:dyDescent="0.2">
      <c r="A3401" t="s">
        <v>2622</v>
      </c>
      <c r="B3401" s="1" t="s">
        <v>6912</v>
      </c>
      <c r="C3401" s="1">
        <v>0</v>
      </c>
      <c r="D3401" s="1">
        <v>0</v>
      </c>
      <c r="E3401" s="1">
        <v>0</v>
      </c>
      <c r="F3401" s="1">
        <v>0</v>
      </c>
      <c r="G3401">
        <v>0</v>
      </c>
      <c r="H3401">
        <v>0</v>
      </c>
      <c r="I3401">
        <v>0</v>
      </c>
      <c r="J3401">
        <v>0</v>
      </c>
      <c r="K3401" s="13">
        <v>0</v>
      </c>
      <c r="L3401" s="13">
        <v>0</v>
      </c>
      <c r="M3401" s="13">
        <v>0</v>
      </c>
      <c r="N3401" s="13">
        <v>0</v>
      </c>
      <c r="O3401" s="1" t="s">
        <v>6745</v>
      </c>
      <c r="P3401" s="1" t="s">
        <v>6745</v>
      </c>
    </row>
    <row r="3402" spans="1:16" x14ac:dyDescent="0.2">
      <c r="A3402" t="s">
        <v>2649</v>
      </c>
      <c r="B3402" s="1" t="s">
        <v>6912</v>
      </c>
      <c r="C3402" s="1">
        <v>0</v>
      </c>
      <c r="D3402" s="1">
        <v>7</v>
      </c>
      <c r="E3402" s="1">
        <v>0</v>
      </c>
      <c r="F3402" s="1">
        <v>0</v>
      </c>
      <c r="G3402">
        <v>0</v>
      </c>
      <c r="H3402">
        <v>0.31950704537545499</v>
      </c>
      <c r="I3402">
        <v>0</v>
      </c>
      <c r="J3402">
        <v>0</v>
      </c>
      <c r="K3402" s="13">
        <v>0</v>
      </c>
      <c r="L3402" s="13">
        <v>0.34655608700000001</v>
      </c>
      <c r="M3402" s="13">
        <v>0</v>
      </c>
      <c r="N3402" s="13">
        <v>0</v>
      </c>
      <c r="O3402" s="1">
        <v>-2.5924953749365001</v>
      </c>
      <c r="P3402" s="1" t="s">
        <v>6745</v>
      </c>
    </row>
    <row r="3403" spans="1:16" x14ac:dyDescent="0.2">
      <c r="A3403" t="s">
        <v>2672</v>
      </c>
      <c r="B3403" s="1" t="s">
        <v>6912</v>
      </c>
      <c r="C3403" s="1">
        <v>0</v>
      </c>
      <c r="D3403" s="1">
        <v>0</v>
      </c>
      <c r="E3403" s="1">
        <v>0</v>
      </c>
      <c r="F3403" s="1">
        <v>0</v>
      </c>
      <c r="G3403">
        <v>0</v>
      </c>
      <c r="H3403">
        <v>0</v>
      </c>
      <c r="I3403">
        <v>0</v>
      </c>
      <c r="J3403">
        <v>0</v>
      </c>
      <c r="K3403" s="13">
        <v>0</v>
      </c>
      <c r="L3403" s="13">
        <v>0</v>
      </c>
      <c r="M3403" s="13">
        <v>0</v>
      </c>
      <c r="N3403" s="13">
        <v>0</v>
      </c>
      <c r="O3403" s="1" t="s">
        <v>6745</v>
      </c>
      <c r="P3403" s="1" t="s">
        <v>6745</v>
      </c>
    </row>
    <row r="3404" spans="1:16" x14ac:dyDescent="0.2">
      <c r="A3404" t="s">
        <v>2680</v>
      </c>
      <c r="B3404" s="1" t="s">
        <v>7427</v>
      </c>
      <c r="C3404" s="1">
        <v>122.76</v>
      </c>
      <c r="D3404" s="1">
        <v>694</v>
      </c>
      <c r="E3404" s="1">
        <v>0</v>
      </c>
      <c r="F3404" s="1">
        <v>1</v>
      </c>
      <c r="G3404">
        <v>9.0581296739964223</v>
      </c>
      <c r="H3404">
        <v>43.344433218429209</v>
      </c>
      <c r="I3404">
        <v>0</v>
      </c>
      <c r="J3404">
        <v>0.28733577564013468</v>
      </c>
      <c r="K3404" s="13">
        <v>9.3294671220000005</v>
      </c>
      <c r="L3404" s="13">
        <v>47.01391529</v>
      </c>
      <c r="M3404" s="13">
        <v>0</v>
      </c>
      <c r="N3404" s="13">
        <v>0.19382316099999999</v>
      </c>
      <c r="O3404" s="1">
        <v>-8.0085184810706007</v>
      </c>
      <c r="P3404" s="14">
        <v>6.8463864144807602E-5</v>
      </c>
    </row>
    <row r="3405" spans="1:16" x14ac:dyDescent="0.2">
      <c r="A3405" t="s">
        <v>2699</v>
      </c>
      <c r="B3405" s="1" t="s">
        <v>6917</v>
      </c>
      <c r="C3405" s="1">
        <v>65</v>
      </c>
      <c r="D3405" s="1">
        <v>12</v>
      </c>
      <c r="E3405" s="1">
        <v>0</v>
      </c>
      <c r="F3405" s="1">
        <v>0</v>
      </c>
      <c r="G3405">
        <v>8.8366342254045591</v>
      </c>
      <c r="H3405">
        <v>1.3808514873904219</v>
      </c>
      <c r="I3405">
        <v>0</v>
      </c>
      <c r="J3405">
        <v>0</v>
      </c>
      <c r="K3405" s="13">
        <v>9.1013367479999996</v>
      </c>
      <c r="L3405" s="13">
        <v>1.4977525380000001</v>
      </c>
      <c r="M3405" s="13">
        <v>0</v>
      </c>
      <c r="N3405" s="13">
        <v>0</v>
      </c>
      <c r="O3405" s="1">
        <v>-5.9673231766786197</v>
      </c>
      <c r="P3405" s="1">
        <v>9.8311248587914193E-2</v>
      </c>
    </row>
    <row r="3406" spans="1:16" x14ac:dyDescent="0.2">
      <c r="A3406" t="s">
        <v>2721</v>
      </c>
      <c r="B3406" s="1" t="s">
        <v>6917</v>
      </c>
      <c r="C3406" s="1">
        <v>22.96</v>
      </c>
      <c r="D3406" s="1">
        <v>8.3699999999999992</v>
      </c>
      <c r="E3406" s="1">
        <v>0</v>
      </c>
      <c r="F3406" s="1">
        <v>0</v>
      </c>
      <c r="G3406">
        <v>2.6086034917982155</v>
      </c>
      <c r="H3406">
        <v>0.80492209632795197</v>
      </c>
      <c r="I3406">
        <v>0</v>
      </c>
      <c r="J3406">
        <v>0</v>
      </c>
      <c r="K3406" s="13">
        <v>2.686744547</v>
      </c>
      <c r="L3406" s="13">
        <v>0.87306572999999998</v>
      </c>
      <c r="M3406" s="13">
        <v>0</v>
      </c>
      <c r="N3406" s="13">
        <v>0</v>
      </c>
      <c r="O3406" s="1">
        <v>-4.61896957404256</v>
      </c>
      <c r="P3406" s="1">
        <v>0.38293724657341299</v>
      </c>
    </row>
    <row r="3407" spans="1:16" x14ac:dyDescent="0.2">
      <c r="A3407" t="s">
        <v>2745</v>
      </c>
      <c r="B3407" s="1" t="s">
        <v>6917</v>
      </c>
      <c r="C3407" s="1">
        <v>0</v>
      </c>
      <c r="D3407" s="1">
        <v>2.39</v>
      </c>
      <c r="E3407" s="1">
        <v>0</v>
      </c>
      <c r="F3407" s="1">
        <v>0</v>
      </c>
      <c r="G3407">
        <v>0</v>
      </c>
      <c r="H3407">
        <v>0.2441655898161649</v>
      </c>
      <c r="I3407">
        <v>0</v>
      </c>
      <c r="J3407">
        <v>0</v>
      </c>
      <c r="K3407" s="13">
        <v>0</v>
      </c>
      <c r="L3407" s="13">
        <v>0.26483632400000001</v>
      </c>
      <c r="M3407" s="13">
        <v>0</v>
      </c>
      <c r="N3407" s="13">
        <v>0</v>
      </c>
      <c r="O3407" s="1">
        <v>-0.78201858532669799</v>
      </c>
      <c r="P3407" s="1" t="s">
        <v>6745</v>
      </c>
    </row>
    <row r="3408" spans="1:16" x14ac:dyDescent="0.2">
      <c r="A3408" t="s">
        <v>2762</v>
      </c>
      <c r="B3408" s="1" t="s">
        <v>6917</v>
      </c>
      <c r="C3408" s="1">
        <v>6.32</v>
      </c>
      <c r="D3408" s="1">
        <v>1.04</v>
      </c>
      <c r="E3408" s="1">
        <v>0</v>
      </c>
      <c r="F3408" s="1">
        <v>0</v>
      </c>
      <c r="G3408">
        <v>0.70698658325705377</v>
      </c>
      <c r="H3408">
        <v>9.8473559644196712E-2</v>
      </c>
      <c r="I3408">
        <v>0</v>
      </c>
      <c r="J3408">
        <v>0</v>
      </c>
      <c r="K3408" s="13">
        <v>0.72816445799999996</v>
      </c>
      <c r="L3408" s="13">
        <v>0.10681019999999999</v>
      </c>
      <c r="M3408" s="13">
        <v>0</v>
      </c>
      <c r="N3408" s="13">
        <v>0</v>
      </c>
      <c r="O3408" s="1">
        <v>-2.5072255356609698</v>
      </c>
      <c r="P3408" s="1" t="s">
        <v>6745</v>
      </c>
    </row>
    <row r="3409" spans="1:16" x14ac:dyDescent="0.2">
      <c r="A3409" t="s">
        <v>2279</v>
      </c>
      <c r="B3409" s="1" t="s">
        <v>6917</v>
      </c>
      <c r="C3409" s="1">
        <v>6</v>
      </c>
      <c r="D3409" s="1">
        <v>0</v>
      </c>
      <c r="E3409" s="1">
        <v>0</v>
      </c>
      <c r="F3409" s="1">
        <v>0</v>
      </c>
      <c r="G3409">
        <v>0.69807323058243675</v>
      </c>
      <c r="H3409">
        <v>0</v>
      </c>
      <c r="I3409">
        <v>0</v>
      </c>
      <c r="J3409">
        <v>0</v>
      </c>
      <c r="K3409" s="13">
        <v>0.71898410499999998</v>
      </c>
      <c r="L3409" s="13">
        <v>0</v>
      </c>
      <c r="M3409" s="13">
        <v>0</v>
      </c>
      <c r="N3409" s="13">
        <v>0</v>
      </c>
      <c r="O3409" s="1">
        <v>-2.2703898463518999</v>
      </c>
      <c r="P3409" s="1" t="s">
        <v>6745</v>
      </c>
    </row>
    <row r="3410" spans="1:16" x14ac:dyDescent="0.2">
      <c r="A3410" t="s">
        <v>2284</v>
      </c>
      <c r="B3410" s="1" t="s">
        <v>6917</v>
      </c>
      <c r="C3410" s="1">
        <v>43</v>
      </c>
      <c r="D3410" s="1">
        <v>18</v>
      </c>
      <c r="E3410" s="1">
        <v>0</v>
      </c>
      <c r="F3410" s="1">
        <v>0</v>
      </c>
      <c r="G3410">
        <v>4.4032206301152641</v>
      </c>
      <c r="H3410">
        <v>1.5601512398659116</v>
      </c>
      <c r="I3410">
        <v>0</v>
      </c>
      <c r="J3410">
        <v>0</v>
      </c>
      <c r="K3410" s="13">
        <v>4.5351196749999998</v>
      </c>
      <c r="L3410" s="13">
        <v>1.692231569</v>
      </c>
      <c r="M3410" s="13">
        <v>0</v>
      </c>
      <c r="N3410" s="13">
        <v>0</v>
      </c>
      <c r="O3410" s="1">
        <v>-5.6457611355403596</v>
      </c>
      <c r="P3410" s="1">
        <v>0.13824054399505001</v>
      </c>
    </row>
    <row r="3411" spans="1:16" x14ac:dyDescent="0.2">
      <c r="A3411" t="s">
        <v>2303</v>
      </c>
      <c r="B3411" s="1" t="s">
        <v>6917</v>
      </c>
      <c r="C3411" s="1">
        <v>15.99</v>
      </c>
      <c r="D3411" s="1">
        <v>4</v>
      </c>
      <c r="E3411" s="1">
        <v>0</v>
      </c>
      <c r="F3411" s="1">
        <v>0</v>
      </c>
      <c r="G3411">
        <v>1.4529859274944144</v>
      </c>
      <c r="H3411">
        <v>0.30765582322462998</v>
      </c>
      <c r="I3411">
        <v>0</v>
      </c>
      <c r="J3411">
        <v>0</v>
      </c>
      <c r="K3411" s="13">
        <v>1.496510309</v>
      </c>
      <c r="L3411" s="13">
        <v>0.33370155600000001</v>
      </c>
      <c r="M3411" s="13">
        <v>0</v>
      </c>
      <c r="N3411" s="13">
        <v>0</v>
      </c>
      <c r="O3411" s="1">
        <v>-3.95418354785255</v>
      </c>
      <c r="P3411" s="1">
        <v>0.55288805537364305</v>
      </c>
    </row>
    <row r="3412" spans="1:16" x14ac:dyDescent="0.2">
      <c r="A3412" t="s">
        <v>2326</v>
      </c>
      <c r="B3412" s="1" t="s">
        <v>6917</v>
      </c>
      <c r="C3412" s="1">
        <v>24</v>
      </c>
      <c r="D3412" s="1">
        <v>6.86</v>
      </c>
      <c r="E3412" s="1">
        <v>28.36</v>
      </c>
      <c r="F3412" s="1">
        <v>1</v>
      </c>
      <c r="G3412">
        <v>2.3263931021412461</v>
      </c>
      <c r="H3412">
        <v>0.56284417977775369</v>
      </c>
      <c r="I3412">
        <v>11.656100257416711</v>
      </c>
      <c r="J3412">
        <v>0.37746779869966524</v>
      </c>
      <c r="K3412" s="13">
        <v>2.3960805089999999</v>
      </c>
      <c r="L3412" s="13">
        <v>0.61049381899999999</v>
      </c>
      <c r="M3412" s="13">
        <v>8.5409088890000007</v>
      </c>
      <c r="N3412" s="13">
        <v>0.25462197199999997</v>
      </c>
      <c r="O3412" s="1">
        <v>1.74933346580576</v>
      </c>
      <c r="P3412" s="1">
        <v>0.52990328168532297</v>
      </c>
    </row>
    <row r="3413" spans="1:16" x14ac:dyDescent="0.2">
      <c r="A3413" t="s">
        <v>2350</v>
      </c>
      <c r="B3413" s="1" t="s">
        <v>6917</v>
      </c>
      <c r="C3413" s="1">
        <v>6</v>
      </c>
      <c r="D3413" s="1">
        <v>7</v>
      </c>
      <c r="E3413" s="1">
        <v>0</v>
      </c>
      <c r="F3413" s="1">
        <v>0</v>
      </c>
      <c r="G3413">
        <v>0.4970122145496626</v>
      </c>
      <c r="H3413">
        <v>0.49080169707864568</v>
      </c>
      <c r="I3413">
        <v>0</v>
      </c>
      <c r="J3413">
        <v>0</v>
      </c>
      <c r="K3413" s="13">
        <v>0.51190027999999999</v>
      </c>
      <c r="L3413" s="13">
        <v>0.53235231599999999</v>
      </c>
      <c r="M3413" s="13">
        <v>0</v>
      </c>
      <c r="N3413" s="13">
        <v>0</v>
      </c>
      <c r="O3413" s="1">
        <v>-3.4403107995183499</v>
      </c>
      <c r="P3413" s="1">
        <v>0.61763067902197999</v>
      </c>
    </row>
    <row r="3414" spans="1:16" x14ac:dyDescent="0.2">
      <c r="A3414" t="s">
        <v>2368</v>
      </c>
      <c r="B3414" s="1" t="s">
        <v>6917</v>
      </c>
      <c r="C3414" s="1">
        <v>6.68</v>
      </c>
      <c r="D3414" s="1">
        <v>0</v>
      </c>
      <c r="E3414" s="1">
        <v>0</v>
      </c>
      <c r="F3414" s="1">
        <v>0</v>
      </c>
      <c r="G3414">
        <v>1.3412764040083398</v>
      </c>
      <c r="H3414">
        <v>0</v>
      </c>
      <c r="I3414">
        <v>0</v>
      </c>
      <c r="J3414">
        <v>0</v>
      </c>
      <c r="K3414" s="13">
        <v>1.3814545119999999</v>
      </c>
      <c r="L3414" s="13">
        <v>0</v>
      </c>
      <c r="M3414" s="13">
        <v>0</v>
      </c>
      <c r="N3414" s="13">
        <v>0</v>
      </c>
      <c r="O3414" s="1">
        <v>-2.2703898463518999</v>
      </c>
      <c r="P3414" s="1" t="s">
        <v>6745</v>
      </c>
    </row>
    <row r="3415" spans="1:16" x14ac:dyDescent="0.2">
      <c r="A3415" t="s">
        <v>2382</v>
      </c>
      <c r="B3415" s="1" t="s">
        <v>6917</v>
      </c>
      <c r="C3415" s="1">
        <v>0</v>
      </c>
      <c r="D3415" s="1">
        <v>0</v>
      </c>
      <c r="E3415" s="1">
        <v>0</v>
      </c>
      <c r="F3415" s="1">
        <v>0</v>
      </c>
      <c r="G3415">
        <v>0</v>
      </c>
      <c r="H3415">
        <v>0</v>
      </c>
      <c r="I3415">
        <v>0</v>
      </c>
      <c r="J3415">
        <v>0</v>
      </c>
      <c r="K3415" s="13">
        <v>0</v>
      </c>
      <c r="L3415" s="13">
        <v>0</v>
      </c>
      <c r="M3415" s="13">
        <v>0</v>
      </c>
      <c r="N3415" s="13">
        <v>0</v>
      </c>
      <c r="O3415" s="1" t="s">
        <v>6745</v>
      </c>
      <c r="P3415" s="1" t="s">
        <v>6745</v>
      </c>
    </row>
    <row r="3416" spans="1:16" x14ac:dyDescent="0.2">
      <c r="A3416" t="s">
        <v>2399</v>
      </c>
      <c r="B3416" s="1" t="s">
        <v>6917</v>
      </c>
      <c r="C3416" s="1">
        <v>8.4</v>
      </c>
      <c r="D3416" s="1">
        <v>8.4499999999999993</v>
      </c>
      <c r="E3416" s="1">
        <v>0</v>
      </c>
      <c r="F3416" s="1">
        <v>0</v>
      </c>
      <c r="G3416">
        <v>1.6636354308835071</v>
      </c>
      <c r="H3416">
        <v>1.4165365603931535</v>
      </c>
      <c r="I3416">
        <v>0</v>
      </c>
      <c r="J3416">
        <v>0</v>
      </c>
      <c r="K3416" s="13">
        <v>1.713469846</v>
      </c>
      <c r="L3416" s="13">
        <v>1.536458662</v>
      </c>
      <c r="M3416" s="13">
        <v>0</v>
      </c>
      <c r="N3416" s="13">
        <v>0</v>
      </c>
      <c r="O3416" s="1">
        <v>-3.7359815610681002</v>
      </c>
      <c r="P3416" s="1">
        <v>0.58422867659452304</v>
      </c>
    </row>
    <row r="3417" spans="1:16" x14ac:dyDescent="0.2">
      <c r="A3417" t="s">
        <v>2414</v>
      </c>
      <c r="B3417" s="1" t="s">
        <v>6917</v>
      </c>
      <c r="C3417" s="1">
        <v>0</v>
      </c>
      <c r="D3417" s="1">
        <v>0</v>
      </c>
      <c r="E3417" s="1">
        <v>0</v>
      </c>
      <c r="F3417" s="1">
        <v>0</v>
      </c>
      <c r="G3417">
        <v>0</v>
      </c>
      <c r="H3417">
        <v>0</v>
      </c>
      <c r="I3417">
        <v>0</v>
      </c>
      <c r="J3417">
        <v>0</v>
      </c>
      <c r="K3417" s="13">
        <v>0</v>
      </c>
      <c r="L3417" s="13">
        <v>0</v>
      </c>
      <c r="M3417" s="13">
        <v>0</v>
      </c>
      <c r="N3417" s="13">
        <v>0</v>
      </c>
      <c r="O3417" s="1" t="s">
        <v>6745</v>
      </c>
      <c r="P3417" s="1" t="s">
        <v>6745</v>
      </c>
    </row>
    <row r="3418" spans="1:16" x14ac:dyDescent="0.2">
      <c r="A3418" t="s">
        <v>2442</v>
      </c>
      <c r="B3418" s="1" t="s">
        <v>6917</v>
      </c>
      <c r="C3418" s="1">
        <v>0</v>
      </c>
      <c r="D3418" s="1">
        <v>0</v>
      </c>
      <c r="E3418" s="1">
        <v>0</v>
      </c>
      <c r="F3418" s="1">
        <v>0</v>
      </c>
      <c r="G3418">
        <v>0</v>
      </c>
      <c r="H3418">
        <v>0</v>
      </c>
      <c r="I3418">
        <v>0</v>
      </c>
      <c r="J3418">
        <v>0</v>
      </c>
      <c r="K3418" s="13">
        <v>0</v>
      </c>
      <c r="L3418" s="13">
        <v>0</v>
      </c>
      <c r="M3418" s="13">
        <v>0</v>
      </c>
      <c r="N3418" s="13">
        <v>0</v>
      </c>
      <c r="O3418" s="1" t="s">
        <v>6745</v>
      </c>
      <c r="P3418" s="1" t="s">
        <v>6745</v>
      </c>
    </row>
    <row r="3419" spans="1:16" x14ac:dyDescent="0.2">
      <c r="A3419" t="s">
        <v>2456</v>
      </c>
      <c r="B3419" s="1" t="s">
        <v>6917</v>
      </c>
      <c r="C3419" s="1">
        <v>7.6</v>
      </c>
      <c r="D3419" s="1">
        <v>4.55</v>
      </c>
      <c r="E3419" s="1">
        <v>0</v>
      </c>
      <c r="F3419" s="1">
        <v>0</v>
      </c>
      <c r="G3419">
        <v>0.94883286957198243</v>
      </c>
      <c r="H3419">
        <v>0.48081690610655864</v>
      </c>
      <c r="I3419">
        <v>0</v>
      </c>
      <c r="J3419">
        <v>0</v>
      </c>
      <c r="K3419" s="13">
        <v>0.97725528100000003</v>
      </c>
      <c r="L3419" s="13">
        <v>0.52152222599999998</v>
      </c>
      <c r="M3419" s="13">
        <v>0</v>
      </c>
      <c r="N3419" s="13">
        <v>0</v>
      </c>
      <c r="O3419" s="1">
        <v>-3.18158722178983</v>
      </c>
      <c r="P3419" s="1">
        <v>0.64602893740136902</v>
      </c>
    </row>
    <row r="3420" spans="1:16" x14ac:dyDescent="0.2">
      <c r="A3420" t="s">
        <v>2469</v>
      </c>
      <c r="B3420" s="1" t="s">
        <v>6917</v>
      </c>
      <c r="C3420" s="1">
        <v>9</v>
      </c>
      <c r="D3420" s="1">
        <v>8</v>
      </c>
      <c r="E3420" s="1">
        <v>0</v>
      </c>
      <c r="F3420" s="1">
        <v>0</v>
      </c>
      <c r="G3420">
        <v>1.9413001845528903</v>
      </c>
      <c r="H3420">
        <v>1.46060363600208</v>
      </c>
      <c r="I3420">
        <v>0</v>
      </c>
      <c r="J3420">
        <v>0</v>
      </c>
      <c r="K3420" s="13">
        <v>1.999452083</v>
      </c>
      <c r="L3420" s="13">
        <v>1.5842563970000001</v>
      </c>
      <c r="M3420" s="13">
        <v>0</v>
      </c>
      <c r="N3420" s="13">
        <v>0</v>
      </c>
      <c r="O3420" s="1">
        <v>-3.8204531175340799</v>
      </c>
      <c r="P3420" s="1">
        <v>0.57496848961866598</v>
      </c>
    </row>
    <row r="3421" spans="1:16" x14ac:dyDescent="0.2">
      <c r="A3421" t="s">
        <v>2492</v>
      </c>
      <c r="B3421" s="1" t="s">
        <v>6917</v>
      </c>
      <c r="C3421" s="1">
        <v>2.04</v>
      </c>
      <c r="D3421" s="1">
        <v>1.2</v>
      </c>
      <c r="E3421" s="1">
        <v>0</v>
      </c>
      <c r="F3421" s="1">
        <v>0</v>
      </c>
      <c r="G3421">
        <v>0.39329940022151183</v>
      </c>
      <c r="H3421">
        <v>0.19582429279142929</v>
      </c>
      <c r="I3421">
        <v>0</v>
      </c>
      <c r="J3421">
        <v>0</v>
      </c>
      <c r="K3421" s="13">
        <v>0.40508073500000003</v>
      </c>
      <c r="L3421" s="13">
        <v>0.21240251700000001</v>
      </c>
      <c r="M3421" s="13">
        <v>0</v>
      </c>
      <c r="N3421" s="13">
        <v>0</v>
      </c>
      <c r="O3421" s="1">
        <v>-1.3047682919421399</v>
      </c>
      <c r="P3421" s="1" t="s">
        <v>6745</v>
      </c>
    </row>
    <row r="3422" spans="1:16" x14ac:dyDescent="0.2">
      <c r="A3422" t="s">
        <v>2517</v>
      </c>
      <c r="B3422" s="1" t="s">
        <v>6917</v>
      </c>
      <c r="C3422" s="1">
        <v>3</v>
      </c>
      <c r="D3422" s="1">
        <v>0</v>
      </c>
      <c r="E3422" s="1">
        <v>0</v>
      </c>
      <c r="F3422" s="1">
        <v>0</v>
      </c>
      <c r="G3422">
        <v>0.34353275276363016</v>
      </c>
      <c r="H3422">
        <v>0</v>
      </c>
      <c r="I3422">
        <v>0</v>
      </c>
      <c r="J3422">
        <v>0</v>
      </c>
      <c r="K3422" s="13">
        <v>0.35382332100000002</v>
      </c>
      <c r="L3422" s="13">
        <v>0</v>
      </c>
      <c r="M3422" s="13">
        <v>0</v>
      </c>
      <c r="N3422" s="13">
        <v>0</v>
      </c>
      <c r="O3422" s="1">
        <v>-1.27200931838454</v>
      </c>
      <c r="P3422" s="1" t="s">
        <v>6745</v>
      </c>
    </row>
    <row r="3423" spans="1:16" x14ac:dyDescent="0.2">
      <c r="A3423" t="s">
        <v>2530</v>
      </c>
      <c r="B3423" s="1" t="s">
        <v>6917</v>
      </c>
      <c r="C3423" s="1">
        <v>0.44</v>
      </c>
      <c r="D3423" s="1">
        <v>0</v>
      </c>
      <c r="E3423" s="1">
        <v>0</v>
      </c>
      <c r="F3423" s="1">
        <v>0</v>
      </c>
      <c r="G3423">
        <v>9.6338783027951347E-2</v>
      </c>
      <c r="H3423">
        <v>0</v>
      </c>
      <c r="I3423">
        <v>0</v>
      </c>
      <c r="J3423">
        <v>0</v>
      </c>
      <c r="K3423" s="13">
        <v>9.9224623999999997E-2</v>
      </c>
      <c r="L3423" s="13">
        <v>0</v>
      </c>
      <c r="M3423" s="13">
        <v>0</v>
      </c>
      <c r="N3423" s="13">
        <v>0</v>
      </c>
      <c r="O3423" s="1" t="s">
        <v>6745</v>
      </c>
      <c r="P3423" s="1" t="s">
        <v>6745</v>
      </c>
    </row>
    <row r="3424" spans="1:16" x14ac:dyDescent="0.2">
      <c r="A3424" t="s">
        <v>2541</v>
      </c>
      <c r="B3424" s="1" t="s">
        <v>6917</v>
      </c>
      <c r="C3424" s="1">
        <v>0</v>
      </c>
      <c r="D3424" s="1">
        <v>0</v>
      </c>
      <c r="E3424" s="1">
        <v>0</v>
      </c>
      <c r="F3424" s="1">
        <v>0</v>
      </c>
      <c r="G3424">
        <v>0</v>
      </c>
      <c r="H3424">
        <v>0</v>
      </c>
      <c r="I3424">
        <v>0</v>
      </c>
      <c r="J3424">
        <v>0</v>
      </c>
      <c r="K3424" s="13">
        <v>0</v>
      </c>
      <c r="L3424" s="13">
        <v>0</v>
      </c>
      <c r="M3424" s="13">
        <v>0</v>
      </c>
      <c r="N3424" s="13">
        <v>0</v>
      </c>
      <c r="O3424" s="1" t="s">
        <v>6745</v>
      </c>
      <c r="P3424" s="1" t="s">
        <v>6745</v>
      </c>
    </row>
    <row r="3425" spans="1:16" x14ac:dyDescent="0.2">
      <c r="A3425" t="s">
        <v>2552</v>
      </c>
      <c r="B3425" s="1" t="s">
        <v>6917</v>
      </c>
      <c r="C3425" s="1">
        <v>0.22</v>
      </c>
      <c r="D3425" s="1">
        <v>0</v>
      </c>
      <c r="E3425" s="1">
        <v>0</v>
      </c>
      <c r="F3425" s="1">
        <v>0</v>
      </c>
      <c r="G3425">
        <v>2.539260638749976E-2</v>
      </c>
      <c r="H3425">
        <v>0</v>
      </c>
      <c r="I3425">
        <v>0</v>
      </c>
      <c r="J3425">
        <v>0</v>
      </c>
      <c r="K3425" s="13">
        <v>2.6153244999999999E-2</v>
      </c>
      <c r="L3425" s="13">
        <v>0</v>
      </c>
      <c r="M3425" s="13">
        <v>0</v>
      </c>
      <c r="N3425" s="13">
        <v>0</v>
      </c>
      <c r="O3425" s="1" t="s">
        <v>6745</v>
      </c>
      <c r="P3425" s="1" t="s">
        <v>6745</v>
      </c>
    </row>
    <row r="3426" spans="1:16" x14ac:dyDescent="0.2">
      <c r="A3426" t="s">
        <v>2560</v>
      </c>
      <c r="B3426" s="1" t="s">
        <v>6917</v>
      </c>
      <c r="C3426" s="1">
        <v>0</v>
      </c>
      <c r="D3426" s="1">
        <v>0</v>
      </c>
      <c r="E3426" s="1">
        <v>0</v>
      </c>
      <c r="F3426" s="1">
        <v>0</v>
      </c>
      <c r="G3426">
        <v>0</v>
      </c>
      <c r="H3426">
        <v>0</v>
      </c>
      <c r="I3426">
        <v>0</v>
      </c>
      <c r="J3426">
        <v>0</v>
      </c>
      <c r="K3426" s="13">
        <v>0</v>
      </c>
      <c r="L3426" s="13">
        <v>0</v>
      </c>
      <c r="M3426" s="13">
        <v>0</v>
      </c>
      <c r="N3426" s="13">
        <v>0</v>
      </c>
      <c r="O3426" s="1" t="s">
        <v>6745</v>
      </c>
      <c r="P3426" s="1" t="s">
        <v>6745</v>
      </c>
    </row>
    <row r="3427" spans="1:16" x14ac:dyDescent="0.2">
      <c r="A3427" t="s">
        <v>2570</v>
      </c>
      <c r="B3427" s="1" t="s">
        <v>6917</v>
      </c>
      <c r="C3427" s="1">
        <v>26</v>
      </c>
      <c r="D3427" s="1">
        <v>8</v>
      </c>
      <c r="E3427" s="1">
        <v>0</v>
      </c>
      <c r="F3427" s="1">
        <v>0</v>
      </c>
      <c r="G3427">
        <v>3.074237470005059</v>
      </c>
      <c r="H3427">
        <v>0.80065653859544139</v>
      </c>
      <c r="I3427">
        <v>0</v>
      </c>
      <c r="J3427">
        <v>0</v>
      </c>
      <c r="K3427" s="13">
        <v>3.166326652</v>
      </c>
      <c r="L3427" s="13">
        <v>0.86843905600000004</v>
      </c>
      <c r="M3427" s="13">
        <v>0</v>
      </c>
      <c r="N3427" s="13">
        <v>0</v>
      </c>
      <c r="O3427" s="1">
        <v>-4.7962917550514099</v>
      </c>
      <c r="P3427" s="1">
        <v>0.33868554596723</v>
      </c>
    </row>
    <row r="3428" spans="1:16" x14ac:dyDescent="0.2">
      <c r="A3428" t="s">
        <v>2571</v>
      </c>
      <c r="B3428" s="1" t="s">
        <v>6917</v>
      </c>
      <c r="C3428" s="1">
        <v>11</v>
      </c>
      <c r="D3428" s="1">
        <v>11</v>
      </c>
      <c r="E3428" s="1">
        <v>0</v>
      </c>
      <c r="F3428" s="1">
        <v>0</v>
      </c>
      <c r="G3428">
        <v>1.2448972612053453</v>
      </c>
      <c r="H3428">
        <v>1.0537211945443576</v>
      </c>
      <c r="I3428">
        <v>0</v>
      </c>
      <c r="J3428">
        <v>0</v>
      </c>
      <c r="K3428" s="13">
        <v>1.2821883199999999</v>
      </c>
      <c r="L3428" s="13">
        <v>1.142927829</v>
      </c>
      <c r="M3428" s="13">
        <v>0</v>
      </c>
      <c r="N3428" s="13">
        <v>0</v>
      </c>
      <c r="O3428" s="1">
        <v>-4.1954247541378002</v>
      </c>
      <c r="P3428" s="1">
        <v>0.48903138501884402</v>
      </c>
    </row>
    <row r="3429" spans="1:16" x14ac:dyDescent="0.2">
      <c r="A3429" t="s">
        <v>2572</v>
      </c>
      <c r="B3429" s="1" t="s">
        <v>6917</v>
      </c>
      <c r="C3429" s="1">
        <v>0</v>
      </c>
      <c r="D3429" s="1">
        <v>1</v>
      </c>
      <c r="E3429" s="1">
        <v>0</v>
      </c>
      <c r="F3429" s="1">
        <v>0</v>
      </c>
      <c r="G3429">
        <v>0</v>
      </c>
      <c r="H3429">
        <v>8.4297695563548616E-2</v>
      </c>
      <c r="I3429">
        <v>0</v>
      </c>
      <c r="J3429">
        <v>0</v>
      </c>
      <c r="K3429" s="13">
        <v>0</v>
      </c>
      <c r="L3429" s="13">
        <v>9.1434225999999993E-2</v>
      </c>
      <c r="M3429" s="13">
        <v>0</v>
      </c>
      <c r="N3429" s="13">
        <v>0</v>
      </c>
      <c r="O3429" s="1">
        <v>0.227841771176161</v>
      </c>
      <c r="P3429" s="1" t="s">
        <v>6745</v>
      </c>
    </row>
    <row r="3430" spans="1:16" x14ac:dyDescent="0.2">
      <c r="A3430" t="s">
        <v>2573</v>
      </c>
      <c r="B3430" s="1" t="s">
        <v>6917</v>
      </c>
      <c r="C3430" s="1">
        <v>204</v>
      </c>
      <c r="D3430" s="1">
        <v>294</v>
      </c>
      <c r="E3430" s="1">
        <v>0</v>
      </c>
      <c r="F3430" s="1">
        <v>2</v>
      </c>
      <c r="G3430">
        <v>14.359558069476844</v>
      </c>
      <c r="H3430">
        <v>17.516625350341585</v>
      </c>
      <c r="I3430">
        <v>0</v>
      </c>
      <c r="J3430">
        <v>0.54821252185944924</v>
      </c>
      <c r="K3430" s="13">
        <v>14.78970049</v>
      </c>
      <c r="L3430" s="13">
        <v>18.999559560000002</v>
      </c>
      <c r="M3430" s="13">
        <v>0</v>
      </c>
      <c r="N3430" s="13">
        <v>0.36979830800000002</v>
      </c>
      <c r="O3430" s="1">
        <v>-6.28337948746218</v>
      </c>
      <c r="P3430" s="14">
        <v>5.07071266845242E-5</v>
      </c>
    </row>
    <row r="3431" spans="1:16" x14ac:dyDescent="0.2">
      <c r="A3431" t="s">
        <v>2574</v>
      </c>
      <c r="B3431" s="1" t="s">
        <v>7429</v>
      </c>
      <c r="C3431" s="1">
        <v>434</v>
      </c>
      <c r="D3431" s="1">
        <v>443</v>
      </c>
      <c r="E3431" s="1">
        <v>0</v>
      </c>
      <c r="F3431" s="1">
        <v>11</v>
      </c>
      <c r="G3431">
        <v>33.030549166304276</v>
      </c>
      <c r="H3431">
        <v>28.537898902026665</v>
      </c>
      <c r="I3431">
        <v>0</v>
      </c>
      <c r="J3431">
        <v>3.2600690492061046</v>
      </c>
      <c r="K3431" s="13">
        <v>34.019983549999999</v>
      </c>
      <c r="L3431" s="13">
        <v>30.95387947</v>
      </c>
      <c r="M3431" s="13">
        <v>0</v>
      </c>
      <c r="N3431" s="13">
        <v>2.1990888040000001</v>
      </c>
      <c r="O3431" s="1">
        <v>-4.6623580379091596</v>
      </c>
      <c r="P3431" s="14">
        <v>4.6551216023777098E-4</v>
      </c>
    </row>
    <row r="3432" spans="1:16" x14ac:dyDescent="0.2">
      <c r="A3432" t="s">
        <v>2575</v>
      </c>
      <c r="B3432" s="1" t="s">
        <v>8386</v>
      </c>
      <c r="C3432" s="1">
        <v>3623.94</v>
      </c>
      <c r="D3432" s="1">
        <v>2691.07</v>
      </c>
      <c r="E3432" s="1">
        <v>704</v>
      </c>
      <c r="F3432" s="1">
        <v>1034</v>
      </c>
      <c r="G3432">
        <v>1015.435076058119</v>
      </c>
      <c r="H3432">
        <v>638.2463815118133</v>
      </c>
      <c r="I3432">
        <v>836.4096014628193</v>
      </c>
      <c r="J3432">
        <v>1128.2354719165692</v>
      </c>
      <c r="K3432" s="13">
        <v>1045.8525649999999</v>
      </c>
      <c r="L3432" s="13">
        <v>692.27947129999995</v>
      </c>
      <c r="M3432" s="13">
        <v>612.87206200000003</v>
      </c>
      <c r="N3432" s="13">
        <v>761.05443100000002</v>
      </c>
      <c r="O3432" s="1">
        <v>-0.15817081234994401</v>
      </c>
      <c r="P3432" s="1">
        <v>0.75440581902697301</v>
      </c>
    </row>
    <row r="3433" spans="1:16" x14ac:dyDescent="0.2">
      <c r="A3433" t="s">
        <v>2576</v>
      </c>
      <c r="B3433" s="1" t="s">
        <v>8121</v>
      </c>
      <c r="C3433" s="1">
        <v>1743</v>
      </c>
      <c r="D3433" s="1">
        <v>1451</v>
      </c>
      <c r="E3433" s="1">
        <v>947</v>
      </c>
      <c r="F3433" s="1">
        <v>1220</v>
      </c>
      <c r="G3433">
        <v>40.808682117051099</v>
      </c>
      <c r="H3433">
        <v>28.755094500233856</v>
      </c>
      <c r="I3433">
        <v>94.011363099790984</v>
      </c>
      <c r="J3433">
        <v>111.23028808646396</v>
      </c>
      <c r="K3433" s="13">
        <v>42.03111148</v>
      </c>
      <c r="L3433" s="13">
        <v>31.189462559999999</v>
      </c>
      <c r="M3433" s="13">
        <v>68.886031270000004</v>
      </c>
      <c r="N3433" s="13">
        <v>75.030705659999995</v>
      </c>
      <c r="O3433" s="1">
        <v>1.1446877537503499</v>
      </c>
      <c r="P3433" s="1">
        <v>9.3376777914818603E-4</v>
      </c>
    </row>
    <row r="3434" spans="1:16" x14ac:dyDescent="0.2">
      <c r="A3434" t="s">
        <v>2578</v>
      </c>
      <c r="B3434" s="1" t="s">
        <v>6959</v>
      </c>
      <c r="C3434" s="1">
        <v>278</v>
      </c>
      <c r="D3434" s="1">
        <v>285</v>
      </c>
      <c r="E3434" s="1">
        <v>37</v>
      </c>
      <c r="F3434" s="1">
        <v>389</v>
      </c>
      <c r="G3434">
        <v>14.175366122326519</v>
      </c>
      <c r="H3434">
        <v>12.300607273937937</v>
      </c>
      <c r="I3434">
        <v>7.9995655387526101</v>
      </c>
      <c r="J3434">
        <v>77.240866794065909</v>
      </c>
      <c r="K3434" s="13">
        <v>14.59999105</v>
      </c>
      <c r="L3434" s="13">
        <v>13.341960329999999</v>
      </c>
      <c r="M3434" s="13">
        <v>5.8616139970000001</v>
      </c>
      <c r="N3434" s="13">
        <v>52.10304532</v>
      </c>
      <c r="O3434" s="1">
        <v>1.24835015284114</v>
      </c>
      <c r="P3434" s="1">
        <v>0.33380941256108798</v>
      </c>
    </row>
    <row r="3435" spans="1:16" x14ac:dyDescent="0.2">
      <c r="A3435" t="s">
        <v>2579</v>
      </c>
      <c r="B3435" s="1" t="s">
        <v>7599</v>
      </c>
      <c r="C3435" s="1">
        <v>1072</v>
      </c>
      <c r="D3435" s="1">
        <v>846.97</v>
      </c>
      <c r="E3435" s="1">
        <v>552</v>
      </c>
      <c r="F3435" s="1">
        <v>653</v>
      </c>
      <c r="G3435">
        <v>65.463973707672821</v>
      </c>
      <c r="H3435">
        <v>43.779198885792873</v>
      </c>
      <c r="I3435">
        <v>142.9294900123482</v>
      </c>
      <c r="J3435">
        <v>155.28475040171156</v>
      </c>
      <c r="K3435" s="13">
        <v>67.424955519999997</v>
      </c>
      <c r="L3435" s="13">
        <v>47.485487640000002</v>
      </c>
      <c r="M3435" s="13">
        <v>104.7303751</v>
      </c>
      <c r="N3435" s="13">
        <v>104.7477679</v>
      </c>
      <c r="O3435" s="1">
        <v>1.03796001731567</v>
      </c>
      <c r="P3435" s="1">
        <v>7.4038005940277301E-3</v>
      </c>
    </row>
    <row r="3436" spans="1:16" x14ac:dyDescent="0.2">
      <c r="A3436" t="s">
        <v>2580</v>
      </c>
      <c r="B3436" s="1" t="s">
        <v>8045</v>
      </c>
      <c r="C3436" s="1">
        <v>1149</v>
      </c>
      <c r="D3436" s="1">
        <v>869</v>
      </c>
      <c r="E3436" s="1">
        <v>927</v>
      </c>
      <c r="F3436" s="1">
        <v>395</v>
      </c>
      <c r="G3436">
        <v>145.95785235968793</v>
      </c>
      <c r="H3436">
        <v>93.437114087657832</v>
      </c>
      <c r="I3436">
        <v>499.30091040146755</v>
      </c>
      <c r="J3436">
        <v>195.39461028752859</v>
      </c>
      <c r="K3436" s="13">
        <v>150.33003869999999</v>
      </c>
      <c r="L3436" s="13">
        <v>101.3473759</v>
      </c>
      <c r="M3436" s="13">
        <v>365.85851960000002</v>
      </c>
      <c r="N3436" s="13">
        <v>131.80398740000001</v>
      </c>
      <c r="O3436" s="1">
        <v>1.13200417139612</v>
      </c>
      <c r="P3436" s="1">
        <v>9.1887898097391396E-2</v>
      </c>
    </row>
    <row r="3437" spans="1:16" x14ac:dyDescent="0.2">
      <c r="A3437" t="s">
        <v>2581</v>
      </c>
      <c r="B3437" s="1" t="s">
        <v>8389</v>
      </c>
      <c r="C3437" s="1">
        <v>3859</v>
      </c>
      <c r="D3437" s="1">
        <v>4079</v>
      </c>
      <c r="E3437" s="1">
        <v>1241</v>
      </c>
      <c r="F3437" s="1">
        <v>1612</v>
      </c>
      <c r="G3437">
        <v>32.894854462427851</v>
      </c>
      <c r="H3437">
        <v>29.430598912085536</v>
      </c>
      <c r="I3437">
        <v>44.85389480691051</v>
      </c>
      <c r="J3437">
        <v>53.508931259118697</v>
      </c>
      <c r="K3437" s="13">
        <v>33.880224089999999</v>
      </c>
      <c r="L3437" s="13">
        <v>31.92215427</v>
      </c>
      <c r="M3437" s="13">
        <v>32.866312090000001</v>
      </c>
      <c r="N3437" s="13">
        <v>36.09460103</v>
      </c>
      <c r="O3437" s="1">
        <v>0.22169763846443699</v>
      </c>
      <c r="P3437" s="1">
        <v>0.59017438626615404</v>
      </c>
    </row>
    <row r="3438" spans="1:16" x14ac:dyDescent="0.2">
      <c r="A3438" t="s">
        <v>2582</v>
      </c>
      <c r="B3438" s="1" t="s">
        <v>7429</v>
      </c>
      <c r="C3438" s="1">
        <v>7</v>
      </c>
      <c r="D3438" s="1">
        <v>9</v>
      </c>
      <c r="E3438" s="1">
        <v>0</v>
      </c>
      <c r="F3438" s="1">
        <v>7</v>
      </c>
      <c r="G3438">
        <v>4.4525522481067092</v>
      </c>
      <c r="H3438">
        <v>4.8455792157879216</v>
      </c>
      <c r="I3438">
        <v>0</v>
      </c>
      <c r="J3438">
        <v>17.338721585525498</v>
      </c>
      <c r="K3438" s="13">
        <v>4.5859290279999998</v>
      </c>
      <c r="L3438" s="13">
        <v>5.255799508</v>
      </c>
      <c r="M3438" s="13">
        <v>0</v>
      </c>
      <c r="N3438" s="13">
        <v>11.695883719999999</v>
      </c>
      <c r="O3438" s="1">
        <v>0.44405203271691901</v>
      </c>
      <c r="P3438" s="1">
        <v>0.92647660895158901</v>
      </c>
    </row>
    <row r="3439" spans="1:16" x14ac:dyDescent="0.2">
      <c r="A3439" t="s">
        <v>2583</v>
      </c>
      <c r="B3439" s="1" t="s">
        <v>8390</v>
      </c>
      <c r="C3439" s="1">
        <v>2886</v>
      </c>
      <c r="D3439" s="1">
        <v>2522</v>
      </c>
      <c r="E3439" s="1">
        <v>367</v>
      </c>
      <c r="F3439" s="1">
        <v>825</v>
      </c>
      <c r="G3439">
        <v>139.33193612670576</v>
      </c>
      <c r="H3439">
        <v>103.06035439604481</v>
      </c>
      <c r="I3439">
        <v>75.126922281983283</v>
      </c>
      <c r="J3439">
        <v>155.10162304740956</v>
      </c>
      <c r="K3439" s="13">
        <v>143.50564230000001</v>
      </c>
      <c r="L3439" s="13">
        <v>111.78530689999999</v>
      </c>
      <c r="M3439" s="13">
        <v>55.048616959999997</v>
      </c>
      <c r="N3439" s="13">
        <v>104.6242388</v>
      </c>
      <c r="O3439" s="1">
        <v>-0.49611874289686198</v>
      </c>
      <c r="P3439" s="1">
        <v>0.41910319878567498</v>
      </c>
    </row>
    <row r="3440" spans="1:16" x14ac:dyDescent="0.2">
      <c r="A3440" t="s">
        <v>2584</v>
      </c>
      <c r="B3440" s="1" t="s">
        <v>7731</v>
      </c>
      <c r="C3440" s="1">
        <v>906</v>
      </c>
      <c r="D3440" s="1">
        <v>971</v>
      </c>
      <c r="E3440" s="1">
        <v>302</v>
      </c>
      <c r="F3440" s="1">
        <v>214</v>
      </c>
      <c r="G3440">
        <v>75.914792601579805</v>
      </c>
      <c r="H3440">
        <v>68.866759224211521</v>
      </c>
      <c r="I3440">
        <v>107.29521223310601</v>
      </c>
      <c r="J3440">
        <v>69.82646146214789</v>
      </c>
      <c r="K3440" s="13">
        <v>78.188830050000007</v>
      </c>
      <c r="L3440" s="13">
        <v>74.696927470000006</v>
      </c>
      <c r="M3440" s="13">
        <v>78.619659380000002</v>
      </c>
      <c r="N3440" s="13">
        <v>47.101637220000001</v>
      </c>
      <c r="O3440" s="1">
        <v>-0.14553838906587299</v>
      </c>
      <c r="P3440" s="1">
        <v>0.82574122637298397</v>
      </c>
    </row>
    <row r="3441" spans="1:16" x14ac:dyDescent="0.2">
      <c r="A3441" t="s">
        <v>2585</v>
      </c>
      <c r="B3441" s="1" t="s">
        <v>8391</v>
      </c>
      <c r="C3441" s="1">
        <v>8839.27</v>
      </c>
      <c r="D3441" s="1">
        <v>8411.06</v>
      </c>
      <c r="E3441" s="1">
        <v>1986</v>
      </c>
      <c r="F3441" s="1">
        <v>2109</v>
      </c>
      <c r="G3441">
        <v>185.96784427422023</v>
      </c>
      <c r="H3441">
        <v>149.78364397414256</v>
      </c>
      <c r="I3441">
        <v>177.16416802417049</v>
      </c>
      <c r="J3441">
        <v>172.78501910293988</v>
      </c>
      <c r="K3441" s="13">
        <v>191.53853509999999</v>
      </c>
      <c r="L3441" s="13">
        <v>162.46412810000001</v>
      </c>
      <c r="M3441" s="13">
        <v>129.81554589999999</v>
      </c>
      <c r="N3441" s="13">
        <v>116.5526237</v>
      </c>
      <c r="O3441" s="1">
        <v>-0.36725284861990298</v>
      </c>
      <c r="P3441" s="1">
        <v>0.25745151597737098</v>
      </c>
    </row>
    <row r="3442" spans="1:16" x14ac:dyDescent="0.2">
      <c r="A3442" t="s">
        <v>2586</v>
      </c>
      <c r="B3442" s="1" t="s">
        <v>7429</v>
      </c>
      <c r="C3442" s="1">
        <v>680.41</v>
      </c>
      <c r="D3442" s="1">
        <v>656.07</v>
      </c>
      <c r="E3442" s="1">
        <v>273.69</v>
      </c>
      <c r="F3442" s="1">
        <v>350.96</v>
      </c>
      <c r="G3442">
        <v>18.616275725202836</v>
      </c>
      <c r="H3442">
        <v>15.193733277026743</v>
      </c>
      <c r="I3442">
        <v>31.750914054416853</v>
      </c>
      <c r="J3442">
        <v>37.39278262789307</v>
      </c>
      <c r="K3442" s="13">
        <v>19.17392868</v>
      </c>
      <c r="L3442" s="13">
        <v>16.480014529999998</v>
      </c>
      <c r="M3442" s="13">
        <v>23.265213760000002</v>
      </c>
      <c r="N3442" s="13">
        <v>25.223407359999999</v>
      </c>
      <c r="O3442" s="1">
        <v>0.60031247414079303</v>
      </c>
      <c r="P3442" s="1">
        <v>0.21423545466306501</v>
      </c>
    </row>
    <row r="3443" spans="1:16" x14ac:dyDescent="0.2">
      <c r="A3443" t="s">
        <v>2588</v>
      </c>
      <c r="B3443" s="1" t="s">
        <v>8484</v>
      </c>
      <c r="C3443" s="1">
        <v>6192</v>
      </c>
      <c r="D3443" s="1">
        <v>4329.9399999999996</v>
      </c>
      <c r="E3443" s="1">
        <v>642</v>
      </c>
      <c r="F3443" s="1">
        <v>874</v>
      </c>
      <c r="G3443">
        <v>433.75262773058279</v>
      </c>
      <c r="H3443">
        <v>256.7351032454805</v>
      </c>
      <c r="I3443">
        <v>190.68713215167963</v>
      </c>
      <c r="J3443">
        <v>238.41339517772764</v>
      </c>
      <c r="K3443" s="13">
        <v>446.74574389999998</v>
      </c>
      <c r="L3443" s="13">
        <v>278.46995559999999</v>
      </c>
      <c r="M3443" s="13">
        <v>139.72438349999999</v>
      </c>
      <c r="N3443" s="13">
        <v>160.8224305</v>
      </c>
      <c r="O3443" s="1">
        <v>-1.0879313006096201</v>
      </c>
      <c r="P3443" s="1">
        <v>4.6443977022461698E-3</v>
      </c>
    </row>
    <row r="3444" spans="1:16" x14ac:dyDescent="0.2">
      <c r="A3444" t="s">
        <v>2589</v>
      </c>
      <c r="B3444" s="1" t="s">
        <v>7725</v>
      </c>
      <c r="C3444" s="1">
        <v>17</v>
      </c>
      <c r="D3444" s="1">
        <v>45</v>
      </c>
      <c r="E3444" s="1">
        <v>0</v>
      </c>
      <c r="F3444" s="1">
        <v>0</v>
      </c>
      <c r="G3444">
        <v>0.82210196494692633</v>
      </c>
      <c r="H3444">
        <v>1.8419654621613357</v>
      </c>
      <c r="I3444">
        <v>0</v>
      </c>
      <c r="J3444">
        <v>0</v>
      </c>
      <c r="K3444" s="13">
        <v>0.84672813599999996</v>
      </c>
      <c r="L3444" s="13">
        <v>1.997903808</v>
      </c>
      <c r="M3444" s="13">
        <v>0</v>
      </c>
      <c r="N3444" s="13">
        <v>0</v>
      </c>
      <c r="O3444" s="1">
        <v>-5.7130345962911298</v>
      </c>
      <c r="P3444" s="1">
        <v>0.12967802663335401</v>
      </c>
    </row>
    <row r="3445" spans="1:16" x14ac:dyDescent="0.2">
      <c r="A3445" t="s">
        <v>2590</v>
      </c>
      <c r="B3445" s="1" t="s">
        <v>8392</v>
      </c>
      <c r="C3445" s="1">
        <v>9</v>
      </c>
      <c r="D3445" s="1">
        <v>18</v>
      </c>
      <c r="E3445" s="1">
        <v>0</v>
      </c>
      <c r="F3445" s="1">
        <v>0</v>
      </c>
      <c r="G3445">
        <v>0.42393798624830686</v>
      </c>
      <c r="H3445">
        <v>0.71766957033831935</v>
      </c>
      <c r="I3445">
        <v>0</v>
      </c>
      <c r="J3445">
        <v>0</v>
      </c>
      <c r="K3445" s="13">
        <v>0.436637104</v>
      </c>
      <c r="L3445" s="13">
        <v>0.77842652199999995</v>
      </c>
      <c r="M3445" s="13">
        <v>0</v>
      </c>
      <c r="N3445" s="13">
        <v>0</v>
      </c>
      <c r="O3445" s="1">
        <v>-4.5077374187406898</v>
      </c>
      <c r="P3445" s="1">
        <v>0.40992342967324003</v>
      </c>
    </row>
    <row r="3446" spans="1:16" x14ac:dyDescent="0.2">
      <c r="A3446" t="s">
        <v>2591</v>
      </c>
      <c r="B3446" s="1" t="s">
        <v>8393</v>
      </c>
      <c r="C3446" s="1">
        <v>226</v>
      </c>
      <c r="D3446" s="1">
        <v>182</v>
      </c>
      <c r="E3446" s="1">
        <v>88</v>
      </c>
      <c r="F3446" s="1">
        <v>58</v>
      </c>
      <c r="G3446">
        <v>38.465380219274543</v>
      </c>
      <c r="H3446">
        <v>26.219546911123274</v>
      </c>
      <c r="I3446">
        <v>63.506686048568547</v>
      </c>
      <c r="J3446">
        <v>38.441261640230366</v>
      </c>
      <c r="K3446" s="13">
        <v>39.617615669999999</v>
      </c>
      <c r="L3446" s="13">
        <v>28.439258880000001</v>
      </c>
      <c r="M3446" s="13">
        <v>46.53398713</v>
      </c>
      <c r="N3446" s="13">
        <v>25.930661839999999</v>
      </c>
      <c r="O3446" s="1">
        <v>0.24392732470785899</v>
      </c>
      <c r="P3446" s="1">
        <v>0.80498466731892204</v>
      </c>
    </row>
    <row r="3447" spans="1:16" x14ac:dyDescent="0.2">
      <c r="A3447" t="s">
        <v>2592</v>
      </c>
      <c r="B3447" s="1" t="s">
        <v>8394</v>
      </c>
      <c r="C3447" s="1">
        <v>785</v>
      </c>
      <c r="D3447" s="1">
        <v>598</v>
      </c>
      <c r="E3447" s="1">
        <v>257</v>
      </c>
      <c r="F3447" s="1">
        <v>184</v>
      </c>
      <c r="G3447">
        <v>56.769381330484428</v>
      </c>
      <c r="H3447">
        <v>36.60478772085213</v>
      </c>
      <c r="I3447">
        <v>78.804826263814064</v>
      </c>
      <c r="J3447">
        <v>51.816774597264583</v>
      </c>
      <c r="K3447" s="13">
        <v>58.469915499999999</v>
      </c>
      <c r="L3447" s="13">
        <v>39.70370037</v>
      </c>
      <c r="M3447" s="13">
        <v>57.743569999999998</v>
      </c>
      <c r="N3447" s="13">
        <v>34.95315197</v>
      </c>
      <c r="O3447" s="1">
        <v>7.6773169300858798E-2</v>
      </c>
      <c r="P3447" s="1">
        <v>0.91467083232542201</v>
      </c>
    </row>
    <row r="3448" spans="1:16" x14ac:dyDescent="0.2">
      <c r="A3448" t="s">
        <v>2593</v>
      </c>
      <c r="B3448" s="1" t="s">
        <v>9180</v>
      </c>
      <c r="C3448" s="1">
        <v>337</v>
      </c>
      <c r="D3448" s="1">
        <v>1936</v>
      </c>
      <c r="E3448" s="1">
        <v>51</v>
      </c>
      <c r="F3448" s="1">
        <v>53</v>
      </c>
      <c r="G3448">
        <v>7.6556638143467417</v>
      </c>
      <c r="H3448">
        <v>37.226354610180231</v>
      </c>
      <c r="I3448">
        <v>4.912451968492932</v>
      </c>
      <c r="J3448">
        <v>4.6885318573104664</v>
      </c>
      <c r="K3448" s="13">
        <v>7.8849902160000003</v>
      </c>
      <c r="L3448" s="13">
        <v>40.377888280000001</v>
      </c>
      <c r="M3448" s="13">
        <v>3.5995576360000001</v>
      </c>
      <c r="N3448" s="13">
        <v>3.1626624350000001</v>
      </c>
      <c r="O3448" s="1">
        <v>-2.7787670551700301</v>
      </c>
      <c r="P3448" s="1">
        <v>4.8105315227056304E-3</v>
      </c>
    </row>
    <row r="3449" spans="1:16" x14ac:dyDescent="0.2">
      <c r="A3449" t="s">
        <v>2594</v>
      </c>
      <c r="B3449" s="1" t="s">
        <v>8396</v>
      </c>
      <c r="C3449" s="1">
        <v>67773.5</v>
      </c>
      <c r="D3449" s="1">
        <v>83655.61</v>
      </c>
      <c r="E3449" s="1">
        <v>15600</v>
      </c>
      <c r="F3449" s="1">
        <v>17884</v>
      </c>
      <c r="G3449">
        <v>22456.171548521041</v>
      </c>
      <c r="H3449">
        <v>23461.894490371044</v>
      </c>
      <c r="I3449">
        <v>21916.721517763857</v>
      </c>
      <c r="J3449">
        <v>23075.361470107935</v>
      </c>
      <c r="K3449" s="13">
        <v>23128.84908</v>
      </c>
      <c r="L3449" s="13">
        <v>25448.147270000001</v>
      </c>
      <c r="M3449" s="13">
        <v>16059.29234</v>
      </c>
      <c r="N3449" s="13">
        <v>15565.55039</v>
      </c>
      <c r="O3449" s="1">
        <v>-0.478925523219768</v>
      </c>
      <c r="P3449" s="1">
        <v>0.18359509808303001</v>
      </c>
    </row>
    <row r="3450" spans="1:16" x14ac:dyDescent="0.2">
      <c r="A3450" t="s">
        <v>2595</v>
      </c>
      <c r="B3450" s="1" t="s">
        <v>8384</v>
      </c>
      <c r="C3450" s="1">
        <v>67445.440000000002</v>
      </c>
      <c r="D3450" s="1">
        <v>88692.42</v>
      </c>
      <c r="E3450" s="1">
        <v>11926</v>
      </c>
      <c r="F3450" s="1">
        <v>13411.07</v>
      </c>
      <c r="G3450">
        <v>19082.418985633969</v>
      </c>
      <c r="H3450">
        <v>21240.24607941588</v>
      </c>
      <c r="I3450">
        <v>14307.07414999251</v>
      </c>
      <c r="J3450">
        <v>14775.844535471757</v>
      </c>
      <c r="K3450" s="13">
        <v>19654.035319999999</v>
      </c>
      <c r="L3450" s="13">
        <v>23038.41706</v>
      </c>
      <c r="M3450" s="13">
        <v>10483.38759</v>
      </c>
      <c r="N3450" s="13">
        <v>9967.0877529999998</v>
      </c>
      <c r="O3450" s="1">
        <v>-0.926271724995818</v>
      </c>
      <c r="P3450" s="1">
        <v>8.1284389195481702E-3</v>
      </c>
    </row>
    <row r="3451" spans="1:16" x14ac:dyDescent="0.2">
      <c r="A3451" t="s">
        <v>2596</v>
      </c>
      <c r="B3451" s="1" t="s">
        <v>8397</v>
      </c>
      <c r="C3451" s="1">
        <v>85</v>
      </c>
      <c r="D3451" s="1">
        <v>113</v>
      </c>
      <c r="E3451" s="1">
        <v>41</v>
      </c>
      <c r="F3451" s="1">
        <v>14</v>
      </c>
      <c r="G3451">
        <v>5.4544467630131113</v>
      </c>
      <c r="H3451">
        <v>6.1376543805934229</v>
      </c>
      <c r="I3451">
        <v>11.155545869021546</v>
      </c>
      <c r="J3451">
        <v>3.4983871240309177</v>
      </c>
      <c r="K3451" s="13">
        <v>5.6178354219999997</v>
      </c>
      <c r="L3451" s="13">
        <v>6.6572600380000004</v>
      </c>
      <c r="M3451" s="13">
        <v>8.1741318940000003</v>
      </c>
      <c r="N3451" s="13">
        <v>2.3598469359999998</v>
      </c>
      <c r="O3451" s="1">
        <v>-0.11613813082885401</v>
      </c>
      <c r="P3451" s="1">
        <v>0.94569420231614298</v>
      </c>
    </row>
    <row r="3452" spans="1:16" x14ac:dyDescent="0.2">
      <c r="A3452" t="s">
        <v>2597</v>
      </c>
      <c r="B3452" s="1" t="s">
        <v>7429</v>
      </c>
      <c r="C3452" s="1">
        <v>7274</v>
      </c>
      <c r="D3452" s="1">
        <v>8216</v>
      </c>
      <c r="E3452" s="1">
        <v>370</v>
      </c>
      <c r="F3452" s="1">
        <v>232</v>
      </c>
      <c r="G3452">
        <v>312.25457510371319</v>
      </c>
      <c r="H3452">
        <v>298.53011497849809</v>
      </c>
      <c r="I3452">
        <v>67.346096087331091</v>
      </c>
      <c r="J3452">
        <v>38.78212011782847</v>
      </c>
      <c r="K3452" s="13">
        <v>321.60820139999998</v>
      </c>
      <c r="L3452" s="13">
        <v>323.80327749999998</v>
      </c>
      <c r="M3452" s="13">
        <v>49.347282370000002</v>
      </c>
      <c r="N3452" s="13">
        <v>26.1605889</v>
      </c>
      <c r="O3452" s="1">
        <v>-2.96557689526799</v>
      </c>
      <c r="P3452" s="14">
        <v>1.8968544697065002E-12</v>
      </c>
    </row>
    <row r="3453" spans="1:16" x14ac:dyDescent="0.2">
      <c r="A3453" t="s">
        <v>2598</v>
      </c>
      <c r="B3453" s="1" t="s">
        <v>8399</v>
      </c>
      <c r="C3453" s="1">
        <v>11020.12</v>
      </c>
      <c r="D3453" s="1">
        <v>7288.87</v>
      </c>
      <c r="E3453" s="1">
        <v>2265.2800000000002</v>
      </c>
      <c r="F3453" s="1">
        <v>2922.81</v>
      </c>
      <c r="G3453">
        <v>1303.0179164596984</v>
      </c>
      <c r="H3453">
        <v>729.48517805901929</v>
      </c>
      <c r="I3453">
        <v>1135.6935055402107</v>
      </c>
      <c r="J3453">
        <v>1345.7757454395039</v>
      </c>
      <c r="K3453" s="13">
        <v>1342.0499870000001</v>
      </c>
      <c r="L3453" s="13">
        <v>791.2424231</v>
      </c>
      <c r="M3453" s="13">
        <v>832.16981169999997</v>
      </c>
      <c r="N3453" s="13">
        <v>907.79683820000002</v>
      </c>
      <c r="O3453" s="1">
        <v>-0.10943698678911901</v>
      </c>
      <c r="P3453" s="1">
        <v>0.82100542217153605</v>
      </c>
    </row>
    <row r="3454" spans="1:16" x14ac:dyDescent="0.2">
      <c r="A3454" t="s">
        <v>2599</v>
      </c>
      <c r="B3454" s="1" t="s">
        <v>8400</v>
      </c>
      <c r="C3454" s="1">
        <v>492</v>
      </c>
      <c r="D3454" s="1">
        <v>241</v>
      </c>
      <c r="E3454" s="1">
        <v>86</v>
      </c>
      <c r="F3454" s="1">
        <v>104</v>
      </c>
      <c r="G3454">
        <v>94.229146540466147</v>
      </c>
      <c r="H3454">
        <v>39.068739674644647</v>
      </c>
      <c r="I3454">
        <v>69.838321680583661</v>
      </c>
      <c r="J3454">
        <v>77.564240235656925</v>
      </c>
      <c r="K3454" s="13">
        <v>97.051792829999997</v>
      </c>
      <c r="L3454" s="13">
        <v>42.376247220000003</v>
      </c>
      <c r="M3454" s="13">
        <v>51.173439600000002</v>
      </c>
      <c r="N3454" s="13">
        <v>52.32117779</v>
      </c>
      <c r="O3454" s="1">
        <v>-0.22845394913609399</v>
      </c>
      <c r="P3454" s="1">
        <v>0.803873323577322</v>
      </c>
    </row>
    <row r="3455" spans="1:16" x14ac:dyDescent="0.2">
      <c r="A3455" t="s">
        <v>2601</v>
      </c>
      <c r="B3455" s="1" t="s">
        <v>8688</v>
      </c>
      <c r="C3455" s="1">
        <v>15667.54</v>
      </c>
      <c r="D3455" s="1">
        <v>24086.92</v>
      </c>
      <c r="E3455" s="1">
        <v>2322</v>
      </c>
      <c r="F3455" s="1">
        <v>2270</v>
      </c>
      <c r="G3455">
        <v>619.47070531205259</v>
      </c>
      <c r="H3455">
        <v>806.10837934238032</v>
      </c>
      <c r="I3455">
        <v>389.27576308800832</v>
      </c>
      <c r="J3455">
        <v>349.50538150651892</v>
      </c>
      <c r="K3455" s="13">
        <v>638.02703050000002</v>
      </c>
      <c r="L3455" s="13">
        <v>874.35244269999998</v>
      </c>
      <c r="M3455" s="13">
        <v>285.2385233</v>
      </c>
      <c r="N3455" s="13">
        <v>235.7598443</v>
      </c>
      <c r="O3455" s="1">
        <v>-1.41575493166775</v>
      </c>
      <c r="P3455" s="14">
        <v>4.65640110759939E-4</v>
      </c>
    </row>
    <row r="3456" spans="1:16" x14ac:dyDescent="0.2">
      <c r="A3456" t="s">
        <v>2602</v>
      </c>
      <c r="B3456" s="1" t="s">
        <v>8401</v>
      </c>
      <c r="C3456" s="1">
        <v>663</v>
      </c>
      <c r="D3456" s="1">
        <v>603</v>
      </c>
      <c r="E3456" s="1">
        <v>239</v>
      </c>
      <c r="F3456" s="1">
        <v>166</v>
      </c>
      <c r="G3456">
        <v>38.853854668823189</v>
      </c>
      <c r="H3456">
        <v>29.910942583535533</v>
      </c>
      <c r="I3456">
        <v>59.387312453316895</v>
      </c>
      <c r="J3456">
        <v>37.882333201846563</v>
      </c>
      <c r="K3456" s="13">
        <v>40.017726920000001</v>
      </c>
      <c r="L3456" s="13">
        <v>32.443163200000001</v>
      </c>
      <c r="M3456" s="13">
        <v>43.51555097</v>
      </c>
      <c r="N3456" s="13">
        <v>25.553635079999999</v>
      </c>
      <c r="O3456" s="1">
        <v>7.788769232119E-2</v>
      </c>
      <c r="P3456" s="1">
        <v>0.91447718008882695</v>
      </c>
    </row>
    <row r="3457" spans="1:16" x14ac:dyDescent="0.2">
      <c r="A3457" t="s">
        <v>2603</v>
      </c>
      <c r="B3457" s="1" t="s">
        <v>7565</v>
      </c>
      <c r="C3457" s="1">
        <v>1144</v>
      </c>
      <c r="D3457" s="1">
        <v>820</v>
      </c>
      <c r="E3457" s="1">
        <v>255</v>
      </c>
      <c r="F3457" s="1">
        <v>364</v>
      </c>
      <c r="G3457">
        <v>132.56831473048413</v>
      </c>
      <c r="H3457">
        <v>80.430314583571985</v>
      </c>
      <c r="I3457">
        <v>125.29365526023194</v>
      </c>
      <c r="J3457">
        <v>164.25671885011124</v>
      </c>
      <c r="K3457" s="13">
        <v>136.5394158</v>
      </c>
      <c r="L3457" s="13">
        <v>87.239438050000004</v>
      </c>
      <c r="M3457" s="13">
        <v>91.807866300000001</v>
      </c>
      <c r="N3457" s="13">
        <v>110.7998346</v>
      </c>
      <c r="O3457" s="1">
        <v>3.9122400477099299E-2</v>
      </c>
      <c r="P3457" s="1">
        <v>0.95239094214315101</v>
      </c>
    </row>
    <row r="3458" spans="1:16" x14ac:dyDescent="0.2">
      <c r="A3458" t="s">
        <v>2604</v>
      </c>
      <c r="B3458" s="1" t="s">
        <v>7429</v>
      </c>
      <c r="C3458" s="1">
        <v>15</v>
      </c>
      <c r="D3458" s="1">
        <v>3</v>
      </c>
      <c r="E3458" s="1">
        <v>0</v>
      </c>
      <c r="F3458" s="1">
        <v>0</v>
      </c>
      <c r="G3458">
        <v>3.7346917836160367</v>
      </c>
      <c r="H3458">
        <v>0.63223271672661463</v>
      </c>
      <c r="I3458">
        <v>0</v>
      </c>
      <c r="J3458">
        <v>0</v>
      </c>
      <c r="K3458" s="13">
        <v>3.8465649599999998</v>
      </c>
      <c r="L3458" s="13">
        <v>0.68575669800000005</v>
      </c>
      <c r="M3458" s="13">
        <v>0</v>
      </c>
      <c r="N3458" s="13">
        <v>0</v>
      </c>
      <c r="O3458" s="1">
        <v>-3.87162907014946</v>
      </c>
      <c r="P3458" s="1">
        <v>0.56925050733992499</v>
      </c>
    </row>
    <row r="3459" spans="1:16" x14ac:dyDescent="0.2">
      <c r="A3459" t="s">
        <v>2605</v>
      </c>
      <c r="B3459" s="1" t="s">
        <v>8402</v>
      </c>
      <c r="C3459" s="1">
        <v>1152</v>
      </c>
      <c r="D3459" s="1">
        <v>760</v>
      </c>
      <c r="E3459" s="1">
        <v>380</v>
      </c>
      <c r="F3459" s="1">
        <v>337</v>
      </c>
      <c r="G3459">
        <v>72.798053041043545</v>
      </c>
      <c r="H3459">
        <v>40.651172987498065</v>
      </c>
      <c r="I3459">
        <v>101.81835353030436</v>
      </c>
      <c r="J3459">
        <v>82.928772079366709</v>
      </c>
      <c r="K3459" s="13">
        <v>74.978728149999995</v>
      </c>
      <c r="L3459" s="13">
        <v>44.092647229999997</v>
      </c>
      <c r="M3459" s="13">
        <v>74.60653748</v>
      </c>
      <c r="N3459" s="13">
        <v>55.939837930000003</v>
      </c>
      <c r="O3459" s="1">
        <v>0.307457873570957</v>
      </c>
      <c r="P3459" s="1">
        <v>0.59747680637916001</v>
      </c>
    </row>
    <row r="3460" spans="1:16" x14ac:dyDescent="0.2">
      <c r="A3460" t="s">
        <v>2606</v>
      </c>
      <c r="B3460" s="1" t="s">
        <v>8403</v>
      </c>
      <c r="C3460" s="1">
        <v>1040</v>
      </c>
      <c r="D3460" s="1">
        <v>817</v>
      </c>
      <c r="E3460" s="1">
        <v>179</v>
      </c>
      <c r="F3460" s="1">
        <v>306</v>
      </c>
      <c r="G3460">
        <v>104.65187138077269</v>
      </c>
      <c r="H3460">
        <v>69.586968956110653</v>
      </c>
      <c r="I3460">
        <v>76.373356642074455</v>
      </c>
      <c r="J3460">
        <v>119.90661271996041</v>
      </c>
      <c r="K3460" s="13">
        <v>107.7867317</v>
      </c>
      <c r="L3460" s="13">
        <v>75.478109200000006</v>
      </c>
      <c r="M3460" s="13">
        <v>55.961931200000002</v>
      </c>
      <c r="N3460" s="13">
        <v>80.883345000000006</v>
      </c>
      <c r="O3460" s="1">
        <v>-0.23992499923529101</v>
      </c>
      <c r="P3460" s="1">
        <v>0.71153226257818603</v>
      </c>
    </row>
    <row r="3461" spans="1:16" x14ac:dyDescent="0.2">
      <c r="A3461" t="s">
        <v>2607</v>
      </c>
      <c r="B3461" s="1" t="s">
        <v>7429</v>
      </c>
      <c r="C3461" s="1">
        <v>1562</v>
      </c>
      <c r="D3461" s="1">
        <v>1404</v>
      </c>
      <c r="E3461" s="1">
        <v>588</v>
      </c>
      <c r="F3461" s="1">
        <v>623</v>
      </c>
      <c r="G3461">
        <v>70.600138246987797</v>
      </c>
      <c r="H3461">
        <v>53.713547199076494</v>
      </c>
      <c r="I3461">
        <v>112.68783522160182</v>
      </c>
      <c r="J3461">
        <v>109.65302504787988</v>
      </c>
      <c r="K3461" s="13">
        <v>72.714974530000006</v>
      </c>
      <c r="L3461" s="13">
        <v>58.260864669999997</v>
      </c>
      <c r="M3461" s="13">
        <v>82.571058269999995</v>
      </c>
      <c r="N3461" s="13">
        <v>73.966758409999997</v>
      </c>
      <c r="O3461" s="1">
        <v>0.41658727427669801</v>
      </c>
      <c r="P3461" s="1">
        <v>0.29879428020871701</v>
      </c>
    </row>
    <row r="3462" spans="1:16" x14ac:dyDescent="0.2">
      <c r="A3462" t="s">
        <v>2608</v>
      </c>
      <c r="B3462" s="1" t="s">
        <v>7586</v>
      </c>
      <c r="C3462" s="1">
        <v>313</v>
      </c>
      <c r="D3462" s="1">
        <v>302</v>
      </c>
      <c r="E3462" s="1">
        <v>126</v>
      </c>
      <c r="F3462" s="1">
        <v>64</v>
      </c>
      <c r="G3462">
        <v>14.16919428208266</v>
      </c>
      <c r="H3462">
        <v>11.571774572814402</v>
      </c>
      <c r="I3462">
        <v>24.185025562958995</v>
      </c>
      <c r="J3462">
        <v>11.282071307004642</v>
      </c>
      <c r="K3462" s="13">
        <v>14.59363433</v>
      </c>
      <c r="L3462" s="13">
        <v>12.55142562</v>
      </c>
      <c r="M3462" s="13">
        <v>17.721372949999999</v>
      </c>
      <c r="N3462" s="13">
        <v>7.6103531330000003</v>
      </c>
      <c r="O3462" s="1">
        <v>3.5390686535465399E-2</v>
      </c>
      <c r="P3462" s="1">
        <v>0.97236488819529499</v>
      </c>
    </row>
    <row r="3463" spans="1:16" x14ac:dyDescent="0.2">
      <c r="A3463" t="s">
        <v>2609</v>
      </c>
      <c r="B3463" s="1" t="s">
        <v>7429</v>
      </c>
      <c r="C3463" s="1">
        <v>110</v>
      </c>
      <c r="D3463" s="1">
        <v>72</v>
      </c>
      <c r="E3463" s="1">
        <v>61</v>
      </c>
      <c r="F3463" s="1">
        <v>13</v>
      </c>
      <c r="G3463">
        <v>31.740757984374703</v>
      </c>
      <c r="H3463">
        <v>17.58528086259458</v>
      </c>
      <c r="I3463">
        <v>74.632782159425531</v>
      </c>
      <c r="J3463">
        <v>14.607503852327774</v>
      </c>
      <c r="K3463" s="13">
        <v>32.691556499999997</v>
      </c>
      <c r="L3463" s="13">
        <v>19.074027350000001</v>
      </c>
      <c r="M3463" s="13">
        <v>54.686539969999998</v>
      </c>
      <c r="N3463" s="13">
        <v>9.8535330689999991</v>
      </c>
      <c r="O3463" s="1">
        <v>0.46206877779534899</v>
      </c>
      <c r="P3463" s="1">
        <v>0.78026588187064705</v>
      </c>
    </row>
    <row r="3464" spans="1:16" x14ac:dyDescent="0.2">
      <c r="A3464" t="s">
        <v>2610</v>
      </c>
      <c r="B3464" s="1" t="s">
        <v>7429</v>
      </c>
      <c r="C3464" s="1">
        <v>489</v>
      </c>
      <c r="D3464" s="1">
        <v>400</v>
      </c>
      <c r="E3464" s="1">
        <v>56</v>
      </c>
      <c r="F3464" s="1">
        <v>230</v>
      </c>
      <c r="G3464">
        <v>8.8243597537914642</v>
      </c>
      <c r="H3464">
        <v>6.109793631650863</v>
      </c>
      <c r="I3464">
        <v>4.2848691202407743</v>
      </c>
      <c r="J3464">
        <v>16.162563002097698</v>
      </c>
      <c r="K3464" s="13">
        <v>9.0886945929999996</v>
      </c>
      <c r="L3464" s="13">
        <v>6.6270406350000002</v>
      </c>
      <c r="M3464" s="13">
        <v>3.139701611</v>
      </c>
      <c r="N3464" s="13">
        <v>10.90250262</v>
      </c>
      <c r="O3464" s="1">
        <v>3.60638818922931E-2</v>
      </c>
      <c r="P3464" s="1">
        <v>0.97582976209646499</v>
      </c>
    </row>
    <row r="3465" spans="1:16" x14ac:dyDescent="0.2">
      <c r="A3465" t="s">
        <v>2611</v>
      </c>
      <c r="B3465" s="1" t="s">
        <v>7459</v>
      </c>
      <c r="C3465" s="1">
        <v>299</v>
      </c>
      <c r="D3465" s="1">
        <v>251</v>
      </c>
      <c r="E3465" s="1">
        <v>154</v>
      </c>
      <c r="F3465" s="1">
        <v>146</v>
      </c>
      <c r="G3465">
        <v>6.6114437140390461</v>
      </c>
      <c r="H3465">
        <v>4.6977623415743119</v>
      </c>
      <c r="I3465">
        <v>14.438465034132813</v>
      </c>
      <c r="J3465">
        <v>12.571468777093598</v>
      </c>
      <c r="K3465" s="13">
        <v>6.8094903670000004</v>
      </c>
      <c r="L3465" s="13">
        <v>5.0954686540000003</v>
      </c>
      <c r="M3465" s="13">
        <v>10.57966315</v>
      </c>
      <c r="N3465" s="13">
        <v>8.4801198459999991</v>
      </c>
      <c r="O3465" s="1">
        <v>0.83966700043803899</v>
      </c>
      <c r="P3465" s="1">
        <v>0.17660332593766501</v>
      </c>
    </row>
    <row r="3466" spans="1:16" x14ac:dyDescent="0.2">
      <c r="A3466" t="s">
        <v>2612</v>
      </c>
      <c r="B3466" s="1" t="s">
        <v>8404</v>
      </c>
      <c r="C3466" s="1">
        <v>484</v>
      </c>
      <c r="D3466" s="1">
        <v>414</v>
      </c>
      <c r="E3466" s="1">
        <v>87</v>
      </c>
      <c r="F3466" s="1">
        <v>226</v>
      </c>
      <c r="G3466">
        <v>13.11885511963829</v>
      </c>
      <c r="H3466">
        <v>9.4982395701074598</v>
      </c>
      <c r="I3466">
        <v>9.9987340002383629</v>
      </c>
      <c r="J3466">
        <v>23.85432116112155</v>
      </c>
      <c r="K3466" s="13">
        <v>13.511832119999999</v>
      </c>
      <c r="L3466" s="13">
        <v>10.302347899999999</v>
      </c>
      <c r="M3466" s="13">
        <v>7.3264877799999999</v>
      </c>
      <c r="N3466" s="13">
        <v>16.09099986</v>
      </c>
      <c r="O3466" s="1">
        <v>0.16197834466261199</v>
      </c>
      <c r="P3466" s="1">
        <v>0.86449545586921706</v>
      </c>
    </row>
    <row r="3467" spans="1:16" x14ac:dyDescent="0.2">
      <c r="A3467" t="s">
        <v>2613</v>
      </c>
      <c r="B3467" s="1" t="s">
        <v>7568</v>
      </c>
      <c r="C3467" s="1">
        <v>524</v>
      </c>
      <c r="D3467" s="1">
        <v>456</v>
      </c>
      <c r="E3467" s="1">
        <v>144</v>
      </c>
      <c r="F3467" s="1">
        <v>144</v>
      </c>
      <c r="G3467">
        <v>11.47307325151057</v>
      </c>
      <c r="H3467">
        <v>8.4509498818733402</v>
      </c>
      <c r="I3467">
        <v>13.368607095102961</v>
      </c>
      <c r="J3467">
        <v>12.277756620217051</v>
      </c>
      <c r="K3467" s="13">
        <v>11.816750649999999</v>
      </c>
      <c r="L3467" s="13">
        <v>9.1663960600000003</v>
      </c>
      <c r="M3467" s="13">
        <v>9.7957337920000001</v>
      </c>
      <c r="N3467" s="13">
        <v>8.2819954790000008</v>
      </c>
      <c r="O3467" s="1">
        <v>-5.5209608790678898E-2</v>
      </c>
      <c r="P3467" s="1">
        <v>0.93976214647874101</v>
      </c>
    </row>
    <row r="3468" spans="1:16" x14ac:dyDescent="0.2">
      <c r="A3468" t="s">
        <v>2614</v>
      </c>
      <c r="B3468" s="1" t="s">
        <v>7429</v>
      </c>
      <c r="C3468" s="1">
        <v>8</v>
      </c>
      <c r="D3468" s="1">
        <v>15</v>
      </c>
      <c r="E3468" s="1">
        <v>0</v>
      </c>
      <c r="F3468" s="1">
        <v>0</v>
      </c>
      <c r="G3468">
        <v>1.5221451228711647</v>
      </c>
      <c r="H3468">
        <v>2.4157363630383744</v>
      </c>
      <c r="I3468">
        <v>0</v>
      </c>
      <c r="J3468">
        <v>0</v>
      </c>
      <c r="K3468" s="13">
        <v>1.567741177</v>
      </c>
      <c r="L3468" s="13">
        <v>2.6202493910000002</v>
      </c>
      <c r="M3468" s="13">
        <v>0</v>
      </c>
      <c r="N3468" s="13">
        <v>0</v>
      </c>
      <c r="O3468" s="1">
        <v>-4.27494425587191</v>
      </c>
      <c r="P3468" s="1">
        <v>0.46964737175645799</v>
      </c>
    </row>
    <row r="3469" spans="1:16" x14ac:dyDescent="0.2">
      <c r="A3469" t="s">
        <v>2615</v>
      </c>
      <c r="B3469" s="1" t="s">
        <v>8405</v>
      </c>
      <c r="C3469" s="1">
        <v>194</v>
      </c>
      <c r="D3469" s="1">
        <v>241</v>
      </c>
      <c r="E3469" s="1">
        <v>74</v>
      </c>
      <c r="F3469" s="1">
        <v>93</v>
      </c>
      <c r="G3469">
        <v>50.464790469159972</v>
      </c>
      <c r="H3469">
        <v>53.063512095412875</v>
      </c>
      <c r="I3469">
        <v>81.61944779539229</v>
      </c>
      <c r="J3469">
        <v>94.205821629501216</v>
      </c>
      <c r="K3469" s="13">
        <v>51.976469809999998</v>
      </c>
      <c r="L3469" s="13">
        <v>57.555798459999998</v>
      </c>
      <c r="M3469" s="13">
        <v>59.805960120000002</v>
      </c>
      <c r="N3469" s="13">
        <v>63.546803619999999</v>
      </c>
      <c r="O3469" s="1">
        <v>0.31421824866197801</v>
      </c>
      <c r="P3469" s="1">
        <v>0.72036039177875</v>
      </c>
    </row>
    <row r="3470" spans="1:16" x14ac:dyDescent="0.2">
      <c r="A3470" t="s">
        <v>2616</v>
      </c>
      <c r="B3470" s="1" t="s">
        <v>8523</v>
      </c>
      <c r="C3470" s="1">
        <v>4065.41</v>
      </c>
      <c r="D3470" s="1">
        <v>4210</v>
      </c>
      <c r="E3470" s="1">
        <v>328</v>
      </c>
      <c r="F3470" s="1">
        <v>604</v>
      </c>
      <c r="G3470">
        <v>160.08641853925783</v>
      </c>
      <c r="H3470">
        <v>140.32157073304211</v>
      </c>
      <c r="I3470">
        <v>54.764505341640344</v>
      </c>
      <c r="J3470">
        <v>92.617941627981665</v>
      </c>
      <c r="K3470" s="13">
        <v>164.88182789999999</v>
      </c>
      <c r="L3470" s="13">
        <v>152.20100830000001</v>
      </c>
      <c r="M3470" s="13">
        <v>40.128228149999998</v>
      </c>
      <c r="N3470" s="13">
        <v>62.475694670000003</v>
      </c>
      <c r="O3470" s="1">
        <v>-1.46289383142385</v>
      </c>
      <c r="P3470" s="1">
        <v>9.2804949388972905E-4</v>
      </c>
    </row>
    <row r="3471" spans="1:16" x14ac:dyDescent="0.2">
      <c r="A3471" t="s">
        <v>2617</v>
      </c>
      <c r="B3471" s="1" t="s">
        <v>7429</v>
      </c>
      <c r="C3471" s="1">
        <v>972</v>
      </c>
      <c r="D3471" s="1">
        <v>772</v>
      </c>
      <c r="E3471" s="1">
        <v>320.49</v>
      </c>
      <c r="F3471" s="1">
        <v>576.45000000000005</v>
      </c>
      <c r="G3471">
        <v>45.859669546514191</v>
      </c>
      <c r="H3471">
        <v>30.830045128953486</v>
      </c>
      <c r="I3471">
        <v>64.11421469454973</v>
      </c>
      <c r="J3471">
        <v>105.9093611217214</v>
      </c>
      <c r="K3471" s="13">
        <v>47.233401890000003</v>
      </c>
      <c r="L3471" s="13">
        <v>33.440075749999998</v>
      </c>
      <c r="M3471" s="13">
        <v>46.979148610000003</v>
      </c>
      <c r="N3471" s="13">
        <v>71.441459309999999</v>
      </c>
      <c r="O3471" s="1">
        <v>0.73400171883000498</v>
      </c>
      <c r="P3471" s="1">
        <v>0.18179984471664401</v>
      </c>
    </row>
    <row r="3472" spans="1:16" x14ac:dyDescent="0.2">
      <c r="A3472" t="s">
        <v>2618</v>
      </c>
      <c r="B3472" s="1" t="s">
        <v>8430</v>
      </c>
      <c r="C3472" s="1">
        <v>5373.52</v>
      </c>
      <c r="D3472" s="1">
        <v>6970.35</v>
      </c>
      <c r="E3472" s="1">
        <v>952</v>
      </c>
      <c r="F3472" s="1">
        <v>948</v>
      </c>
      <c r="G3472">
        <v>40.556350525918106</v>
      </c>
      <c r="H3472">
        <v>44.529394334614459</v>
      </c>
      <c r="I3472">
        <v>30.465768291003453</v>
      </c>
      <c r="J3472">
        <v>27.86226280767254</v>
      </c>
      <c r="K3472" s="13">
        <v>41.771221259999997</v>
      </c>
      <c r="L3472" s="13">
        <v>48.299193639999999</v>
      </c>
      <c r="M3472" s="13">
        <v>22.323534070000001</v>
      </c>
      <c r="N3472" s="13">
        <v>18.79456824</v>
      </c>
      <c r="O3472" s="1">
        <v>-0.99795267800494702</v>
      </c>
      <c r="P3472" s="1">
        <v>8.2104173600103404E-3</v>
      </c>
    </row>
    <row r="3473" spans="1:16" x14ac:dyDescent="0.2">
      <c r="A3473" t="s">
        <v>2620</v>
      </c>
      <c r="B3473" s="1" t="s">
        <v>8406</v>
      </c>
      <c r="C3473" s="1">
        <v>1886</v>
      </c>
      <c r="D3473" s="1">
        <v>2600</v>
      </c>
      <c r="E3473" s="1">
        <v>353</v>
      </c>
      <c r="F3473" s="1">
        <v>360</v>
      </c>
      <c r="G3473">
        <v>163.69655022343596</v>
      </c>
      <c r="H3473">
        <v>191.01320458871822</v>
      </c>
      <c r="I3473">
        <v>129.91154031231986</v>
      </c>
      <c r="J3473">
        <v>121.67697048920286</v>
      </c>
      <c r="K3473" s="13">
        <v>168.60010159999999</v>
      </c>
      <c r="L3473" s="13">
        <v>207.18412850000001</v>
      </c>
      <c r="M3473" s="13">
        <v>95.191582519999997</v>
      </c>
      <c r="N3473" s="13">
        <v>82.077544840000002</v>
      </c>
      <c r="O3473" s="1">
        <v>-0.95411797562827505</v>
      </c>
      <c r="P3473" s="1">
        <v>3.4529515857751998E-2</v>
      </c>
    </row>
    <row r="3474" spans="1:16" x14ac:dyDescent="0.2">
      <c r="A3474" t="s">
        <v>2621</v>
      </c>
      <c r="B3474" s="1" t="s">
        <v>8408</v>
      </c>
      <c r="C3474" s="1">
        <v>379</v>
      </c>
      <c r="D3474" s="1">
        <v>330</v>
      </c>
      <c r="E3474" s="1">
        <v>162</v>
      </c>
      <c r="F3474" s="1">
        <v>189</v>
      </c>
      <c r="G3474">
        <v>79.3921258167736</v>
      </c>
      <c r="H3474">
        <v>58.511922100900634</v>
      </c>
      <c r="I3474">
        <v>143.88927468347001</v>
      </c>
      <c r="J3474">
        <v>154.17291140591064</v>
      </c>
      <c r="K3474" s="13">
        <v>81.770327230000007</v>
      </c>
      <c r="L3474" s="13">
        <v>63.46546361</v>
      </c>
      <c r="M3474" s="13">
        <v>105.4336492</v>
      </c>
      <c r="N3474" s="13">
        <v>103.9977738</v>
      </c>
      <c r="O3474" s="1">
        <v>0.69224850885389</v>
      </c>
      <c r="P3474" s="1">
        <v>0.230939494144378</v>
      </c>
    </row>
    <row r="3475" spans="1:16" x14ac:dyDescent="0.2">
      <c r="A3475" t="s">
        <v>2623</v>
      </c>
      <c r="B3475" s="1" t="s">
        <v>7429</v>
      </c>
      <c r="C3475" s="1">
        <v>459</v>
      </c>
      <c r="D3475" s="1">
        <v>419.22</v>
      </c>
      <c r="E3475" s="1">
        <v>249</v>
      </c>
      <c r="F3475" s="1">
        <v>224</v>
      </c>
      <c r="G3475">
        <v>12.762778877641274</v>
      </c>
      <c r="H3475">
        <v>9.8665826236062539</v>
      </c>
      <c r="I3475">
        <v>29.356690516620887</v>
      </c>
      <c r="J3475">
        <v>24.25429337298781</v>
      </c>
      <c r="K3475" s="13">
        <v>13.14508957</v>
      </c>
      <c r="L3475" s="13">
        <v>10.70187439</v>
      </c>
      <c r="M3475" s="13">
        <v>21.510866709999998</v>
      </c>
      <c r="N3475" s="13">
        <v>16.360802240000002</v>
      </c>
      <c r="O3475" s="1">
        <v>0.82141814945757297</v>
      </c>
      <c r="P3475" s="1">
        <v>0.11763134446224401</v>
      </c>
    </row>
    <row r="3476" spans="1:16" x14ac:dyDescent="0.2">
      <c r="A3476" t="s">
        <v>2624</v>
      </c>
      <c r="B3476" s="1" t="s">
        <v>8409</v>
      </c>
      <c r="C3476" s="1">
        <v>1218</v>
      </c>
      <c r="D3476" s="1">
        <v>760</v>
      </c>
      <c r="E3476" s="1">
        <v>510</v>
      </c>
      <c r="F3476" s="1">
        <v>389</v>
      </c>
      <c r="G3476">
        <v>59.097962411117905</v>
      </c>
      <c r="H3476">
        <v>31.21267680944311</v>
      </c>
      <c r="I3476">
        <v>104.92297188830115</v>
      </c>
      <c r="J3476">
        <v>73.499243513952464</v>
      </c>
      <c r="K3476" s="13">
        <v>60.86824953</v>
      </c>
      <c r="L3476" s="13">
        <v>33.855100520000001</v>
      </c>
      <c r="M3476" s="13">
        <v>76.881420329999997</v>
      </c>
      <c r="N3476" s="13">
        <v>49.579122750000003</v>
      </c>
      <c r="O3476" s="1">
        <v>0.59124512044813204</v>
      </c>
      <c r="P3476" s="1">
        <v>0.30190462687644398</v>
      </c>
    </row>
    <row r="3477" spans="1:16" x14ac:dyDescent="0.2">
      <c r="A3477" t="s">
        <v>2625</v>
      </c>
      <c r="B3477" s="1" t="s">
        <v>7688</v>
      </c>
      <c r="C3477" s="1">
        <v>2718.63</v>
      </c>
      <c r="D3477" s="1">
        <v>10815.01</v>
      </c>
      <c r="E3477" s="1">
        <v>480</v>
      </c>
      <c r="F3477" s="1">
        <v>426</v>
      </c>
      <c r="G3477">
        <v>39.392925321940169</v>
      </c>
      <c r="H3477">
        <v>132.64389224054574</v>
      </c>
      <c r="I3477">
        <v>29.490664138404718</v>
      </c>
      <c r="J3477">
        <v>24.037305078018889</v>
      </c>
      <c r="K3477" s="13">
        <v>40.572945500000003</v>
      </c>
      <c r="L3477" s="13">
        <v>143.87334770000001</v>
      </c>
      <c r="M3477" s="13">
        <v>21.609034749999999</v>
      </c>
      <c r="N3477" s="13">
        <v>16.214432179999999</v>
      </c>
      <c r="O3477" s="1">
        <v>-2.2190410844104398</v>
      </c>
      <c r="P3477" s="1">
        <v>3.0132332309442799E-3</v>
      </c>
    </row>
    <row r="3478" spans="1:16" x14ac:dyDescent="0.2">
      <c r="A3478" t="s">
        <v>2626</v>
      </c>
      <c r="B3478" s="1" t="s">
        <v>7679</v>
      </c>
      <c r="C3478" s="1">
        <v>57</v>
      </c>
      <c r="D3478" s="1">
        <v>63</v>
      </c>
      <c r="E3478" s="1">
        <v>115</v>
      </c>
      <c r="F3478" s="1">
        <v>55</v>
      </c>
      <c r="G3478">
        <v>1.0091710833420009</v>
      </c>
      <c r="H3478">
        <v>0.94411021290951191</v>
      </c>
      <c r="I3478">
        <v>8.6330244416065991</v>
      </c>
      <c r="J3478">
        <v>3.7919332195662228</v>
      </c>
      <c r="K3478" s="13">
        <v>1.0394009340000001</v>
      </c>
      <c r="L3478" s="13">
        <v>1.0240373279999999</v>
      </c>
      <c r="M3478" s="13">
        <v>6.3257756509999998</v>
      </c>
      <c r="N3478" s="13">
        <v>2.5578592859999998</v>
      </c>
      <c r="O3478" s="1">
        <v>2.2312375798911499</v>
      </c>
      <c r="P3478" s="1">
        <v>1.7864474924882301E-2</v>
      </c>
    </row>
    <row r="3479" spans="1:16" x14ac:dyDescent="0.2">
      <c r="A3479" t="s">
        <v>2627</v>
      </c>
      <c r="B3479" s="1" t="s">
        <v>8412</v>
      </c>
      <c r="C3479" s="1">
        <v>796.99</v>
      </c>
      <c r="D3479" s="1">
        <v>965.05</v>
      </c>
      <c r="E3479" s="1">
        <v>369</v>
      </c>
      <c r="F3479" s="1">
        <v>379.81</v>
      </c>
      <c r="G3479">
        <v>37.848472356710289</v>
      </c>
      <c r="H3479">
        <v>38.791582951309138</v>
      </c>
      <c r="I3479">
        <v>74.301406872578397</v>
      </c>
      <c r="J3479">
        <v>70.237642570617851</v>
      </c>
      <c r="K3479" s="13">
        <v>38.982228249999999</v>
      </c>
      <c r="L3479" s="13">
        <v>42.07562677</v>
      </c>
      <c r="M3479" s="13">
        <v>54.443727529999997</v>
      </c>
      <c r="N3479" s="13">
        <v>47.379000599999998</v>
      </c>
      <c r="O3479" s="1">
        <v>0.467103689546366</v>
      </c>
      <c r="P3479" s="1">
        <v>0.35157726371995701</v>
      </c>
    </row>
    <row r="3480" spans="1:16" x14ac:dyDescent="0.2">
      <c r="A3480" t="s">
        <v>2628</v>
      </c>
      <c r="B3480" s="1" t="s">
        <v>7429</v>
      </c>
      <c r="C3480" s="1">
        <v>750</v>
      </c>
      <c r="D3480" s="1">
        <v>2057.92</v>
      </c>
      <c r="E3480" s="1">
        <v>417</v>
      </c>
      <c r="F3480" s="1">
        <v>352</v>
      </c>
      <c r="G3480">
        <v>25.050634807696678</v>
      </c>
      <c r="H3480">
        <v>58.18059580198188</v>
      </c>
      <c r="I3480">
        <v>59.056637418174752</v>
      </c>
      <c r="J3480">
        <v>45.783415087355948</v>
      </c>
      <c r="K3480" s="13">
        <v>25.80102982</v>
      </c>
      <c r="L3480" s="13">
        <v>63.106087670000001</v>
      </c>
      <c r="M3480" s="13">
        <v>43.273251629999997</v>
      </c>
      <c r="N3480" s="13">
        <v>30.883332230000001</v>
      </c>
      <c r="O3480" s="1">
        <v>-0.17777563316564701</v>
      </c>
      <c r="P3480" s="1">
        <v>0.84661413370358696</v>
      </c>
    </row>
    <row r="3481" spans="1:16" x14ac:dyDescent="0.2">
      <c r="A3481" t="s">
        <v>2629</v>
      </c>
      <c r="B3481" s="1" t="s">
        <v>7784</v>
      </c>
      <c r="C3481" s="1">
        <v>103</v>
      </c>
      <c r="D3481" s="1">
        <v>111</v>
      </c>
      <c r="E3481" s="1">
        <v>97</v>
      </c>
      <c r="F3481" s="1">
        <v>133</v>
      </c>
      <c r="G3481">
        <v>20.124908639664888</v>
      </c>
      <c r="H3481">
        <v>18.357429779393854</v>
      </c>
      <c r="I3481">
        <v>80.360682223708423</v>
      </c>
      <c r="J3481">
        <v>101.19437732538761</v>
      </c>
      <c r="K3481" s="13">
        <v>20.727752890000001</v>
      </c>
      <c r="L3481" s="13">
        <v>19.911545369999999</v>
      </c>
      <c r="M3481" s="13">
        <v>58.883610300000001</v>
      </c>
      <c r="N3481" s="13">
        <v>68.260953650000005</v>
      </c>
      <c r="O3481" s="1">
        <v>1.8001715271243299</v>
      </c>
      <c r="P3481" s="1">
        <v>9.6615922701591E-3</v>
      </c>
    </row>
    <row r="3482" spans="1:16" x14ac:dyDescent="0.2">
      <c r="A3482" t="s">
        <v>2630</v>
      </c>
      <c r="B3482" s="1" t="s">
        <v>8413</v>
      </c>
      <c r="C3482" s="1">
        <v>94.04</v>
      </c>
      <c r="D3482" s="1">
        <v>68</v>
      </c>
      <c r="E3482" s="1">
        <v>41</v>
      </c>
      <c r="F3482" s="1">
        <v>77</v>
      </c>
      <c r="G3482">
        <v>27.968975054820987</v>
      </c>
      <c r="H3482">
        <v>17.118474013758167</v>
      </c>
      <c r="I3482">
        <v>51.703861058468469</v>
      </c>
      <c r="J3482">
        <v>89.1790219433001</v>
      </c>
      <c r="K3482" s="13">
        <v>28.806789330000001</v>
      </c>
      <c r="L3482" s="13">
        <v>18.56770126</v>
      </c>
      <c r="M3482" s="13">
        <v>37.885566939999997</v>
      </c>
      <c r="N3482" s="13">
        <v>60.155961670000003</v>
      </c>
      <c r="O3482" s="1">
        <v>1.23901659596572</v>
      </c>
      <c r="P3482" s="1">
        <v>0.228358577876384</v>
      </c>
    </row>
    <row r="3483" spans="1:16" x14ac:dyDescent="0.2">
      <c r="A3483" t="s">
        <v>2631</v>
      </c>
      <c r="B3483" s="1" t="s">
        <v>8239</v>
      </c>
      <c r="C3483" s="1">
        <v>1382</v>
      </c>
      <c r="D3483" s="1">
        <v>1271</v>
      </c>
      <c r="E3483" s="1">
        <v>763</v>
      </c>
      <c r="F3483" s="1">
        <v>786</v>
      </c>
      <c r="G3483">
        <v>125.58014707925456</v>
      </c>
      <c r="H3483">
        <v>97.757637829626191</v>
      </c>
      <c r="I3483">
        <v>293.97653740863586</v>
      </c>
      <c r="J3483">
        <v>278.12724829026615</v>
      </c>
      <c r="K3483" s="13">
        <v>129.34191670000001</v>
      </c>
      <c r="L3483" s="13">
        <v>106.03366939999999</v>
      </c>
      <c r="M3483" s="13">
        <v>215.4088217</v>
      </c>
      <c r="N3483" s="13">
        <v>187.6115226</v>
      </c>
      <c r="O3483" s="1">
        <v>0.93297947592458297</v>
      </c>
      <c r="P3483" s="1">
        <v>7.4755436441842496E-3</v>
      </c>
    </row>
    <row r="3484" spans="1:16" x14ac:dyDescent="0.2">
      <c r="A3484" t="s">
        <v>2632</v>
      </c>
      <c r="B3484" s="1" t="s">
        <v>8415</v>
      </c>
      <c r="C3484" s="1">
        <v>789.99</v>
      </c>
      <c r="D3484" s="1">
        <v>709</v>
      </c>
      <c r="E3484" s="1">
        <v>72</v>
      </c>
      <c r="F3484" s="1">
        <v>132</v>
      </c>
      <c r="G3484">
        <v>73.392267714896349</v>
      </c>
      <c r="H3484">
        <v>55.752860218802212</v>
      </c>
      <c r="I3484">
        <v>28.361970276391151</v>
      </c>
      <c r="J3484">
        <v>47.754103130161916</v>
      </c>
      <c r="K3484" s="13">
        <v>75.590742599999999</v>
      </c>
      <c r="L3484" s="13">
        <v>60.472823220000002</v>
      </c>
      <c r="M3484" s="13">
        <v>20.781993870000001</v>
      </c>
      <c r="N3484" s="13">
        <v>32.212665430000001</v>
      </c>
      <c r="O3484" s="1">
        <v>-1.18433328813218</v>
      </c>
      <c r="P3484" s="1">
        <v>5.22482094795177E-2</v>
      </c>
    </row>
    <row r="3485" spans="1:16" x14ac:dyDescent="0.2">
      <c r="A3485" t="s">
        <v>2633</v>
      </c>
      <c r="B3485" s="1" t="s">
        <v>8416</v>
      </c>
      <c r="C3485" s="1">
        <v>15336.79</v>
      </c>
      <c r="D3485" s="1">
        <v>10447.84</v>
      </c>
      <c r="E3485" s="1">
        <v>2509</v>
      </c>
      <c r="F3485" s="1">
        <v>2609</v>
      </c>
      <c r="G3485">
        <v>1355.4674956061938</v>
      </c>
      <c r="H3485">
        <v>781.5798490513007</v>
      </c>
      <c r="I3485">
        <v>940.22216659920184</v>
      </c>
      <c r="J3485">
        <v>897.91817914794774</v>
      </c>
      <c r="K3485" s="13">
        <v>1396.0707</v>
      </c>
      <c r="L3485" s="13">
        <v>847.74735959999998</v>
      </c>
      <c r="M3485" s="13">
        <v>688.93984120000005</v>
      </c>
      <c r="N3485" s="13">
        <v>605.69324919999997</v>
      </c>
      <c r="O3485" s="1">
        <v>-0.61615554379397397</v>
      </c>
      <c r="P3485" s="1">
        <v>9.8597235508945905E-2</v>
      </c>
    </row>
    <row r="3486" spans="1:16" x14ac:dyDescent="0.2">
      <c r="A3486" t="s">
        <v>2634</v>
      </c>
      <c r="B3486" s="1" t="s">
        <v>8417</v>
      </c>
      <c r="C3486" s="1">
        <v>2483.9899999999998</v>
      </c>
      <c r="D3486" s="1">
        <v>2201.98</v>
      </c>
      <c r="E3486" s="1">
        <v>523</v>
      </c>
      <c r="F3486" s="1">
        <v>723</v>
      </c>
      <c r="G3486">
        <v>135.20416261730333</v>
      </c>
      <c r="H3486">
        <v>101.44853823697373</v>
      </c>
      <c r="I3486">
        <v>120.70273098731967</v>
      </c>
      <c r="J3486">
        <v>153.24508894154422</v>
      </c>
      <c r="K3486" s="13">
        <v>139.25422080000001</v>
      </c>
      <c r="L3486" s="13">
        <v>110.03703659999999</v>
      </c>
      <c r="M3486" s="13">
        <v>88.443905360000002</v>
      </c>
      <c r="N3486" s="13">
        <v>103.3719085</v>
      </c>
      <c r="O3486" s="1">
        <v>-0.20989536266586201</v>
      </c>
      <c r="P3486" s="1">
        <v>0.64865078196185499</v>
      </c>
    </row>
    <row r="3487" spans="1:16" x14ac:dyDescent="0.2">
      <c r="A3487" t="s">
        <v>2635</v>
      </c>
      <c r="B3487" s="1" t="s">
        <v>7429</v>
      </c>
      <c r="C3487" s="1">
        <v>83</v>
      </c>
      <c r="D3487" s="1">
        <v>46</v>
      </c>
      <c r="E3487" s="1">
        <v>8</v>
      </c>
      <c r="F3487" s="1">
        <v>73</v>
      </c>
      <c r="G3487">
        <v>17.903101701987765</v>
      </c>
      <c r="H3487">
        <v>8.3984709070119585</v>
      </c>
      <c r="I3487">
        <v>7.316701902985395</v>
      </c>
      <c r="J3487">
        <v>61.317027785304283</v>
      </c>
      <c r="K3487" s="13">
        <v>18.439391430000001</v>
      </c>
      <c r="L3487" s="13">
        <v>9.1094742839999991</v>
      </c>
      <c r="M3487" s="13">
        <v>5.3612514429999996</v>
      </c>
      <c r="N3487" s="13">
        <v>41.361574650000001</v>
      </c>
      <c r="O3487" s="1">
        <v>0.99729414057960297</v>
      </c>
      <c r="P3487" s="1">
        <v>0.57915804588308795</v>
      </c>
    </row>
    <row r="3488" spans="1:16" x14ac:dyDescent="0.2">
      <c r="A3488" t="s">
        <v>2636</v>
      </c>
      <c r="B3488" s="1" t="s">
        <v>7429</v>
      </c>
      <c r="C3488" s="1">
        <v>1030.01</v>
      </c>
      <c r="D3488" s="1">
        <v>1014</v>
      </c>
      <c r="E3488" s="1">
        <v>634</v>
      </c>
      <c r="F3488" s="1">
        <v>645</v>
      </c>
      <c r="G3488">
        <v>70.123409344522074</v>
      </c>
      <c r="H3488">
        <v>58.432133116217585</v>
      </c>
      <c r="I3488">
        <v>183.01472252178391</v>
      </c>
      <c r="J3488">
        <v>170.99733626171437</v>
      </c>
      <c r="K3488" s="13">
        <v>72.223965160000006</v>
      </c>
      <c r="L3488" s="13">
        <v>63.378919789999998</v>
      </c>
      <c r="M3488" s="13">
        <v>134.10249020000001</v>
      </c>
      <c r="N3488" s="13">
        <v>115.34673720000001</v>
      </c>
      <c r="O3488" s="1">
        <v>1.0315808333410299</v>
      </c>
      <c r="P3488" s="1">
        <v>4.8316975949781399E-3</v>
      </c>
    </row>
    <row r="3489" spans="1:16" x14ac:dyDescent="0.2">
      <c r="A3489" t="s">
        <v>2637</v>
      </c>
      <c r="B3489" s="1" t="s">
        <v>6968</v>
      </c>
      <c r="C3489" s="1">
        <v>0</v>
      </c>
      <c r="D3489" s="1">
        <v>0</v>
      </c>
      <c r="E3489" s="1">
        <v>0</v>
      </c>
      <c r="F3489" s="1">
        <v>0</v>
      </c>
      <c r="G3489">
        <v>0</v>
      </c>
      <c r="H3489">
        <v>0</v>
      </c>
      <c r="I3489">
        <v>0</v>
      </c>
      <c r="J3489">
        <v>0</v>
      </c>
      <c r="K3489" s="13">
        <v>0</v>
      </c>
      <c r="L3489" s="13">
        <v>0</v>
      </c>
      <c r="M3489" s="13">
        <v>0</v>
      </c>
      <c r="N3489" s="13">
        <v>0</v>
      </c>
      <c r="O3489" s="1" t="s">
        <v>6745</v>
      </c>
      <c r="P3489" s="1" t="s">
        <v>6745</v>
      </c>
    </row>
    <row r="3490" spans="1:16" x14ac:dyDescent="0.2">
      <c r="A3490" t="s">
        <v>2638</v>
      </c>
      <c r="B3490" s="1" t="s">
        <v>7429</v>
      </c>
      <c r="C3490" s="1">
        <v>193</v>
      </c>
      <c r="D3490" s="1">
        <v>263</v>
      </c>
      <c r="E3490" s="1">
        <v>94</v>
      </c>
      <c r="F3490" s="1">
        <v>25</v>
      </c>
      <c r="G3490">
        <v>4.1232071583437655</v>
      </c>
      <c r="H3490">
        <v>4.7558242685858367</v>
      </c>
      <c r="I3490">
        <v>8.5149261910938154</v>
      </c>
      <c r="J3490">
        <v>2.0798207344385822</v>
      </c>
      <c r="K3490" s="13">
        <v>4.2467183630000003</v>
      </c>
      <c r="L3490" s="13">
        <v>5.158446026</v>
      </c>
      <c r="M3490" s="13">
        <v>6.2392401570000002</v>
      </c>
      <c r="N3490" s="13">
        <v>1.402948963</v>
      </c>
      <c r="O3490" s="1">
        <v>-0.200300114681916</v>
      </c>
      <c r="P3490" s="1">
        <v>0.88803354384439204</v>
      </c>
    </row>
    <row r="3491" spans="1:16" x14ac:dyDescent="0.2">
      <c r="A3491" t="s">
        <v>2639</v>
      </c>
      <c r="B3491" s="1" t="s">
        <v>7429</v>
      </c>
      <c r="C3491" s="1">
        <v>10</v>
      </c>
      <c r="D3491" s="1">
        <v>11</v>
      </c>
      <c r="E3491" s="1">
        <v>11</v>
      </c>
      <c r="F3491" s="1">
        <v>65</v>
      </c>
      <c r="G3491">
        <v>0.78577825324052464</v>
      </c>
      <c r="H3491">
        <v>0.73161886366019424</v>
      </c>
      <c r="I3491">
        <v>3.6649485185828556</v>
      </c>
      <c r="J3491">
        <v>19.889387571699675</v>
      </c>
      <c r="K3491" s="13">
        <v>0.80931634299999999</v>
      </c>
      <c r="L3491" s="13">
        <v>0.79355674399999998</v>
      </c>
      <c r="M3491" s="13">
        <v>2.685460033</v>
      </c>
      <c r="N3491" s="13">
        <v>13.416442679999999</v>
      </c>
      <c r="O3491" s="1">
        <v>3.5140920419805202</v>
      </c>
      <c r="P3491" s="1">
        <v>2.4291836271610402E-2</v>
      </c>
    </row>
    <row r="3492" spans="1:16" x14ac:dyDescent="0.2">
      <c r="A3492" t="s">
        <v>2640</v>
      </c>
      <c r="B3492" s="1" t="s">
        <v>6969</v>
      </c>
      <c r="C3492" s="1">
        <v>0</v>
      </c>
      <c r="D3492" s="1">
        <v>4</v>
      </c>
      <c r="E3492" s="1">
        <v>0</v>
      </c>
      <c r="F3492" s="1">
        <v>0</v>
      </c>
      <c r="G3492">
        <v>0</v>
      </c>
      <c r="H3492">
        <v>15.528522866969483</v>
      </c>
      <c r="I3492">
        <v>0</v>
      </c>
      <c r="J3492">
        <v>0</v>
      </c>
      <c r="K3492" s="13">
        <v>0</v>
      </c>
      <c r="L3492" s="13">
        <v>16.843146959999999</v>
      </c>
      <c r="M3492" s="13">
        <v>0</v>
      </c>
      <c r="N3492" s="13">
        <v>0</v>
      </c>
      <c r="O3492" s="1">
        <v>-1.78416807240409</v>
      </c>
      <c r="P3492" s="1" t="s">
        <v>6745</v>
      </c>
    </row>
    <row r="3493" spans="1:16" x14ac:dyDescent="0.2">
      <c r="A3493" t="s">
        <v>2641</v>
      </c>
      <c r="B3493" s="1" t="s">
        <v>8420</v>
      </c>
      <c r="C3493" s="1">
        <v>696</v>
      </c>
      <c r="D3493" s="1">
        <v>592</v>
      </c>
      <c r="E3493" s="1">
        <v>235</v>
      </c>
      <c r="F3493" s="1">
        <v>324</v>
      </c>
      <c r="G3493">
        <v>47.273105663230268</v>
      </c>
      <c r="H3493">
        <v>34.034455418486502</v>
      </c>
      <c r="I3493">
        <v>67.678066900763199</v>
      </c>
      <c r="J3493">
        <v>85.695487555762824</v>
      </c>
      <c r="K3493" s="13">
        <v>48.689177669999999</v>
      </c>
      <c r="L3493" s="13">
        <v>36.915767150000001</v>
      </c>
      <c r="M3493" s="13">
        <v>49.590531179999999</v>
      </c>
      <c r="N3493" s="13">
        <v>57.806133680000002</v>
      </c>
      <c r="O3493" s="1">
        <v>0.49754388508271602</v>
      </c>
      <c r="P3493" s="1">
        <v>0.34931360568090902</v>
      </c>
    </row>
    <row r="3494" spans="1:16" x14ac:dyDescent="0.2">
      <c r="A3494" t="s">
        <v>2642</v>
      </c>
      <c r="B3494" s="1" t="s">
        <v>6970</v>
      </c>
      <c r="C3494" s="1">
        <v>0</v>
      </c>
      <c r="D3494" s="1">
        <v>0</v>
      </c>
      <c r="E3494" s="1">
        <v>0</v>
      </c>
      <c r="F3494" s="1">
        <v>0</v>
      </c>
      <c r="G3494">
        <v>0</v>
      </c>
      <c r="H3494">
        <v>0</v>
      </c>
      <c r="I3494">
        <v>0</v>
      </c>
      <c r="J3494">
        <v>0</v>
      </c>
      <c r="K3494" s="13">
        <v>0</v>
      </c>
      <c r="L3494" s="13">
        <v>0</v>
      </c>
      <c r="M3494" s="13">
        <v>0</v>
      </c>
      <c r="N3494" s="13">
        <v>0</v>
      </c>
      <c r="O3494" s="1" t="s">
        <v>6745</v>
      </c>
      <c r="P3494" s="1" t="s">
        <v>6745</v>
      </c>
    </row>
    <row r="3495" spans="1:16" x14ac:dyDescent="0.2">
      <c r="A3495" t="s">
        <v>2643</v>
      </c>
      <c r="B3495" s="1" t="s">
        <v>6971</v>
      </c>
      <c r="C3495" s="1">
        <v>0</v>
      </c>
      <c r="D3495" s="1">
        <v>0</v>
      </c>
      <c r="E3495" s="1">
        <v>0</v>
      </c>
      <c r="F3495" s="1">
        <v>0</v>
      </c>
      <c r="G3495">
        <v>0</v>
      </c>
      <c r="H3495">
        <v>0</v>
      </c>
      <c r="I3495">
        <v>0</v>
      </c>
      <c r="J3495">
        <v>0</v>
      </c>
      <c r="K3495" s="13">
        <v>0</v>
      </c>
      <c r="L3495" s="13">
        <v>0</v>
      </c>
      <c r="M3495" s="13">
        <v>0</v>
      </c>
      <c r="N3495" s="13">
        <v>0</v>
      </c>
      <c r="O3495" s="1" t="s">
        <v>6745</v>
      </c>
      <c r="P3495" s="1" t="s">
        <v>6745</v>
      </c>
    </row>
    <row r="3496" spans="1:16" x14ac:dyDescent="0.2">
      <c r="A3496" t="s">
        <v>2644</v>
      </c>
      <c r="B3496" s="1" t="s">
        <v>6972</v>
      </c>
      <c r="C3496" s="1">
        <v>0</v>
      </c>
      <c r="D3496" s="1">
        <v>0</v>
      </c>
      <c r="E3496" s="1">
        <v>0</v>
      </c>
      <c r="F3496" s="1">
        <v>23</v>
      </c>
      <c r="G3496">
        <v>0</v>
      </c>
      <c r="H3496">
        <v>0</v>
      </c>
      <c r="I3496">
        <v>0</v>
      </c>
      <c r="J3496">
        <v>72.943006296382976</v>
      </c>
      <c r="K3496" s="13">
        <v>0</v>
      </c>
      <c r="L3496" s="13">
        <v>0</v>
      </c>
      <c r="M3496" s="13">
        <v>0</v>
      </c>
      <c r="N3496" s="13">
        <v>49.203911359999999</v>
      </c>
      <c r="O3496" s="1">
        <v>7.6061915868964904</v>
      </c>
      <c r="P3496" s="1">
        <v>0.13365725070132101</v>
      </c>
    </row>
    <row r="3497" spans="1:16" x14ac:dyDescent="0.2">
      <c r="A3497" t="s">
        <v>2645</v>
      </c>
      <c r="B3497" s="1" t="s">
        <v>6973</v>
      </c>
      <c r="C3497" s="1">
        <v>0</v>
      </c>
      <c r="D3497" s="1">
        <v>0</v>
      </c>
      <c r="E3497" s="1">
        <v>0</v>
      </c>
      <c r="F3497" s="1">
        <v>0</v>
      </c>
      <c r="G3497">
        <v>0</v>
      </c>
      <c r="H3497">
        <v>0</v>
      </c>
      <c r="I3497">
        <v>0</v>
      </c>
      <c r="J3497">
        <v>0</v>
      </c>
      <c r="K3497" s="13">
        <v>0</v>
      </c>
      <c r="L3497" s="13">
        <v>0</v>
      </c>
      <c r="M3497" s="13">
        <v>0</v>
      </c>
      <c r="N3497" s="13">
        <v>0</v>
      </c>
      <c r="O3497" s="1" t="s">
        <v>6745</v>
      </c>
      <c r="P3497" s="1" t="s">
        <v>6745</v>
      </c>
    </row>
    <row r="3498" spans="1:16" x14ac:dyDescent="0.2">
      <c r="A3498" t="s">
        <v>2646</v>
      </c>
      <c r="B3498" s="1" t="s">
        <v>8421</v>
      </c>
      <c r="C3498" s="1">
        <v>1474</v>
      </c>
      <c r="D3498" s="1">
        <v>1035</v>
      </c>
      <c r="E3498" s="1">
        <v>339</v>
      </c>
      <c r="F3498" s="1">
        <v>274</v>
      </c>
      <c r="G3498">
        <v>438.39078297326807</v>
      </c>
      <c r="H3498">
        <v>260.5532441799956</v>
      </c>
      <c r="I3498">
        <v>427.50265606880021</v>
      </c>
      <c r="J3498">
        <v>317.33833782421073</v>
      </c>
      <c r="K3498" s="13">
        <v>451.52283569999997</v>
      </c>
      <c r="L3498" s="13">
        <v>282.61133530000001</v>
      </c>
      <c r="M3498" s="13">
        <v>313.2489559</v>
      </c>
      <c r="N3498" s="13">
        <v>214.061474</v>
      </c>
      <c r="O3498" s="1">
        <v>-0.30920604994378897</v>
      </c>
      <c r="P3498" s="1">
        <v>0.59318332050482403</v>
      </c>
    </row>
    <row r="3499" spans="1:16" x14ac:dyDescent="0.2">
      <c r="A3499" t="s">
        <v>2647</v>
      </c>
      <c r="B3499" s="1" t="s">
        <v>7429</v>
      </c>
      <c r="C3499" s="1">
        <v>78</v>
      </c>
      <c r="D3499" s="1">
        <v>42</v>
      </c>
      <c r="E3499" s="1">
        <v>41</v>
      </c>
      <c r="F3499" s="1">
        <v>94</v>
      </c>
      <c r="G3499">
        <v>34.503243889244594</v>
      </c>
      <c r="H3499">
        <v>15.725585339900565</v>
      </c>
      <c r="I3499">
        <v>76.899651218940406</v>
      </c>
      <c r="J3499">
        <v>161.92027308078127</v>
      </c>
      <c r="K3499" s="13">
        <v>35.536793029999998</v>
      </c>
      <c r="L3499" s="13">
        <v>17.056892479999998</v>
      </c>
      <c r="M3499" s="13">
        <v>56.347569100000001</v>
      </c>
      <c r="N3499" s="13">
        <v>109.22377849999999</v>
      </c>
      <c r="O3499" s="1">
        <v>1.8669347706766699</v>
      </c>
      <c r="P3499" s="1">
        <v>8.0144579064918495E-2</v>
      </c>
    </row>
    <row r="3500" spans="1:16" x14ac:dyDescent="0.2">
      <c r="A3500" t="s">
        <v>2648</v>
      </c>
      <c r="B3500" s="1" t="s">
        <v>7429</v>
      </c>
      <c r="C3500" s="1">
        <v>2424.92</v>
      </c>
      <c r="D3500" s="1">
        <v>2124.5700000000002</v>
      </c>
      <c r="E3500" s="1">
        <v>232</v>
      </c>
      <c r="F3500" s="1">
        <v>318</v>
      </c>
      <c r="G3500">
        <v>103.33219494618319</v>
      </c>
      <c r="H3500">
        <v>76.630469770424185</v>
      </c>
      <c r="I3500">
        <v>41.918082882824883</v>
      </c>
      <c r="J3500">
        <v>52.768337030737264</v>
      </c>
      <c r="K3500" s="13">
        <v>106.42752419999999</v>
      </c>
      <c r="L3500" s="13">
        <v>83.117903429999998</v>
      </c>
      <c r="M3500" s="13">
        <v>30.71512074</v>
      </c>
      <c r="N3500" s="13">
        <v>35.5950311</v>
      </c>
      <c r="O3500" s="1">
        <v>-1.34637527556312</v>
      </c>
      <c r="P3500" s="14">
        <v>4.3911983547613703E-4</v>
      </c>
    </row>
    <row r="3501" spans="1:16" x14ac:dyDescent="0.2">
      <c r="A3501" t="s">
        <v>2650</v>
      </c>
      <c r="B3501" s="1" t="s">
        <v>8422</v>
      </c>
      <c r="C3501" s="1">
        <v>885</v>
      </c>
      <c r="D3501" s="1">
        <v>1055.31</v>
      </c>
      <c r="E3501" s="1">
        <v>174</v>
      </c>
      <c r="F3501" s="1">
        <v>216</v>
      </c>
      <c r="G3501">
        <v>20.295101403071357</v>
      </c>
      <c r="H3501">
        <v>20.484256833426958</v>
      </c>
      <c r="I3501">
        <v>16.918910426719123</v>
      </c>
      <c r="J3501">
        <v>19.289001848077842</v>
      </c>
      <c r="K3501" s="13">
        <v>20.903043790000002</v>
      </c>
      <c r="L3501" s="13">
        <v>22.218426770000001</v>
      </c>
      <c r="M3501" s="13">
        <v>12.397188529999999</v>
      </c>
      <c r="N3501" s="13">
        <v>13.01145079</v>
      </c>
      <c r="O3501" s="1">
        <v>-0.61782653377012697</v>
      </c>
      <c r="P3501" s="1">
        <v>0.23754825711268701</v>
      </c>
    </row>
    <row r="3502" spans="1:16" x14ac:dyDescent="0.2">
      <c r="A3502" t="s">
        <v>2651</v>
      </c>
      <c r="B3502" s="1" t="s">
        <v>7429</v>
      </c>
      <c r="C3502" s="1">
        <v>231</v>
      </c>
      <c r="D3502" s="1">
        <v>245</v>
      </c>
      <c r="E3502" s="1">
        <v>144</v>
      </c>
      <c r="F3502" s="1">
        <v>84</v>
      </c>
      <c r="G3502">
        <v>30.546265119408854</v>
      </c>
      <c r="H3502">
        <v>27.422334577292464</v>
      </c>
      <c r="I3502">
        <v>80.739083821714402</v>
      </c>
      <c r="J3502">
        <v>43.254716671629623</v>
      </c>
      <c r="K3502" s="13">
        <v>31.461282449999999</v>
      </c>
      <c r="L3502" s="13">
        <v>29.74387295</v>
      </c>
      <c r="M3502" s="13">
        <v>59.16088087</v>
      </c>
      <c r="N3502" s="13">
        <v>29.17759156</v>
      </c>
      <c r="O3502" s="1">
        <v>0.66172203867636703</v>
      </c>
      <c r="P3502" s="1">
        <v>0.43369633914766598</v>
      </c>
    </row>
    <row r="3503" spans="1:16" x14ac:dyDescent="0.2">
      <c r="A3503" t="s">
        <v>2652</v>
      </c>
      <c r="B3503" s="1" t="s">
        <v>7538</v>
      </c>
      <c r="C3503" s="1">
        <v>4107.76</v>
      </c>
      <c r="D3503" s="1">
        <v>4473.24</v>
      </c>
      <c r="E3503" s="1">
        <v>773.11</v>
      </c>
      <c r="F3503" s="1">
        <v>1077</v>
      </c>
      <c r="G3503">
        <v>76.651336650582635</v>
      </c>
      <c r="H3503">
        <v>70.652750693758492</v>
      </c>
      <c r="I3503">
        <v>61.168967476436933</v>
      </c>
      <c r="J3503">
        <v>78.259743995800008</v>
      </c>
      <c r="K3503" s="13">
        <v>78.947437370000003</v>
      </c>
      <c r="L3503" s="13">
        <v>76.634118599999994</v>
      </c>
      <c r="M3503" s="13">
        <v>44.821043619999998</v>
      </c>
      <c r="N3503" s="13">
        <v>52.790331819999999</v>
      </c>
      <c r="O3503" s="1">
        <v>-0.518496695094118</v>
      </c>
      <c r="P3503" s="1">
        <v>0.19422156672135099</v>
      </c>
    </row>
    <row r="3504" spans="1:16" x14ac:dyDescent="0.2">
      <c r="A3504" t="s">
        <v>2653</v>
      </c>
      <c r="B3504" s="1" t="s">
        <v>8423</v>
      </c>
      <c r="C3504" s="1">
        <v>2872.65</v>
      </c>
      <c r="D3504" s="1">
        <v>3209.75</v>
      </c>
      <c r="E3504" s="1">
        <v>462</v>
      </c>
      <c r="F3504" s="1">
        <v>705</v>
      </c>
      <c r="G3504">
        <v>80.259951336360203</v>
      </c>
      <c r="H3504">
        <v>75.906608622383018</v>
      </c>
      <c r="I3504">
        <v>54.730994581132492</v>
      </c>
      <c r="J3504">
        <v>76.703175208994651</v>
      </c>
      <c r="K3504" s="13">
        <v>82.664148580000003</v>
      </c>
      <c r="L3504" s="13">
        <v>82.332761160000004</v>
      </c>
      <c r="M3504" s="13">
        <v>40.10367342</v>
      </c>
      <c r="N3504" s="13">
        <v>51.740343940000002</v>
      </c>
      <c r="O3504" s="1">
        <v>-0.69008418955522599</v>
      </c>
      <c r="P3504" s="1">
        <v>0.113524329874556</v>
      </c>
    </row>
    <row r="3505" spans="1:16" x14ac:dyDescent="0.2">
      <c r="A3505" t="s">
        <v>2654</v>
      </c>
      <c r="B3505" s="1" t="s">
        <v>8424</v>
      </c>
      <c r="C3505" s="1">
        <v>803</v>
      </c>
      <c r="D3505" s="1">
        <v>711</v>
      </c>
      <c r="E3505" s="1">
        <v>301</v>
      </c>
      <c r="F3505" s="1">
        <v>261</v>
      </c>
      <c r="G3505">
        <v>143.39277674662392</v>
      </c>
      <c r="H3505">
        <v>107.46660625506696</v>
      </c>
      <c r="I3505">
        <v>227.90476900887194</v>
      </c>
      <c r="J3505">
        <v>181.49316971125154</v>
      </c>
      <c r="K3505" s="13">
        <v>147.68812600000001</v>
      </c>
      <c r="L3505" s="13">
        <v>116.56458619999999</v>
      </c>
      <c r="M3505" s="13">
        <v>166.9952921</v>
      </c>
      <c r="N3505" s="13">
        <v>122.4267313</v>
      </c>
      <c r="O3505" s="1">
        <v>0.28604579178352602</v>
      </c>
      <c r="P3505" s="1">
        <v>0.60882915785317304</v>
      </c>
    </row>
    <row r="3506" spans="1:16" x14ac:dyDescent="0.2">
      <c r="A3506" t="s">
        <v>2655</v>
      </c>
      <c r="B3506" s="1" t="s">
        <v>7599</v>
      </c>
      <c r="C3506" s="1">
        <v>2197.0300000000002</v>
      </c>
      <c r="D3506" s="1">
        <v>1859</v>
      </c>
      <c r="E3506" s="1">
        <v>439</v>
      </c>
      <c r="F3506" s="1">
        <v>373</v>
      </c>
      <c r="G3506">
        <v>175.97000375461269</v>
      </c>
      <c r="H3506">
        <v>126.03009103497911</v>
      </c>
      <c r="I3506">
        <v>149.08788863808337</v>
      </c>
      <c r="J3506">
        <v>116.33744902073772</v>
      </c>
      <c r="K3506" s="13">
        <v>181.241208</v>
      </c>
      <c r="L3506" s="13">
        <v>136.69963089999999</v>
      </c>
      <c r="M3506" s="13">
        <v>109.2428896</v>
      </c>
      <c r="N3506" s="13">
        <v>78.475755520000007</v>
      </c>
      <c r="O3506" s="1">
        <v>-0.60287281558866301</v>
      </c>
      <c r="P3506" s="1">
        <v>0.16606940693119299</v>
      </c>
    </row>
    <row r="3507" spans="1:16" x14ac:dyDescent="0.2">
      <c r="A3507" t="s">
        <v>2656</v>
      </c>
      <c r="B3507" s="1" t="s">
        <v>7429</v>
      </c>
      <c r="C3507" s="1">
        <v>0</v>
      </c>
      <c r="D3507" s="1">
        <v>0</v>
      </c>
      <c r="E3507" s="1">
        <v>0</v>
      </c>
      <c r="F3507" s="1">
        <v>0</v>
      </c>
      <c r="G3507">
        <v>0</v>
      </c>
      <c r="H3507">
        <v>0</v>
      </c>
      <c r="I3507">
        <v>0</v>
      </c>
      <c r="J3507">
        <v>0</v>
      </c>
      <c r="K3507" s="13">
        <v>0</v>
      </c>
      <c r="L3507" s="13">
        <v>0</v>
      </c>
      <c r="M3507" s="13">
        <v>0</v>
      </c>
      <c r="N3507" s="13">
        <v>0</v>
      </c>
      <c r="O3507" s="1" t="s">
        <v>6745</v>
      </c>
      <c r="P3507" s="1" t="s">
        <v>6745</v>
      </c>
    </row>
    <row r="3508" spans="1:16" x14ac:dyDescent="0.2">
      <c r="A3508" t="s">
        <v>2657</v>
      </c>
      <c r="B3508" s="1" t="s">
        <v>8425</v>
      </c>
      <c r="C3508" s="1">
        <v>846</v>
      </c>
      <c r="D3508" s="1">
        <v>1057</v>
      </c>
      <c r="E3508" s="1">
        <v>290</v>
      </c>
      <c r="F3508" s="1">
        <v>243</v>
      </c>
      <c r="G3508">
        <v>46.571582949198074</v>
      </c>
      <c r="H3508">
        <v>49.251314708993704</v>
      </c>
      <c r="I3508">
        <v>67.68989221049975</v>
      </c>
      <c r="J3508">
        <v>52.091271573299288</v>
      </c>
      <c r="K3508" s="13">
        <v>47.966640750000003</v>
      </c>
      <c r="L3508" s="13">
        <v>53.420865509999999</v>
      </c>
      <c r="M3508" s="13">
        <v>49.599196069999998</v>
      </c>
      <c r="N3508" s="13">
        <v>35.138314680000001</v>
      </c>
      <c r="O3508" s="1">
        <v>-0.12785308926563399</v>
      </c>
      <c r="P3508" s="1">
        <v>0.84270923495947503</v>
      </c>
    </row>
    <row r="3509" spans="1:16" x14ac:dyDescent="0.2">
      <c r="A3509" t="s">
        <v>2658</v>
      </c>
      <c r="B3509" s="1" t="s">
        <v>7453</v>
      </c>
      <c r="C3509" s="1">
        <v>471</v>
      </c>
      <c r="D3509" s="1">
        <v>525</v>
      </c>
      <c r="E3509" s="1">
        <v>320</v>
      </c>
      <c r="F3509" s="1">
        <v>362</v>
      </c>
      <c r="G3509">
        <v>27.940274133383415</v>
      </c>
      <c r="H3509">
        <v>26.360962491153945</v>
      </c>
      <c r="I3509">
        <v>80.488701669328776</v>
      </c>
      <c r="J3509">
        <v>83.623121493003168</v>
      </c>
      <c r="K3509" s="13">
        <v>28.777228659999999</v>
      </c>
      <c r="L3509" s="13">
        <v>28.592646519999999</v>
      </c>
      <c r="M3509" s="13">
        <v>58.977415460000003</v>
      </c>
      <c r="N3509" s="13">
        <v>56.408213289999999</v>
      </c>
      <c r="O3509" s="1">
        <v>1.15500447527349</v>
      </c>
      <c r="P3509" s="1">
        <v>1.0364279934083301E-2</v>
      </c>
    </row>
    <row r="3510" spans="1:16" x14ac:dyDescent="0.2">
      <c r="A3510" t="s">
        <v>2659</v>
      </c>
      <c r="B3510" s="1" t="s">
        <v>8426</v>
      </c>
      <c r="C3510" s="1">
        <v>1256</v>
      </c>
      <c r="D3510" s="1">
        <v>793.04</v>
      </c>
      <c r="E3510" s="1">
        <v>379</v>
      </c>
      <c r="F3510" s="1">
        <v>569</v>
      </c>
      <c r="G3510">
        <v>109.342025179994</v>
      </c>
      <c r="H3510">
        <v>58.436577351150873</v>
      </c>
      <c r="I3510">
        <v>139.89811795423475</v>
      </c>
      <c r="J3510">
        <v>192.8935869496888</v>
      </c>
      <c r="K3510" s="13">
        <v>112.6173797</v>
      </c>
      <c r="L3510" s="13">
        <v>63.383740269999997</v>
      </c>
      <c r="M3510" s="13">
        <v>102.5091628</v>
      </c>
      <c r="N3510" s="13">
        <v>130.11691500000001</v>
      </c>
      <c r="O3510" s="1">
        <v>0.59429938825586603</v>
      </c>
      <c r="P3510" s="1">
        <v>0.279363442441531</v>
      </c>
    </row>
    <row r="3511" spans="1:16" x14ac:dyDescent="0.2">
      <c r="A3511" t="s">
        <v>2660</v>
      </c>
      <c r="B3511" s="1" t="s">
        <v>7429</v>
      </c>
      <c r="C3511" s="1">
        <v>358.73</v>
      </c>
      <c r="D3511" s="1">
        <v>292</v>
      </c>
      <c r="E3511" s="1">
        <v>163</v>
      </c>
      <c r="F3511" s="1">
        <v>369</v>
      </c>
      <c r="G3511">
        <v>18.519395507022246</v>
      </c>
      <c r="H3511">
        <v>12.759514938676938</v>
      </c>
      <c r="I3511">
        <v>35.679758124658939</v>
      </c>
      <c r="J3511">
        <v>74.181143560686408</v>
      </c>
      <c r="K3511" s="13">
        <v>19.0741464</v>
      </c>
      <c r="L3511" s="13">
        <v>13.8397185</v>
      </c>
      <c r="M3511" s="13">
        <v>26.14404103</v>
      </c>
      <c r="N3511" s="13">
        <v>50.039100349999998</v>
      </c>
      <c r="O3511" s="1">
        <v>1.39827612883422</v>
      </c>
      <c r="P3511" s="1">
        <v>3.5082430580077303E-2</v>
      </c>
    </row>
    <row r="3512" spans="1:16" x14ac:dyDescent="0.2">
      <c r="A3512" t="s">
        <v>2661</v>
      </c>
      <c r="B3512" s="1" t="s">
        <v>7796</v>
      </c>
      <c r="C3512" s="1">
        <v>1625</v>
      </c>
      <c r="D3512" s="1">
        <v>1693</v>
      </c>
      <c r="E3512" s="1">
        <v>268</v>
      </c>
      <c r="F3512" s="1">
        <v>469</v>
      </c>
      <c r="G3512">
        <v>162.95404310944539</v>
      </c>
      <c r="H3512">
        <v>143.70137947692962</v>
      </c>
      <c r="I3512">
        <v>113.95194885501076</v>
      </c>
      <c r="J3512">
        <v>183.1439878406658</v>
      </c>
      <c r="K3512" s="13">
        <v>167.83535259999999</v>
      </c>
      <c r="L3512" s="13">
        <v>155.8669471</v>
      </c>
      <c r="M3512" s="13">
        <v>83.497326839999999</v>
      </c>
      <c r="N3512" s="13">
        <v>123.54029540000001</v>
      </c>
      <c r="O3512" s="1">
        <v>-0.48161081872848699</v>
      </c>
      <c r="P3512" s="1">
        <v>0.37687653122749998</v>
      </c>
    </row>
    <row r="3513" spans="1:16" x14ac:dyDescent="0.2">
      <c r="A3513" t="s">
        <v>2662</v>
      </c>
      <c r="B3513" s="1" t="s">
        <v>7429</v>
      </c>
      <c r="C3513" s="1">
        <v>550</v>
      </c>
      <c r="D3513" s="1">
        <v>512</v>
      </c>
      <c r="E3513" s="1">
        <v>190</v>
      </c>
      <c r="F3513" s="1">
        <v>412</v>
      </c>
      <c r="G3513">
        <v>92.526147792289194</v>
      </c>
      <c r="H3513">
        <v>72.906115081987991</v>
      </c>
      <c r="I3513">
        <v>135.52848409101324</v>
      </c>
      <c r="J3513">
        <v>269.90259271191434</v>
      </c>
      <c r="K3513" s="13">
        <v>95.297780540000005</v>
      </c>
      <c r="L3513" s="13">
        <v>79.078249819999996</v>
      </c>
      <c r="M3513" s="13">
        <v>99.307350569999997</v>
      </c>
      <c r="N3513" s="13">
        <v>182.06355790000001</v>
      </c>
      <c r="O3513" s="1">
        <v>0.86629011450090099</v>
      </c>
      <c r="P3513" s="1">
        <v>0.185608540547791</v>
      </c>
    </row>
    <row r="3514" spans="1:16" x14ac:dyDescent="0.2">
      <c r="A3514" t="s">
        <v>2663</v>
      </c>
      <c r="B3514" s="1" t="s">
        <v>8161</v>
      </c>
      <c r="C3514" s="1">
        <v>615.13</v>
      </c>
      <c r="D3514" s="1">
        <v>637</v>
      </c>
      <c r="E3514" s="1">
        <v>306</v>
      </c>
      <c r="F3514" s="1">
        <v>519</v>
      </c>
      <c r="G3514">
        <v>157.19693741925832</v>
      </c>
      <c r="H3514">
        <v>137.78717907546309</v>
      </c>
      <c r="I3514">
        <v>331.56889884701849</v>
      </c>
      <c r="J3514">
        <v>516.47889438442371</v>
      </c>
      <c r="K3514" s="13">
        <v>161.90579199999999</v>
      </c>
      <c r="L3514" s="13">
        <v>149.4520584</v>
      </c>
      <c r="M3514" s="13">
        <v>242.9543066</v>
      </c>
      <c r="N3514" s="13">
        <v>348.3923001</v>
      </c>
      <c r="O3514" s="1">
        <v>1.0882583828822701</v>
      </c>
      <c r="P3514" s="1">
        <v>3.1959780816422097E-2</v>
      </c>
    </row>
    <row r="3515" spans="1:16" x14ac:dyDescent="0.2">
      <c r="A3515" t="s">
        <v>2664</v>
      </c>
      <c r="B3515" s="1" t="s">
        <v>7498</v>
      </c>
      <c r="C3515" s="1">
        <v>29</v>
      </c>
      <c r="D3515" s="1">
        <v>9</v>
      </c>
      <c r="E3515" s="1">
        <v>69</v>
      </c>
      <c r="F3515" s="1">
        <v>52</v>
      </c>
      <c r="G3515">
        <v>0.98562458667973918</v>
      </c>
      <c r="H3515">
        <v>0.25890965388570408</v>
      </c>
      <c r="I3515">
        <v>9.9434663732264479</v>
      </c>
      <c r="J3515">
        <v>6.8821625014087173</v>
      </c>
      <c r="K3515" s="13">
        <v>1.0151490990000001</v>
      </c>
      <c r="L3515" s="13">
        <v>0.28082860100000001</v>
      </c>
      <c r="M3515" s="13">
        <v>7.2859908940000002</v>
      </c>
      <c r="N3515" s="13">
        <v>4.6423821949999997</v>
      </c>
      <c r="O3515" s="1">
        <v>3.4127819331608298</v>
      </c>
      <c r="P3515" s="1">
        <v>3.0994507170147199E-3</v>
      </c>
    </row>
    <row r="3516" spans="1:16" x14ac:dyDescent="0.2">
      <c r="A3516" t="s">
        <v>2665</v>
      </c>
      <c r="B3516" s="1" t="s">
        <v>7429</v>
      </c>
      <c r="C3516" s="1">
        <v>708</v>
      </c>
      <c r="D3516" s="1">
        <v>618.02</v>
      </c>
      <c r="E3516" s="1">
        <v>342</v>
      </c>
      <c r="F3516" s="1">
        <v>392</v>
      </c>
      <c r="G3516">
        <v>25.306443094887992</v>
      </c>
      <c r="H3516">
        <v>18.697889288622342</v>
      </c>
      <c r="I3516">
        <v>51.832140511263638</v>
      </c>
      <c r="J3516">
        <v>54.562211650595422</v>
      </c>
      <c r="K3516" s="13">
        <v>26.064500880000001</v>
      </c>
      <c r="L3516" s="13">
        <v>20.280827729999999</v>
      </c>
      <c r="M3516" s="13">
        <v>37.979562620000003</v>
      </c>
      <c r="N3516" s="13">
        <v>36.8050943</v>
      </c>
      <c r="O3516" s="1">
        <v>0.85382814532473905</v>
      </c>
      <c r="P3516" s="1">
        <v>4.7954887961655597E-2</v>
      </c>
    </row>
    <row r="3517" spans="1:16" x14ac:dyDescent="0.2">
      <c r="A3517" t="s">
        <v>2666</v>
      </c>
      <c r="B3517" s="1" t="s">
        <v>7523</v>
      </c>
      <c r="C3517" s="1">
        <v>511.34</v>
      </c>
      <c r="D3517" s="1">
        <v>545</v>
      </c>
      <c r="E3517" s="1">
        <v>190</v>
      </c>
      <c r="F3517" s="1">
        <v>269</v>
      </c>
      <c r="G3517">
        <v>36.168509405951212</v>
      </c>
      <c r="H3517">
        <v>32.629434717424715</v>
      </c>
      <c r="I3517">
        <v>56.983567174630579</v>
      </c>
      <c r="J3517">
        <v>74.093681191021702</v>
      </c>
      <c r="K3517" s="13">
        <v>37.251941789999997</v>
      </c>
      <c r="L3517" s="13">
        <v>35.39179927</v>
      </c>
      <c r="M3517" s="13">
        <v>41.754226940000002</v>
      </c>
      <c r="N3517" s="13">
        <v>49.980102359999997</v>
      </c>
      <c r="O3517" s="1">
        <v>0.49320002415303998</v>
      </c>
      <c r="P3517" s="1">
        <v>0.395624413803706</v>
      </c>
    </row>
    <row r="3518" spans="1:16" x14ac:dyDescent="0.2">
      <c r="A3518" t="s">
        <v>2667</v>
      </c>
      <c r="B3518" s="1" t="s">
        <v>7429</v>
      </c>
      <c r="C3518" s="1">
        <v>781</v>
      </c>
      <c r="D3518" s="1">
        <v>728</v>
      </c>
      <c r="E3518" s="1">
        <v>306</v>
      </c>
      <c r="F3518" s="1">
        <v>215</v>
      </c>
      <c r="G3518">
        <v>93.873838993236191</v>
      </c>
      <c r="H3518">
        <v>74.065699412386849</v>
      </c>
      <c r="I3518">
        <v>155.9517165611494</v>
      </c>
      <c r="J3518">
        <v>100.63291513333075</v>
      </c>
      <c r="K3518" s="13">
        <v>96.685841999999994</v>
      </c>
      <c r="L3518" s="13">
        <v>80.336003020000007</v>
      </c>
      <c r="M3518" s="13">
        <v>114.2723014</v>
      </c>
      <c r="N3518" s="13">
        <v>67.882217740000002</v>
      </c>
      <c r="O3518" s="1">
        <v>0.187040028485291</v>
      </c>
      <c r="P3518" s="1">
        <v>0.77485370595569403</v>
      </c>
    </row>
    <row r="3519" spans="1:16" x14ac:dyDescent="0.2">
      <c r="A3519" t="s">
        <v>2668</v>
      </c>
      <c r="B3519" s="1" t="s">
        <v>7429</v>
      </c>
      <c r="C3519" s="1">
        <v>248</v>
      </c>
      <c r="D3519" s="1">
        <v>219</v>
      </c>
      <c r="E3519" s="1">
        <v>13</v>
      </c>
      <c r="F3519" s="1">
        <v>53</v>
      </c>
      <c r="G3519">
        <v>134.23240033866335</v>
      </c>
      <c r="H3519">
        <v>100.33258330661492</v>
      </c>
      <c r="I3519">
        <v>29.834874529875229</v>
      </c>
      <c r="J3519">
        <v>111.70936773070154</v>
      </c>
      <c r="K3519" s="13">
        <v>138.2533493</v>
      </c>
      <c r="L3519" s="13">
        <v>108.8266064</v>
      </c>
      <c r="M3519" s="13">
        <v>21.861252</v>
      </c>
      <c r="N3519" s="13">
        <v>75.353870189999995</v>
      </c>
      <c r="O3519" s="1">
        <v>-1.1504921819055201</v>
      </c>
      <c r="P3519" s="1">
        <v>0.33979084617626898</v>
      </c>
    </row>
    <row r="3520" spans="1:16" x14ac:dyDescent="0.2">
      <c r="A3520" t="s">
        <v>2669</v>
      </c>
      <c r="B3520" s="1" t="s">
        <v>7429</v>
      </c>
      <c r="C3520" s="1">
        <v>3323.97</v>
      </c>
      <c r="D3520" s="1">
        <v>5365</v>
      </c>
      <c r="E3520" s="1">
        <v>676</v>
      </c>
      <c r="F3520" s="1">
        <v>610</v>
      </c>
      <c r="G3520">
        <v>40.085812407004049</v>
      </c>
      <c r="H3520">
        <v>54.764045752993852</v>
      </c>
      <c r="I3520">
        <v>34.566505613633467</v>
      </c>
      <c r="J3520">
        <v>28.6464940671062</v>
      </c>
      <c r="K3520" s="13">
        <v>41.286588109999997</v>
      </c>
      <c r="L3520" s="13">
        <v>59.400297029999997</v>
      </c>
      <c r="M3520" s="13">
        <v>25.32831466</v>
      </c>
      <c r="N3520" s="13">
        <v>19.32357365</v>
      </c>
      <c r="O3520" s="1">
        <v>-1.0565519552506899</v>
      </c>
      <c r="P3520" s="1">
        <v>2.7954748893486099E-2</v>
      </c>
    </row>
    <row r="3521" spans="1:16" x14ac:dyDescent="0.2">
      <c r="A3521" t="s">
        <v>2670</v>
      </c>
      <c r="B3521" s="1" t="s">
        <v>8365</v>
      </c>
      <c r="C3521" s="1">
        <v>1543</v>
      </c>
      <c r="D3521" s="1">
        <v>1177</v>
      </c>
      <c r="E3521" s="1">
        <v>213</v>
      </c>
      <c r="F3521" s="1">
        <v>240</v>
      </c>
      <c r="G3521">
        <v>131.95422294680017</v>
      </c>
      <c r="H3521">
        <v>85.197339763012394</v>
      </c>
      <c r="I3521">
        <v>77.234645750208443</v>
      </c>
      <c r="J3521">
        <v>79.923898181982125</v>
      </c>
      <c r="K3521" s="13">
        <v>135.9069288</v>
      </c>
      <c r="L3521" s="13">
        <v>92.410033240000004</v>
      </c>
      <c r="M3521" s="13">
        <v>56.593033509999998</v>
      </c>
      <c r="N3521" s="13">
        <v>53.912891739999999</v>
      </c>
      <c r="O3521" s="1">
        <v>-0.87496986795606502</v>
      </c>
      <c r="P3521" s="1">
        <v>4.7671751569704698E-2</v>
      </c>
    </row>
    <row r="3522" spans="1:16" x14ac:dyDescent="0.2">
      <c r="A3522" t="s">
        <v>2671</v>
      </c>
      <c r="B3522" s="1" t="s">
        <v>7429</v>
      </c>
      <c r="C3522" s="1">
        <v>599</v>
      </c>
      <c r="D3522" s="1">
        <v>422</v>
      </c>
      <c r="E3522" s="1">
        <v>150</v>
      </c>
      <c r="F3522" s="1">
        <v>119</v>
      </c>
      <c r="G3522">
        <v>21.384081180803005</v>
      </c>
      <c r="H3522">
        <v>12.75170999051222</v>
      </c>
      <c r="I3522">
        <v>22.705455516228749</v>
      </c>
      <c r="J3522">
        <v>16.543171885575131</v>
      </c>
      <c r="K3522" s="13">
        <v>22.0246441</v>
      </c>
      <c r="L3522" s="13">
        <v>13.8312528</v>
      </c>
      <c r="M3522" s="13">
        <v>16.637230509999998</v>
      </c>
      <c r="N3522" s="13">
        <v>11.159243419999999</v>
      </c>
      <c r="O3522" s="1">
        <v>-0.20010314857740999</v>
      </c>
      <c r="P3522" s="1">
        <v>0.78918006386766804</v>
      </c>
    </row>
    <row r="3523" spans="1:16" x14ac:dyDescent="0.2">
      <c r="A3523" t="s">
        <v>2673</v>
      </c>
      <c r="B3523" s="1" t="s">
        <v>7429</v>
      </c>
      <c r="C3523" s="1">
        <v>446</v>
      </c>
      <c r="D3523" s="1">
        <v>341</v>
      </c>
      <c r="E3523" s="1">
        <v>263</v>
      </c>
      <c r="F3523" s="1">
        <v>196</v>
      </c>
      <c r="G3523">
        <v>74.17116888326504</v>
      </c>
      <c r="H3523">
        <v>48.000620064453855</v>
      </c>
      <c r="I3523">
        <v>185.45186321469566</v>
      </c>
      <c r="J3523">
        <v>126.93003053831262</v>
      </c>
      <c r="K3523" s="13">
        <v>76.392975860000007</v>
      </c>
      <c r="L3523" s="13">
        <v>52.06428872</v>
      </c>
      <c r="M3523" s="13">
        <v>135.8882844</v>
      </c>
      <c r="N3523" s="13">
        <v>85.621011359999997</v>
      </c>
      <c r="O3523" s="1">
        <v>0.94649822720823296</v>
      </c>
      <c r="P3523" s="1">
        <v>0.109913869995428</v>
      </c>
    </row>
    <row r="3524" spans="1:16" x14ac:dyDescent="0.2">
      <c r="A3524" t="s">
        <v>2674</v>
      </c>
      <c r="B3524" s="1" t="s">
        <v>7449</v>
      </c>
      <c r="C3524" s="1">
        <v>553.32000000000005</v>
      </c>
      <c r="D3524" s="1">
        <v>374</v>
      </c>
      <c r="E3524" s="1">
        <v>59</v>
      </c>
      <c r="F3524" s="1">
        <v>146</v>
      </c>
      <c r="G3524">
        <v>58.093805638445694</v>
      </c>
      <c r="H3524">
        <v>33.236651654423241</v>
      </c>
      <c r="I3524">
        <v>26.265196771018058</v>
      </c>
      <c r="J3524">
        <v>59.691757169308275</v>
      </c>
      <c r="K3524" s="13">
        <v>59.834013110000001</v>
      </c>
      <c r="L3524" s="13">
        <v>36.050422380000001</v>
      </c>
      <c r="M3524" s="13">
        <v>19.245600809999999</v>
      </c>
      <c r="N3524" s="13">
        <v>40.265243750000003</v>
      </c>
      <c r="O3524" s="1">
        <v>-0.48685127204914902</v>
      </c>
      <c r="P3524" s="1">
        <v>0.59435079380854405</v>
      </c>
    </row>
    <row r="3525" spans="1:16" x14ac:dyDescent="0.2">
      <c r="A3525" t="s">
        <v>2675</v>
      </c>
      <c r="B3525" s="1" t="s">
        <v>8431</v>
      </c>
      <c r="C3525" s="1">
        <v>3206.15</v>
      </c>
      <c r="D3525" s="1">
        <v>2564.08</v>
      </c>
      <c r="E3525" s="1">
        <v>737</v>
      </c>
      <c r="F3525" s="1">
        <v>852</v>
      </c>
      <c r="G3525">
        <v>140.75209812642129</v>
      </c>
      <c r="H3525">
        <v>95.278479010332859</v>
      </c>
      <c r="I3525">
        <v>137.18723918199592</v>
      </c>
      <c r="J3525">
        <v>145.65274835184442</v>
      </c>
      <c r="K3525" s="13">
        <v>144.9683455</v>
      </c>
      <c r="L3525" s="13">
        <v>103.3446283</v>
      </c>
      <c r="M3525" s="13">
        <v>100.5227893</v>
      </c>
      <c r="N3525" s="13">
        <v>98.250473659999997</v>
      </c>
      <c r="O3525" s="1">
        <v>-0.15145242742103501</v>
      </c>
      <c r="P3525" s="1">
        <v>0.72746326509641601</v>
      </c>
    </row>
    <row r="3526" spans="1:16" x14ac:dyDescent="0.2">
      <c r="A3526" t="s">
        <v>2676</v>
      </c>
      <c r="B3526" s="1" t="s">
        <v>7429</v>
      </c>
      <c r="C3526" s="1">
        <v>1054</v>
      </c>
      <c r="D3526" s="1">
        <v>963</v>
      </c>
      <c r="E3526" s="1">
        <v>500</v>
      </c>
      <c r="F3526" s="1">
        <v>446</v>
      </c>
      <c r="G3526">
        <v>28.278485200655904</v>
      </c>
      <c r="H3526">
        <v>21.869256688496041</v>
      </c>
      <c r="I3526">
        <v>56.880148722408009</v>
      </c>
      <c r="J3526">
        <v>46.597051650192597</v>
      </c>
      <c r="K3526" s="13">
        <v>29.125570889999999</v>
      </c>
      <c r="L3526" s="13">
        <v>23.72067887</v>
      </c>
      <c r="M3526" s="13">
        <v>41.678447949999999</v>
      </c>
      <c r="N3526" s="13">
        <v>31.432173079999998</v>
      </c>
      <c r="O3526" s="1">
        <v>0.62184841429767201</v>
      </c>
      <c r="P3526" s="1">
        <v>0.156349119986534</v>
      </c>
    </row>
    <row r="3527" spans="1:16" x14ac:dyDescent="0.2">
      <c r="A3527" t="s">
        <v>2677</v>
      </c>
      <c r="B3527" s="1" t="s">
        <v>7449</v>
      </c>
      <c r="C3527" s="1">
        <v>752</v>
      </c>
      <c r="D3527" s="1">
        <v>673</v>
      </c>
      <c r="E3527" s="1">
        <v>615</v>
      </c>
      <c r="F3527" s="1">
        <v>447</v>
      </c>
      <c r="G3527">
        <v>55.771397301999478</v>
      </c>
      <c r="H3527">
        <v>42.247494021263563</v>
      </c>
      <c r="I3527">
        <v>193.39444200167566</v>
      </c>
      <c r="J3527">
        <v>129.09495090285665</v>
      </c>
      <c r="K3527" s="13">
        <v>57.442036729999998</v>
      </c>
      <c r="L3527" s="13">
        <v>45.824110679999997</v>
      </c>
      <c r="M3527" s="13">
        <v>141.70814189999999</v>
      </c>
      <c r="N3527" s="13">
        <v>87.081364519999994</v>
      </c>
      <c r="O3527" s="1">
        <v>1.2972743243223599</v>
      </c>
      <c r="P3527" s="1">
        <v>5.0836190373964602E-3</v>
      </c>
    </row>
    <row r="3528" spans="1:16" x14ac:dyDescent="0.2">
      <c r="A3528" t="s">
        <v>2678</v>
      </c>
      <c r="B3528" s="1" t="s">
        <v>7429</v>
      </c>
      <c r="C3528" s="1">
        <v>491</v>
      </c>
      <c r="D3528" s="1">
        <v>709</v>
      </c>
      <c r="E3528" s="1">
        <v>74</v>
      </c>
      <c r="F3528" s="1">
        <v>52</v>
      </c>
      <c r="G3528">
        <v>41.023124513545277</v>
      </c>
      <c r="H3528">
        <v>50.140156169929512</v>
      </c>
      <c r="I3528">
        <v>26.215258879632238</v>
      </c>
      <c r="J3528">
        <v>16.918374548045978</v>
      </c>
      <c r="K3528" s="13">
        <v>42.251977519999997</v>
      </c>
      <c r="L3528" s="13">
        <v>54.38495511</v>
      </c>
      <c r="M3528" s="13">
        <v>19.20900924</v>
      </c>
      <c r="N3528" s="13">
        <v>11.41233744</v>
      </c>
      <c r="O3528" s="1">
        <v>-1.54205993762131</v>
      </c>
      <c r="P3528" s="1">
        <v>2.52522247811982E-2</v>
      </c>
    </row>
    <row r="3529" spans="1:16" x14ac:dyDescent="0.2">
      <c r="A3529" t="s">
        <v>2679</v>
      </c>
      <c r="B3529" s="1" t="s">
        <v>7429</v>
      </c>
      <c r="C3529" s="1">
        <v>19578.169999999998</v>
      </c>
      <c r="D3529" s="1">
        <v>42485.88</v>
      </c>
      <c r="E3529" s="1">
        <v>416.12</v>
      </c>
      <c r="F3529" s="1">
        <v>390</v>
      </c>
      <c r="G3529">
        <v>101.94172531482349</v>
      </c>
      <c r="H3529">
        <v>187.24779252753206</v>
      </c>
      <c r="I3529">
        <v>9.1869988522615476</v>
      </c>
      <c r="J3529">
        <v>7.9077428837290649</v>
      </c>
      <c r="K3529" s="13">
        <v>104.9954029</v>
      </c>
      <c r="L3529" s="13">
        <v>203.09994159999999</v>
      </c>
      <c r="M3529" s="13">
        <v>6.7316957149999999</v>
      </c>
      <c r="N3529" s="13">
        <v>5.3341903439999996</v>
      </c>
      <c r="O3529" s="1">
        <v>-4.5753729080888403</v>
      </c>
      <c r="P3529" s="14">
        <v>3.2860136813408201E-21</v>
      </c>
    </row>
    <row r="3530" spans="1:16" x14ac:dyDescent="0.2">
      <c r="A3530" t="s">
        <v>2681</v>
      </c>
      <c r="B3530" s="1" t="s">
        <v>7888</v>
      </c>
      <c r="C3530" s="1">
        <v>1225</v>
      </c>
      <c r="D3530" s="1">
        <v>1724</v>
      </c>
      <c r="E3530" s="1">
        <v>242</v>
      </c>
      <c r="F3530" s="1">
        <v>278</v>
      </c>
      <c r="G3530">
        <v>154.9346010861515</v>
      </c>
      <c r="H3530">
        <v>184.56179064965619</v>
      </c>
      <c r="I3530">
        <v>129.7785398496147</v>
      </c>
      <c r="J3530">
        <v>136.91945890655697</v>
      </c>
      <c r="K3530" s="13">
        <v>159.57568710000001</v>
      </c>
      <c r="L3530" s="13">
        <v>200.1865464</v>
      </c>
      <c r="M3530" s="13">
        <v>95.094127549999996</v>
      </c>
      <c r="N3530" s="13">
        <v>92.359408540000004</v>
      </c>
      <c r="O3530" s="1">
        <v>-0.80868140086434404</v>
      </c>
      <c r="P3530" s="1">
        <v>0.10939143416664</v>
      </c>
    </row>
    <row r="3531" spans="1:16" x14ac:dyDescent="0.2">
      <c r="A3531" t="s">
        <v>2682</v>
      </c>
      <c r="B3531" s="1" t="s">
        <v>7429</v>
      </c>
      <c r="C3531" s="1">
        <v>201</v>
      </c>
      <c r="D3531" s="1">
        <v>202</v>
      </c>
      <c r="E3531" s="1">
        <v>180</v>
      </c>
      <c r="F3531" s="1">
        <v>96</v>
      </c>
      <c r="G3531">
        <v>54.228187198635325</v>
      </c>
      <c r="H3531">
        <v>46.128847340115222</v>
      </c>
      <c r="I3531">
        <v>205.90966036574997</v>
      </c>
      <c r="J3531">
        <v>100.85752600302138</v>
      </c>
      <c r="K3531" s="13">
        <v>55.852599570000002</v>
      </c>
      <c r="L3531" s="13">
        <v>50.034054210000001</v>
      </c>
      <c r="M3531" s="13">
        <v>150.8785623</v>
      </c>
      <c r="N3531" s="13">
        <v>68.033729629999996</v>
      </c>
      <c r="O3531" s="1">
        <v>1.18175850515575</v>
      </c>
      <c r="P3531" s="1">
        <v>0.13578785242805799</v>
      </c>
    </row>
    <row r="3532" spans="1:16" x14ac:dyDescent="0.2">
      <c r="A3532" t="s">
        <v>2683</v>
      </c>
      <c r="B3532" s="1" t="s">
        <v>8572</v>
      </c>
      <c r="C3532" s="1">
        <v>6232.99</v>
      </c>
      <c r="D3532" s="1">
        <v>4390</v>
      </c>
      <c r="E3532" s="1">
        <v>706</v>
      </c>
      <c r="F3532" s="1">
        <v>651</v>
      </c>
      <c r="G3532">
        <v>550.87246714850039</v>
      </c>
      <c r="H3532">
        <v>328.40621002381454</v>
      </c>
      <c r="I3532">
        <v>264.56630116342626</v>
      </c>
      <c r="J3532">
        <v>224.04934251641012</v>
      </c>
      <c r="K3532" s="13">
        <v>567.3739233</v>
      </c>
      <c r="L3532" s="13">
        <v>356.208643</v>
      </c>
      <c r="M3532" s="13">
        <v>193.85871979999999</v>
      </c>
      <c r="N3532" s="13">
        <v>151.13311809999999</v>
      </c>
      <c r="O3532" s="1">
        <v>-1.2488571170820599</v>
      </c>
      <c r="P3532" s="1">
        <v>7.1353441261607297E-4</v>
      </c>
    </row>
    <row r="3533" spans="1:16" x14ac:dyDescent="0.2">
      <c r="A3533" t="s">
        <v>2684</v>
      </c>
      <c r="B3533" s="1" t="s">
        <v>8435</v>
      </c>
      <c r="C3533" s="1">
        <v>3670.99</v>
      </c>
      <c r="D3533" s="1">
        <v>2957</v>
      </c>
      <c r="E3533" s="1">
        <v>882</v>
      </c>
      <c r="F3533" s="1">
        <v>1113</v>
      </c>
      <c r="G3533">
        <v>281.60244523226658</v>
      </c>
      <c r="H3533">
        <v>191.99801941790196</v>
      </c>
      <c r="I3533">
        <v>286.87783403245817</v>
      </c>
      <c r="J3533">
        <v>332.47303899427993</v>
      </c>
      <c r="K3533" s="13">
        <v>290.03788300000002</v>
      </c>
      <c r="L3533" s="13">
        <v>208.25231640000001</v>
      </c>
      <c r="M3533" s="13">
        <v>210.2073068</v>
      </c>
      <c r="N3533" s="13">
        <v>224.27062950000001</v>
      </c>
      <c r="O3533" s="1">
        <v>-2.6067577619996202E-2</v>
      </c>
      <c r="P3533" s="1">
        <v>0.95628895715027096</v>
      </c>
    </row>
    <row r="3534" spans="1:16" x14ac:dyDescent="0.2">
      <c r="A3534" t="s">
        <v>2685</v>
      </c>
      <c r="B3534" s="1" t="s">
        <v>7755</v>
      </c>
      <c r="C3534" s="1">
        <v>375</v>
      </c>
      <c r="D3534" s="1">
        <v>316</v>
      </c>
      <c r="E3534" s="1">
        <v>135</v>
      </c>
      <c r="F3534" s="1">
        <v>113</v>
      </c>
      <c r="G3534">
        <v>15.349249932663373</v>
      </c>
      <c r="H3534">
        <v>10.948009780799056</v>
      </c>
      <c r="I3534">
        <v>23.429598508033315</v>
      </c>
      <c r="J3534">
        <v>18.011188946220241</v>
      </c>
      <c r="K3534" s="13">
        <v>15.8090387</v>
      </c>
      <c r="L3534" s="13">
        <v>11.87485373</v>
      </c>
      <c r="M3534" s="13">
        <v>17.167840170000002</v>
      </c>
      <c r="N3534" s="13">
        <v>12.14949848</v>
      </c>
      <c r="O3534" s="1">
        <v>0.239642986631246</v>
      </c>
      <c r="P3534" s="1">
        <v>0.75042847759631104</v>
      </c>
    </row>
    <row r="3535" spans="1:16" x14ac:dyDescent="0.2">
      <c r="A3535" t="s">
        <v>2686</v>
      </c>
      <c r="B3535" s="1" t="s">
        <v>7429</v>
      </c>
      <c r="C3535" s="1">
        <v>266</v>
      </c>
      <c r="D3535" s="1">
        <v>387</v>
      </c>
      <c r="E3535" s="1">
        <v>179</v>
      </c>
      <c r="F3535" s="1">
        <v>177</v>
      </c>
      <c r="G3535">
        <v>21.18828793751694</v>
      </c>
      <c r="H3535">
        <v>26.09260252304081</v>
      </c>
      <c r="I3535">
        <v>60.456423082300255</v>
      </c>
      <c r="J3535">
        <v>54.90293284505195</v>
      </c>
      <c r="K3535" s="13">
        <v>21.822985849999998</v>
      </c>
      <c r="L3535" s="13">
        <v>28.301567550000001</v>
      </c>
      <c r="M3535" s="13">
        <v>44.298932739999998</v>
      </c>
      <c r="N3535" s="13">
        <v>37.034928749999999</v>
      </c>
      <c r="O3535" s="1">
        <v>0.824002674639149</v>
      </c>
      <c r="P3535" s="1">
        <v>0.211856105031379</v>
      </c>
    </row>
    <row r="3536" spans="1:16" x14ac:dyDescent="0.2">
      <c r="A3536" t="s">
        <v>2687</v>
      </c>
      <c r="B3536" s="1" t="s">
        <v>8436</v>
      </c>
      <c r="C3536" s="1">
        <v>1713</v>
      </c>
      <c r="D3536" s="1">
        <v>1141</v>
      </c>
      <c r="E3536" s="1">
        <v>694</v>
      </c>
      <c r="F3536" s="1">
        <v>609</v>
      </c>
      <c r="G3536">
        <v>143.94949912356122</v>
      </c>
      <c r="H3536">
        <v>81.157870596198521</v>
      </c>
      <c r="I3536">
        <v>247.27912400571759</v>
      </c>
      <c r="J3536">
        <v>199.28661772215858</v>
      </c>
      <c r="K3536" s="13">
        <v>148.26152500000001</v>
      </c>
      <c r="L3536" s="13">
        <v>88.028587990000005</v>
      </c>
      <c r="M3536" s="13">
        <v>181.19168690000001</v>
      </c>
      <c r="N3536" s="13">
        <v>134.42935199999999</v>
      </c>
      <c r="O3536" s="1">
        <v>0.59157084711076202</v>
      </c>
      <c r="P3536" s="1">
        <v>0.218064072799737</v>
      </c>
    </row>
    <row r="3537" spans="1:16" x14ac:dyDescent="0.2">
      <c r="A3537" t="s">
        <v>2688</v>
      </c>
      <c r="B3537" s="1" t="s">
        <v>7429</v>
      </c>
      <c r="C3537" s="1">
        <v>630.95000000000005</v>
      </c>
      <c r="D3537" s="1">
        <v>583</v>
      </c>
      <c r="E3537" s="1">
        <v>77</v>
      </c>
      <c r="F3537" s="1">
        <v>97</v>
      </c>
      <c r="G3537">
        <v>25.256203439148322</v>
      </c>
      <c r="H3537">
        <v>19.753037183902265</v>
      </c>
      <c r="I3537">
        <v>13.068900022856548</v>
      </c>
      <c r="J3537">
        <v>15.120038791918654</v>
      </c>
      <c r="K3537" s="13">
        <v>26.012756289999999</v>
      </c>
      <c r="L3537" s="13">
        <v>21.425303039999999</v>
      </c>
      <c r="M3537" s="13">
        <v>9.5761259689999996</v>
      </c>
      <c r="N3537" s="13">
        <v>10.199264960000001</v>
      </c>
      <c r="O3537" s="1">
        <v>-1.09860476853893</v>
      </c>
      <c r="P3537" s="1">
        <v>5.0961296160931403E-2</v>
      </c>
    </row>
    <row r="3538" spans="1:16" x14ac:dyDescent="0.2">
      <c r="A3538" t="s">
        <v>2689</v>
      </c>
      <c r="B3538" s="1" t="s">
        <v>8437</v>
      </c>
      <c r="C3538" s="1">
        <v>835</v>
      </c>
      <c r="D3538" s="1">
        <v>716</v>
      </c>
      <c r="E3538" s="1">
        <v>161</v>
      </c>
      <c r="F3538" s="1">
        <v>505</v>
      </c>
      <c r="G3538">
        <v>43.337846883533317</v>
      </c>
      <c r="H3538">
        <v>31.454738695987615</v>
      </c>
      <c r="I3538">
        <v>35.4308783932238</v>
      </c>
      <c r="J3538">
        <v>102.06580897597054</v>
      </c>
      <c r="K3538" s="13">
        <v>44.636037700000003</v>
      </c>
      <c r="L3538" s="13">
        <v>34.117655040000002</v>
      </c>
      <c r="M3538" s="13">
        <v>25.96167651</v>
      </c>
      <c r="N3538" s="13">
        <v>68.848780329999997</v>
      </c>
      <c r="O3538" s="1">
        <v>0.45740870640253201</v>
      </c>
      <c r="P3538" s="1">
        <v>0.59296492344341201</v>
      </c>
    </row>
    <row r="3539" spans="1:16" x14ac:dyDescent="0.2">
      <c r="A3539" t="s">
        <v>2690</v>
      </c>
      <c r="B3539" s="1" t="s">
        <v>8438</v>
      </c>
      <c r="C3539" s="1">
        <v>1</v>
      </c>
      <c r="D3539" s="1">
        <v>36</v>
      </c>
      <c r="E3539" s="1">
        <v>0</v>
      </c>
      <c r="F3539" s="1">
        <v>10</v>
      </c>
      <c r="G3539">
        <v>0.15815391703153209</v>
      </c>
      <c r="H3539">
        <v>4.8191967518181151</v>
      </c>
      <c r="I3539">
        <v>0</v>
      </c>
      <c r="J3539">
        <v>6.1586851366787476</v>
      </c>
      <c r="K3539" s="13">
        <v>0.162891438</v>
      </c>
      <c r="L3539" s="13">
        <v>5.2271835400000004</v>
      </c>
      <c r="M3539" s="13">
        <v>0</v>
      </c>
      <c r="N3539" s="13">
        <v>4.154358491</v>
      </c>
      <c r="O3539" s="1">
        <v>-0.29299614125558598</v>
      </c>
      <c r="P3539" s="1">
        <v>0.95091570596118502</v>
      </c>
    </row>
    <row r="3540" spans="1:16" x14ac:dyDescent="0.2">
      <c r="A3540" t="s">
        <v>2691</v>
      </c>
      <c r="B3540" s="1" t="s">
        <v>8439</v>
      </c>
      <c r="C3540" s="1">
        <v>1971</v>
      </c>
      <c r="D3540" s="1">
        <v>2344</v>
      </c>
      <c r="E3540" s="1">
        <v>478.33</v>
      </c>
      <c r="F3540" s="1">
        <v>564</v>
      </c>
      <c r="G3540">
        <v>219.63999377046227</v>
      </c>
      <c r="H3540">
        <v>221.0928051161614</v>
      </c>
      <c r="I3540">
        <v>226.00997451838577</v>
      </c>
      <c r="J3540">
        <v>244.74394217581008</v>
      </c>
      <c r="K3540" s="13">
        <v>226.21933820000001</v>
      </c>
      <c r="L3540" s="13">
        <v>239.810228</v>
      </c>
      <c r="M3540" s="13">
        <v>165.6068975</v>
      </c>
      <c r="N3540" s="13">
        <v>165.09271889999999</v>
      </c>
      <c r="O3540" s="1">
        <v>-0.35174199533970901</v>
      </c>
      <c r="P3540" s="1">
        <v>0.43645850563091598</v>
      </c>
    </row>
    <row r="3541" spans="1:16" x14ac:dyDescent="0.2">
      <c r="A3541" t="s">
        <v>2692</v>
      </c>
      <c r="B3541" s="1" t="s">
        <v>8025</v>
      </c>
      <c r="C3541" s="1">
        <v>3048.06</v>
      </c>
      <c r="D3541" s="1">
        <v>5616</v>
      </c>
      <c r="E3541" s="1">
        <v>264</v>
      </c>
      <c r="F3541" s="1">
        <v>211</v>
      </c>
      <c r="G3541">
        <v>248.23972730772854</v>
      </c>
      <c r="H3541">
        <v>387.13913644792325</v>
      </c>
      <c r="I3541">
        <v>91.164738103365679</v>
      </c>
      <c r="J3541">
        <v>66.917279689290467</v>
      </c>
      <c r="K3541" s="13">
        <v>255.6757805</v>
      </c>
      <c r="L3541" s="13">
        <v>419.91382090000002</v>
      </c>
      <c r="M3541" s="13">
        <v>66.800190869999994</v>
      </c>
      <c r="N3541" s="13">
        <v>45.13924042</v>
      </c>
      <c r="O3541" s="1">
        <v>-2.4887767151756299</v>
      </c>
      <c r="P3541" s="14">
        <v>9.9447470386267807E-7</v>
      </c>
    </row>
    <row r="3542" spans="1:16" x14ac:dyDescent="0.2">
      <c r="A3542" t="s">
        <v>2693</v>
      </c>
      <c r="B3542" s="1" t="s">
        <v>7429</v>
      </c>
      <c r="C3542" s="1">
        <v>311</v>
      </c>
      <c r="D3542" s="1">
        <v>297</v>
      </c>
      <c r="E3542" s="1">
        <v>181</v>
      </c>
      <c r="F3542" s="1">
        <v>127</v>
      </c>
      <c r="G3542">
        <v>13.571063283144902</v>
      </c>
      <c r="H3542">
        <v>10.969886647259486</v>
      </c>
      <c r="I3542">
        <v>33.489390958556832</v>
      </c>
      <c r="J3542">
        <v>21.580686520248811</v>
      </c>
      <c r="K3542" s="13">
        <v>13.977586240000001</v>
      </c>
      <c r="L3542" s="13">
        <v>11.898582660000001</v>
      </c>
      <c r="M3542" s="13">
        <v>24.539068010000001</v>
      </c>
      <c r="N3542" s="13">
        <v>14.55731317</v>
      </c>
      <c r="O3542" s="1">
        <v>0.73945880024379596</v>
      </c>
      <c r="P3542" s="1">
        <v>0.28457296097083201</v>
      </c>
    </row>
    <row r="3543" spans="1:16" x14ac:dyDescent="0.2">
      <c r="A3543" t="s">
        <v>2694</v>
      </c>
      <c r="B3543" s="1" t="s">
        <v>7429</v>
      </c>
      <c r="C3543" s="1">
        <v>276</v>
      </c>
      <c r="D3543" s="1">
        <v>290</v>
      </c>
      <c r="E3543" s="1">
        <v>345</v>
      </c>
      <c r="F3543" s="1">
        <v>92</v>
      </c>
      <c r="G3543">
        <v>22.797549845011638</v>
      </c>
      <c r="H3543">
        <v>20.275393601185275</v>
      </c>
      <c r="I3543">
        <v>120.82961033626829</v>
      </c>
      <c r="J3543">
        <v>29.592044260523142</v>
      </c>
      <c r="K3543" s="13">
        <v>23.480453399999998</v>
      </c>
      <c r="L3543" s="13">
        <v>21.991881459999998</v>
      </c>
      <c r="M3543" s="13">
        <v>88.536875129999999</v>
      </c>
      <c r="N3543" s="13">
        <v>19.961397210000001</v>
      </c>
      <c r="O3543" s="1">
        <v>1.3721230407435601</v>
      </c>
      <c r="P3543" s="1">
        <v>0.153485849201737</v>
      </c>
    </row>
    <row r="3544" spans="1:16" x14ac:dyDescent="0.2">
      <c r="A3544" t="s">
        <v>2695</v>
      </c>
      <c r="B3544" s="1" t="s">
        <v>7429</v>
      </c>
      <c r="C3544" s="1">
        <v>5</v>
      </c>
      <c r="D3544" s="1">
        <v>40</v>
      </c>
      <c r="E3544" s="1">
        <v>0</v>
      </c>
      <c r="F3544" s="1">
        <v>30</v>
      </c>
      <c r="G3544">
        <v>0.40157976167914372</v>
      </c>
      <c r="H3544">
        <v>2.7192805020499558</v>
      </c>
      <c r="I3544">
        <v>0</v>
      </c>
      <c r="J3544">
        <v>9.382770996248821</v>
      </c>
      <c r="K3544" s="13">
        <v>0.41360913500000002</v>
      </c>
      <c r="L3544" s="13">
        <v>2.9494911730000002</v>
      </c>
      <c r="M3544" s="13">
        <v>0</v>
      </c>
      <c r="N3544" s="13">
        <v>6.3291747330000003</v>
      </c>
      <c r="O3544" s="1">
        <v>1.0162484879312801</v>
      </c>
      <c r="P3544" s="1">
        <v>0.774343459613962</v>
      </c>
    </row>
    <row r="3545" spans="1:16" x14ac:dyDescent="0.2">
      <c r="A3545" t="s">
        <v>2696</v>
      </c>
      <c r="B3545" s="1" t="s">
        <v>8440</v>
      </c>
      <c r="C3545" s="1">
        <v>2537.5</v>
      </c>
      <c r="D3545" s="1">
        <v>3175.04</v>
      </c>
      <c r="E3545" s="1">
        <v>651</v>
      </c>
      <c r="F3545" s="1">
        <v>1016</v>
      </c>
      <c r="G3545">
        <v>106.41235612204018</v>
      </c>
      <c r="H3545">
        <v>112.70090755862765</v>
      </c>
      <c r="I3545">
        <v>115.75564649258729</v>
      </c>
      <c r="J3545">
        <v>165.91580743382823</v>
      </c>
      <c r="K3545" s="13">
        <v>109.599952</v>
      </c>
      <c r="L3545" s="13">
        <v>122.24201650000001</v>
      </c>
      <c r="M3545" s="13">
        <v>84.81897103</v>
      </c>
      <c r="N3545" s="13">
        <v>111.9189775</v>
      </c>
      <c r="O3545" s="1">
        <v>-8.9036275768222706E-2</v>
      </c>
      <c r="P3545" s="1">
        <v>0.87806650567480105</v>
      </c>
    </row>
    <row r="3546" spans="1:16" x14ac:dyDescent="0.2">
      <c r="A3546" t="s">
        <v>2697</v>
      </c>
      <c r="B3546" s="1" t="s">
        <v>7876</v>
      </c>
      <c r="C3546" s="1">
        <v>930</v>
      </c>
      <c r="D3546" s="1">
        <v>748</v>
      </c>
      <c r="E3546" s="1">
        <v>119.06</v>
      </c>
      <c r="F3546" s="1">
        <v>252</v>
      </c>
      <c r="G3546">
        <v>71.340503260975353</v>
      </c>
      <c r="H3546">
        <v>48.567642382343813</v>
      </c>
      <c r="I3546">
        <v>38.725255011229564</v>
      </c>
      <c r="J3546">
        <v>75.276914489270936</v>
      </c>
      <c r="K3546" s="13">
        <v>73.477517280000001</v>
      </c>
      <c r="L3546" s="13">
        <v>52.679314390000002</v>
      </c>
      <c r="M3546" s="13">
        <v>28.37560311</v>
      </c>
      <c r="N3546" s="13">
        <v>50.778255729999998</v>
      </c>
      <c r="O3546" s="1">
        <v>-0.48726708364583299</v>
      </c>
      <c r="P3546" s="1">
        <v>0.49553810364668199</v>
      </c>
    </row>
    <row r="3547" spans="1:16" x14ac:dyDescent="0.2">
      <c r="A3547" t="s">
        <v>2698</v>
      </c>
      <c r="B3547" s="1" t="s">
        <v>7429</v>
      </c>
      <c r="C3547" s="1">
        <v>1283</v>
      </c>
      <c r="D3547" s="1">
        <v>1933</v>
      </c>
      <c r="E3547" s="1">
        <v>50</v>
      </c>
      <c r="F3547" s="1">
        <v>18</v>
      </c>
      <c r="G3547">
        <v>15.263375157522468</v>
      </c>
      <c r="H3547">
        <v>19.464711922702666</v>
      </c>
      <c r="I3547">
        <v>2.52213956382773</v>
      </c>
      <c r="J3547">
        <v>0.83388176362566324</v>
      </c>
      <c r="K3547" s="13">
        <v>15.720591539999999</v>
      </c>
      <c r="L3547" s="13">
        <v>21.112568549999999</v>
      </c>
      <c r="M3547" s="13">
        <v>1.8480764359999999</v>
      </c>
      <c r="N3547" s="13">
        <v>0.56249730399999998</v>
      </c>
      <c r="O3547" s="1">
        <v>-3.8385871495678199</v>
      </c>
      <c r="P3547" s="14">
        <v>4.1468529835451397E-8</v>
      </c>
    </row>
    <row r="3548" spans="1:16" x14ac:dyDescent="0.2">
      <c r="A3548" t="s">
        <v>2700</v>
      </c>
      <c r="B3548" s="1" t="s">
        <v>7429</v>
      </c>
      <c r="C3548" s="1">
        <v>522</v>
      </c>
      <c r="D3548" s="1">
        <v>464</v>
      </c>
      <c r="E3548" s="1">
        <v>108</v>
      </c>
      <c r="F3548" s="1">
        <v>252</v>
      </c>
      <c r="G3548">
        <v>113.43777038514544</v>
      </c>
      <c r="H3548">
        <v>85.348789024440734</v>
      </c>
      <c r="I3548">
        <v>99.514444336364946</v>
      </c>
      <c r="J3548">
        <v>213.2533038898049</v>
      </c>
      <c r="K3548" s="13">
        <v>116.8358135</v>
      </c>
      <c r="L3548" s="13">
        <v>92.574303990000004</v>
      </c>
      <c r="M3548" s="13">
        <v>72.918367500000002</v>
      </c>
      <c r="N3548" s="13">
        <v>143.85061970000001</v>
      </c>
      <c r="O3548" s="1">
        <v>0.230936392007141</v>
      </c>
      <c r="P3548" s="1">
        <v>0.78489952056048296</v>
      </c>
    </row>
    <row r="3549" spans="1:16" x14ac:dyDescent="0.2">
      <c r="A3549" t="s">
        <v>2701</v>
      </c>
      <c r="B3549" s="1" t="s">
        <v>7429</v>
      </c>
      <c r="C3549" s="1">
        <v>64</v>
      </c>
      <c r="D3549" s="1">
        <v>131</v>
      </c>
      <c r="E3549" s="1">
        <v>0</v>
      </c>
      <c r="F3549" s="1">
        <v>30</v>
      </c>
      <c r="G3549">
        <v>6.3958024428898481</v>
      </c>
      <c r="H3549">
        <v>11.080990084829999</v>
      </c>
      <c r="I3549">
        <v>0</v>
      </c>
      <c r="J3549">
        <v>11.674663452901344</v>
      </c>
      <c r="K3549" s="13">
        <v>6.5873895339999997</v>
      </c>
      <c r="L3549" s="13">
        <v>12.01909197</v>
      </c>
      <c r="M3549" s="13">
        <v>0</v>
      </c>
      <c r="N3549" s="13">
        <v>7.8751772759999996</v>
      </c>
      <c r="O3549" s="1">
        <v>-1.0768043574617401</v>
      </c>
      <c r="P3549" s="1">
        <v>0.69272238492364502</v>
      </c>
    </row>
    <row r="3550" spans="1:16" x14ac:dyDescent="0.2">
      <c r="A3550" t="s">
        <v>2702</v>
      </c>
      <c r="B3550" s="1" t="s">
        <v>9141</v>
      </c>
      <c r="C3550" s="1">
        <v>1900</v>
      </c>
      <c r="D3550" s="1">
        <v>4142.8900000000003</v>
      </c>
      <c r="E3550" s="1">
        <v>181</v>
      </c>
      <c r="F3550" s="1">
        <v>128</v>
      </c>
      <c r="G3550">
        <v>71.060659116013284</v>
      </c>
      <c r="H3550">
        <v>131.15088840197907</v>
      </c>
      <c r="I3550">
        <v>28.703138946024893</v>
      </c>
      <c r="J3550">
        <v>18.642049155351021</v>
      </c>
      <c r="K3550" s="13">
        <v>73.189290369999995</v>
      </c>
      <c r="L3550" s="13">
        <v>142.2539482</v>
      </c>
      <c r="M3550" s="13">
        <v>21.031982320000001</v>
      </c>
      <c r="N3550" s="13">
        <v>12.57504702</v>
      </c>
      <c r="O3550" s="1">
        <v>-2.5890402036020599</v>
      </c>
      <c r="P3550" s="14">
        <v>1.6384260539619499E-5</v>
      </c>
    </row>
    <row r="3551" spans="1:16" x14ac:dyDescent="0.2">
      <c r="A3551" t="s">
        <v>2703</v>
      </c>
      <c r="B3551" s="1" t="s">
        <v>6953</v>
      </c>
      <c r="C3551" s="1">
        <v>67999.09</v>
      </c>
      <c r="D3551" s="1">
        <v>67596.27</v>
      </c>
      <c r="E3551" s="1">
        <v>718.14</v>
      </c>
      <c r="F3551" s="1">
        <v>534.54999999999995</v>
      </c>
      <c r="G3551">
        <v>4214.531766274471</v>
      </c>
      <c r="H3551">
        <v>3546.1831905974436</v>
      </c>
      <c r="I3551">
        <v>188.72547893513624</v>
      </c>
      <c r="J3551">
        <v>129.01571493856369</v>
      </c>
      <c r="K3551" s="13">
        <v>4340.7786109999997</v>
      </c>
      <c r="L3551" s="13">
        <v>3846.3983429999998</v>
      </c>
      <c r="M3551" s="13">
        <v>138.2869987</v>
      </c>
      <c r="N3551" s="13">
        <v>87.027915680000007</v>
      </c>
      <c r="O3551" s="1">
        <v>-5.04100155368684</v>
      </c>
      <c r="P3551" s="14">
        <v>1.38969626166558E-54</v>
      </c>
    </row>
    <row r="3552" spans="1:16" x14ac:dyDescent="0.2">
      <c r="A3552" t="s">
        <v>2704</v>
      </c>
      <c r="B3552" s="1" t="s">
        <v>6990</v>
      </c>
      <c r="C3552" s="1">
        <v>6197</v>
      </c>
      <c r="D3552" s="1">
        <v>5928</v>
      </c>
      <c r="E3552" s="1">
        <v>567</v>
      </c>
      <c r="F3552" s="1">
        <v>476</v>
      </c>
      <c r="G3552">
        <v>375.2772640293723</v>
      </c>
      <c r="H3552">
        <v>303.858336961867</v>
      </c>
      <c r="I3552">
        <v>145.58914797715937</v>
      </c>
      <c r="J3552">
        <v>112.2498473181067</v>
      </c>
      <c r="K3552" s="13">
        <v>386.51874309999999</v>
      </c>
      <c r="L3552" s="13">
        <v>329.5825797</v>
      </c>
      <c r="M3552" s="13">
        <v>106.6792169</v>
      </c>
      <c r="N3552" s="13">
        <v>75.718452220000003</v>
      </c>
      <c r="O3552" s="1">
        <v>-1.8242632708515301</v>
      </c>
      <c r="P3552" s="14">
        <v>4.3836877677892797E-8</v>
      </c>
    </row>
    <row r="3553" spans="1:16" x14ac:dyDescent="0.2">
      <c r="A3553" t="s">
        <v>2705</v>
      </c>
      <c r="B3553" s="1" t="s">
        <v>6953</v>
      </c>
      <c r="C3553" s="1">
        <v>7048.96</v>
      </c>
      <c r="D3553" s="1">
        <v>6884.51</v>
      </c>
      <c r="E3553" s="1">
        <v>4214.2</v>
      </c>
      <c r="F3553" s="1">
        <v>5466.45</v>
      </c>
      <c r="G3553">
        <v>434.11036740934435</v>
      </c>
      <c r="H3553">
        <v>358.87264104147022</v>
      </c>
      <c r="I3553">
        <v>1100.4376541044755</v>
      </c>
      <c r="J3553">
        <v>1310.957282355763</v>
      </c>
      <c r="K3553" s="13">
        <v>447.11419969999997</v>
      </c>
      <c r="L3553" s="13">
        <v>389.2543215</v>
      </c>
      <c r="M3553" s="13">
        <v>806.33638480000002</v>
      </c>
      <c r="N3553" s="13">
        <v>884.30994539999995</v>
      </c>
      <c r="O3553" s="1">
        <v>1.17466713685011</v>
      </c>
      <c r="P3553" s="14">
        <v>6.2607485844823796E-5</v>
      </c>
    </row>
    <row r="3554" spans="1:16" x14ac:dyDescent="0.2">
      <c r="A3554" t="s">
        <v>2706</v>
      </c>
      <c r="B3554" s="1" t="s">
        <v>7688</v>
      </c>
      <c r="C3554" s="1">
        <v>385</v>
      </c>
      <c r="D3554" s="1">
        <v>336</v>
      </c>
      <c r="E3554" s="1">
        <v>434</v>
      </c>
      <c r="F3554" s="1">
        <v>577</v>
      </c>
      <c r="G3554">
        <v>49.777420162439256</v>
      </c>
      <c r="H3554">
        <v>36.770804889737818</v>
      </c>
      <c r="I3554">
        <v>237.92307953669271</v>
      </c>
      <c r="J3554">
        <v>290.50627439894134</v>
      </c>
      <c r="K3554" s="13">
        <v>51.268509229999999</v>
      </c>
      <c r="L3554" s="13">
        <v>39.883772329999999</v>
      </c>
      <c r="M3554" s="13">
        <v>174.33612439999999</v>
      </c>
      <c r="N3554" s="13">
        <v>195.96182959999999</v>
      </c>
      <c r="O3554" s="1">
        <v>2.1898497467453399</v>
      </c>
      <c r="P3554" s="14">
        <v>3.9770002088007999E-8</v>
      </c>
    </row>
    <row r="3555" spans="1:16" x14ac:dyDescent="0.2">
      <c r="A3555" t="s">
        <v>2707</v>
      </c>
      <c r="B3555" s="1" t="s">
        <v>8441</v>
      </c>
      <c r="C3555" s="1">
        <v>5849</v>
      </c>
      <c r="D3555" s="1">
        <v>3901</v>
      </c>
      <c r="E3555" s="1">
        <v>832</v>
      </c>
      <c r="F3555" s="1">
        <v>939</v>
      </c>
      <c r="G3555">
        <v>956.2819618298397</v>
      </c>
      <c r="H3555">
        <v>539.84924314114016</v>
      </c>
      <c r="I3555">
        <v>576.7702573280194</v>
      </c>
      <c r="J3555">
        <v>597.83038352365497</v>
      </c>
      <c r="K3555" s="13">
        <v>984.92751190000001</v>
      </c>
      <c r="L3555" s="13">
        <v>585.55216210000003</v>
      </c>
      <c r="M3555" s="13">
        <v>422.6235284</v>
      </c>
      <c r="N3555" s="13">
        <v>403.26817729999999</v>
      </c>
      <c r="O3555" s="1">
        <v>-0.74647862362280903</v>
      </c>
      <c r="P3555" s="1">
        <v>5.9128952716768803E-2</v>
      </c>
    </row>
    <row r="3556" spans="1:16" x14ac:dyDescent="0.2">
      <c r="A3556" t="s">
        <v>2708</v>
      </c>
      <c r="B3556" s="1" t="s">
        <v>6745</v>
      </c>
      <c r="C3556" s="1">
        <v>1945.97</v>
      </c>
      <c r="D3556" s="1">
        <v>1793.97</v>
      </c>
      <c r="E3556" s="1">
        <v>1059</v>
      </c>
      <c r="F3556" s="1">
        <v>716</v>
      </c>
      <c r="G3556">
        <v>242.94740778960406</v>
      </c>
      <c r="H3556">
        <v>189.57606704351275</v>
      </c>
      <c r="I3556">
        <v>560.59249200674424</v>
      </c>
      <c r="J3556">
        <v>348.09453085701341</v>
      </c>
      <c r="K3556" s="13">
        <v>250.22492890000001</v>
      </c>
      <c r="L3556" s="13">
        <v>205.62532479999999</v>
      </c>
      <c r="M3556" s="13">
        <v>410.76940760000002</v>
      </c>
      <c r="N3556" s="13">
        <v>234.80815100000001</v>
      </c>
      <c r="O3556" s="1">
        <v>0.64871638178505997</v>
      </c>
      <c r="P3556" s="1">
        <v>0.18389680748730899</v>
      </c>
    </row>
    <row r="3557" spans="1:16" x14ac:dyDescent="0.2">
      <c r="A3557" t="s">
        <v>2709</v>
      </c>
      <c r="B3557" s="1" t="s">
        <v>8442</v>
      </c>
      <c r="C3557" s="1">
        <v>467</v>
      </c>
      <c r="D3557" s="1">
        <v>709</v>
      </c>
      <c r="E3557" s="1">
        <v>237</v>
      </c>
      <c r="F3557" s="1">
        <v>181</v>
      </c>
      <c r="G3557">
        <v>52.851547362081483</v>
      </c>
      <c r="H3557">
        <v>67.917120630177237</v>
      </c>
      <c r="I3557">
        <v>113.7272035401048</v>
      </c>
      <c r="J3557">
        <v>79.767769787806273</v>
      </c>
      <c r="K3557" s="13">
        <v>54.434722309999998</v>
      </c>
      <c r="L3557" s="13">
        <v>73.666893740000006</v>
      </c>
      <c r="M3557" s="13">
        <v>83.332646609999998</v>
      </c>
      <c r="N3557" s="13">
        <v>53.807574889999998</v>
      </c>
      <c r="O3557" s="1">
        <v>0.214175965051182</v>
      </c>
      <c r="P3557" s="1">
        <v>0.77813425725298802</v>
      </c>
    </row>
    <row r="3558" spans="1:16" x14ac:dyDescent="0.2">
      <c r="A3558" t="s">
        <v>2710</v>
      </c>
      <c r="B3558" s="1" t="s">
        <v>7026</v>
      </c>
      <c r="C3558" s="1">
        <v>7196.91</v>
      </c>
      <c r="D3558" s="1">
        <v>23965.360000000001</v>
      </c>
      <c r="E3558" s="1">
        <v>57.17</v>
      </c>
      <c r="F3558" s="1">
        <v>268.02999999999997</v>
      </c>
      <c r="G3558">
        <v>281.86919027860466</v>
      </c>
      <c r="H3558">
        <v>794.47035671100662</v>
      </c>
      <c r="I3558">
        <v>9.493905758912625</v>
      </c>
      <c r="J3558">
        <v>40.878315497905021</v>
      </c>
      <c r="K3558" s="13">
        <v>290.31261840000002</v>
      </c>
      <c r="L3558" s="13">
        <v>861.72916050000003</v>
      </c>
      <c r="M3558" s="13">
        <v>6.9565791560000001</v>
      </c>
      <c r="N3558" s="13">
        <v>27.57458342</v>
      </c>
      <c r="O3558" s="1">
        <v>-4.9463995128669396</v>
      </c>
      <c r="P3558" s="14">
        <v>1.5816340496086899E-9</v>
      </c>
    </row>
    <row r="3559" spans="1:16" x14ac:dyDescent="0.2">
      <c r="A3559" t="s">
        <v>2711</v>
      </c>
      <c r="B3559" s="1" t="s">
        <v>9202</v>
      </c>
      <c r="C3559" s="1">
        <v>3160</v>
      </c>
      <c r="D3559" s="1">
        <v>5630.67</v>
      </c>
      <c r="E3559" s="1">
        <v>260</v>
      </c>
      <c r="F3559" s="1">
        <v>113</v>
      </c>
      <c r="G3559">
        <v>63.537442127047171</v>
      </c>
      <c r="H3559">
        <v>95.828551521447977</v>
      </c>
      <c r="I3559">
        <v>22.166196581956218</v>
      </c>
      <c r="J3559">
        <v>8.8476744961935605</v>
      </c>
      <c r="K3559" s="13">
        <v>65.440714439999994</v>
      </c>
      <c r="L3559" s="13">
        <v>103.94126919999999</v>
      </c>
      <c r="M3559" s="13">
        <v>16.242093090000001</v>
      </c>
      <c r="N3559" s="13">
        <v>5.9682238740000004</v>
      </c>
      <c r="O3559" s="1">
        <v>-2.83907875272571</v>
      </c>
      <c r="P3559" s="14">
        <v>7.1777562322793004E-6</v>
      </c>
    </row>
    <row r="3560" spans="1:16" x14ac:dyDescent="0.2">
      <c r="A3560" t="s">
        <v>2712</v>
      </c>
      <c r="B3560" s="1" t="s">
        <v>8444</v>
      </c>
      <c r="C3560" s="1">
        <v>84</v>
      </c>
      <c r="D3560" s="1">
        <v>62</v>
      </c>
      <c r="E3560" s="1">
        <v>13</v>
      </c>
      <c r="F3560" s="1">
        <v>13</v>
      </c>
      <c r="G3560">
        <v>11.9803533484246</v>
      </c>
      <c r="H3560">
        <v>7.4846971920172054</v>
      </c>
      <c r="I3560">
        <v>7.8615626829949452</v>
      </c>
      <c r="J3560">
        <v>7.2200755538510437</v>
      </c>
      <c r="K3560" s="13">
        <v>12.33922639</v>
      </c>
      <c r="L3560" s="13">
        <v>8.1183417020000004</v>
      </c>
      <c r="M3560" s="13">
        <v>5.7604935719999997</v>
      </c>
      <c r="N3560" s="13">
        <v>4.8703224010000001</v>
      </c>
      <c r="O3560" s="1">
        <v>-0.77399221775197802</v>
      </c>
      <c r="P3560" s="1">
        <v>0.61865479208298702</v>
      </c>
    </row>
    <row r="3561" spans="1:16" x14ac:dyDescent="0.2">
      <c r="A3561" t="s">
        <v>2713</v>
      </c>
      <c r="B3561" s="1" t="s">
        <v>7523</v>
      </c>
      <c r="C3561" s="1">
        <v>151</v>
      </c>
      <c r="D3561" s="1">
        <v>64</v>
      </c>
      <c r="E3561" s="1">
        <v>0</v>
      </c>
      <c r="F3561" s="1">
        <v>10</v>
      </c>
      <c r="G3561">
        <v>28.919920991078023</v>
      </c>
      <c r="H3561">
        <v>10.375100992436751</v>
      </c>
      <c r="I3561">
        <v>0</v>
      </c>
      <c r="J3561">
        <v>7.4581000226593197</v>
      </c>
      <c r="K3561" s="13">
        <v>29.786220969999999</v>
      </c>
      <c r="L3561" s="13">
        <v>11.253443239999999</v>
      </c>
      <c r="M3561" s="13">
        <v>0</v>
      </c>
      <c r="N3561" s="13">
        <v>5.0308824799999998</v>
      </c>
      <c r="O3561" s="1">
        <v>-2.7580931052589102</v>
      </c>
      <c r="P3561" s="1">
        <v>0.21880177839343201</v>
      </c>
    </row>
    <row r="3562" spans="1:16" x14ac:dyDescent="0.2">
      <c r="A3562" t="s">
        <v>2714</v>
      </c>
      <c r="B3562" s="1" t="s">
        <v>8445</v>
      </c>
      <c r="C3562" s="1">
        <v>842</v>
      </c>
      <c r="D3562" s="1">
        <v>669.34</v>
      </c>
      <c r="E3562" s="1">
        <v>301</v>
      </c>
      <c r="F3562" s="1">
        <v>197</v>
      </c>
      <c r="G3562">
        <v>54.391582339097901</v>
      </c>
      <c r="H3562">
        <v>36.598103858370962</v>
      </c>
      <c r="I3562">
        <v>82.44442348134136</v>
      </c>
      <c r="J3562">
        <v>49.555729839219282</v>
      </c>
      <c r="K3562" s="13">
        <v>56.020889230000002</v>
      </c>
      <c r="L3562" s="13">
        <v>39.696450659999996</v>
      </c>
      <c r="M3562" s="13">
        <v>60.410454080000001</v>
      </c>
      <c r="N3562" s="13">
        <v>33.427957829999997</v>
      </c>
      <c r="O3562" s="1">
        <v>0.12630109114009699</v>
      </c>
      <c r="P3562" s="1">
        <v>0.86210857324132795</v>
      </c>
    </row>
    <row r="3563" spans="1:16" x14ac:dyDescent="0.2">
      <c r="A3563" t="s">
        <v>2715</v>
      </c>
      <c r="B3563" s="1" t="s">
        <v>8446</v>
      </c>
      <c r="C3563" s="1">
        <v>954.95</v>
      </c>
      <c r="D3563" s="1">
        <v>2117</v>
      </c>
      <c r="E3563" s="1">
        <v>112</v>
      </c>
      <c r="F3563" s="1">
        <v>310</v>
      </c>
      <c r="G3563">
        <v>63.670256137079669</v>
      </c>
      <c r="H3563">
        <v>119.47279557729792</v>
      </c>
      <c r="I3563">
        <v>31.662789566400459</v>
      </c>
      <c r="J3563">
        <v>80.486993741093883</v>
      </c>
      <c r="K3563" s="13">
        <v>65.577506909999997</v>
      </c>
      <c r="L3563" s="13">
        <v>129.58720360000001</v>
      </c>
      <c r="M3563" s="13">
        <v>23.20064129</v>
      </c>
      <c r="N3563" s="13">
        <v>54.292729440000002</v>
      </c>
      <c r="O3563" s="1">
        <v>-1.2061611496161899</v>
      </c>
      <c r="P3563" s="1">
        <v>0.143447771064761</v>
      </c>
    </row>
    <row r="3564" spans="1:16" x14ac:dyDescent="0.2">
      <c r="A3564" t="s">
        <v>2716</v>
      </c>
      <c r="B3564" s="1" t="s">
        <v>8447</v>
      </c>
      <c r="C3564" s="1">
        <v>757</v>
      </c>
      <c r="D3564" s="1">
        <v>809.21</v>
      </c>
      <c r="E3564" s="1">
        <v>380</v>
      </c>
      <c r="F3564" s="1">
        <v>464</v>
      </c>
      <c r="G3564">
        <v>27.02462346221682</v>
      </c>
      <c r="H3564">
        <v>24.452159339863492</v>
      </c>
      <c r="I3564">
        <v>57.520487307779497</v>
      </c>
      <c r="J3564">
        <v>64.504468528629076</v>
      </c>
      <c r="K3564" s="13">
        <v>27.83414956</v>
      </c>
      <c r="L3564" s="13">
        <v>26.522246630000001</v>
      </c>
      <c r="M3564" s="13">
        <v>42.147650630000001</v>
      </c>
      <c r="N3564" s="13">
        <v>43.511671819999997</v>
      </c>
      <c r="O3564" s="1">
        <v>0.80813151098854197</v>
      </c>
      <c r="P3564" s="1">
        <v>6.1340451292252102E-2</v>
      </c>
    </row>
    <row r="3565" spans="1:16" x14ac:dyDescent="0.2">
      <c r="A3565" t="s">
        <v>2717</v>
      </c>
      <c r="B3565" s="1" t="s">
        <v>8448</v>
      </c>
      <c r="C3565" s="1">
        <v>2972</v>
      </c>
      <c r="D3565" s="1">
        <v>4271</v>
      </c>
      <c r="E3565" s="1">
        <v>870</v>
      </c>
      <c r="F3565" s="1">
        <v>845</v>
      </c>
      <c r="G3565">
        <v>127.95870860729252</v>
      </c>
      <c r="H3565">
        <v>155.64773988780959</v>
      </c>
      <c r="I3565">
        <v>158.82376388718544</v>
      </c>
      <c r="J3565">
        <v>141.67257935829755</v>
      </c>
      <c r="K3565" s="13">
        <v>131.79172829999999</v>
      </c>
      <c r="L3565" s="13">
        <v>168.8246705</v>
      </c>
      <c r="M3565" s="13">
        <v>116.37676980000001</v>
      </c>
      <c r="N3565" s="13">
        <v>95.565639399999995</v>
      </c>
      <c r="O3565" s="1">
        <v>-0.378398567325616</v>
      </c>
      <c r="P3565" s="1">
        <v>0.44742300980416</v>
      </c>
    </row>
    <row r="3566" spans="1:16" x14ac:dyDescent="0.2">
      <c r="A3566" t="s">
        <v>2718</v>
      </c>
      <c r="B3566" s="1" t="s">
        <v>9293</v>
      </c>
      <c r="C3566" s="1">
        <v>6482</v>
      </c>
      <c r="D3566" s="1">
        <v>13619</v>
      </c>
      <c r="E3566" s="1">
        <v>225</v>
      </c>
      <c r="F3566" s="1">
        <v>291</v>
      </c>
      <c r="G3566">
        <v>211.63719868839019</v>
      </c>
      <c r="H3566">
        <v>376.37468205131978</v>
      </c>
      <c r="I3566">
        <v>31.14875435469148</v>
      </c>
      <c r="J3566">
        <v>36.998491326347221</v>
      </c>
      <c r="K3566" s="13">
        <v>217.97681840000001</v>
      </c>
      <c r="L3566" s="13">
        <v>408.23806209999998</v>
      </c>
      <c r="M3566" s="13">
        <v>22.82398633</v>
      </c>
      <c r="N3566" s="13">
        <v>24.957437049999999</v>
      </c>
      <c r="O3566" s="1">
        <v>-3.6022188065074401</v>
      </c>
      <c r="P3566" s="14">
        <v>4.4511099328573799E-13</v>
      </c>
    </row>
    <row r="3567" spans="1:16" x14ac:dyDescent="0.2">
      <c r="A3567" t="s">
        <v>2719</v>
      </c>
      <c r="B3567" s="1" t="s">
        <v>7429</v>
      </c>
      <c r="C3567" s="1">
        <v>1801</v>
      </c>
      <c r="D3567" s="1">
        <v>3650</v>
      </c>
      <c r="E3567" s="1">
        <v>177</v>
      </c>
      <c r="F3567" s="1">
        <v>82</v>
      </c>
      <c r="G3567">
        <v>267.36660599686189</v>
      </c>
      <c r="H3567">
        <v>458.64695946521874</v>
      </c>
      <c r="I3567">
        <v>111.41454848353484</v>
      </c>
      <c r="J3567">
        <v>47.404039496664268</v>
      </c>
      <c r="K3567" s="13">
        <v>275.37560730000001</v>
      </c>
      <c r="L3567" s="13">
        <v>497.4754011</v>
      </c>
      <c r="M3567" s="13">
        <v>81.638068180000005</v>
      </c>
      <c r="N3567" s="13">
        <v>31.976529020000001</v>
      </c>
      <c r="O3567" s="1">
        <v>-2.6809406220966099</v>
      </c>
      <c r="P3567" s="14">
        <v>6.9139210660948202E-5</v>
      </c>
    </row>
    <row r="3568" spans="1:16" x14ac:dyDescent="0.2">
      <c r="A3568" t="s">
        <v>2720</v>
      </c>
      <c r="B3568" s="1" t="s">
        <v>7429</v>
      </c>
      <c r="C3568" s="1">
        <v>492</v>
      </c>
      <c r="D3568" s="1">
        <v>560.64</v>
      </c>
      <c r="E3568" s="1">
        <v>63</v>
      </c>
      <c r="F3568" s="1">
        <v>82</v>
      </c>
      <c r="G3568">
        <v>14.499243042242847</v>
      </c>
      <c r="H3568">
        <v>13.984808094573692</v>
      </c>
      <c r="I3568">
        <v>7.8721971945715374</v>
      </c>
      <c r="J3568">
        <v>9.4102709450598319</v>
      </c>
      <c r="K3568" s="13">
        <v>14.93356975</v>
      </c>
      <c r="L3568" s="13">
        <v>15.16874335</v>
      </c>
      <c r="M3568" s="13">
        <v>5.7682859200000003</v>
      </c>
      <c r="N3568" s="13">
        <v>6.3477249010000003</v>
      </c>
      <c r="O3568" s="1">
        <v>-1.16240473882847</v>
      </c>
      <c r="P3568" s="1">
        <v>6.04934346615437E-2</v>
      </c>
    </row>
    <row r="3569" spans="1:16" x14ac:dyDescent="0.2">
      <c r="A3569" t="s">
        <v>2722</v>
      </c>
      <c r="B3569" s="1" t="s">
        <v>8451</v>
      </c>
      <c r="C3569" s="1">
        <v>824</v>
      </c>
      <c r="D3569" s="1">
        <v>588</v>
      </c>
      <c r="E3569" s="1">
        <v>361</v>
      </c>
      <c r="F3569" s="1">
        <v>253</v>
      </c>
      <c r="G3569">
        <v>49.283235433304277</v>
      </c>
      <c r="H3569">
        <v>29.767442942653233</v>
      </c>
      <c r="I3569">
        <v>91.549165437457276</v>
      </c>
      <c r="J3569">
        <v>58.925132745945618</v>
      </c>
      <c r="K3569" s="13">
        <v>50.759521139999997</v>
      </c>
      <c r="L3569" s="13">
        <v>32.287515069999998</v>
      </c>
      <c r="M3569" s="13">
        <v>67.081876750000006</v>
      </c>
      <c r="N3569" s="13">
        <v>39.748115079999998</v>
      </c>
      <c r="O3569" s="1">
        <v>0.52676315482162095</v>
      </c>
      <c r="P3569" s="1">
        <v>0.39320964494748201</v>
      </c>
    </row>
    <row r="3570" spans="1:16" x14ac:dyDescent="0.2">
      <c r="A3570" t="s">
        <v>2723</v>
      </c>
      <c r="B3570" s="1" t="s">
        <v>7429</v>
      </c>
      <c r="C3570" s="1">
        <v>79</v>
      </c>
      <c r="D3570" s="1">
        <v>99</v>
      </c>
      <c r="E3570" s="1">
        <v>76</v>
      </c>
      <c r="F3570" s="1">
        <v>129</v>
      </c>
      <c r="G3570">
        <v>1.4798542249496045</v>
      </c>
      <c r="H3570">
        <v>1.5697093461290625</v>
      </c>
      <c r="I3570">
        <v>6.0364363507433234</v>
      </c>
      <c r="J3570">
        <v>9.409999587918934</v>
      </c>
      <c r="K3570" s="13">
        <v>1.52418345</v>
      </c>
      <c r="L3570" s="13">
        <v>1.7025988519999999</v>
      </c>
      <c r="M3570" s="13">
        <v>4.4231476860000001</v>
      </c>
      <c r="N3570" s="13">
        <v>6.3475418560000003</v>
      </c>
      <c r="O3570" s="1">
        <v>1.88947906591501</v>
      </c>
      <c r="P3570" s="1">
        <v>1.7255118832317302E-2</v>
      </c>
    </row>
    <row r="3571" spans="1:16" x14ac:dyDescent="0.2">
      <c r="A3571" t="s">
        <v>2724</v>
      </c>
      <c r="B3571" s="1" t="s">
        <v>7429</v>
      </c>
      <c r="C3571" s="1">
        <v>5880.09</v>
      </c>
      <c r="D3571" s="1">
        <v>4198</v>
      </c>
      <c r="E3571" s="1">
        <v>769</v>
      </c>
      <c r="F3571" s="1">
        <v>667</v>
      </c>
      <c r="G3571">
        <v>1515.9986851031533</v>
      </c>
      <c r="H3571">
        <v>916.1139355881802</v>
      </c>
      <c r="I3571">
        <v>840.65224867303641</v>
      </c>
      <c r="J3571">
        <v>669.65132703454549</v>
      </c>
      <c r="K3571" s="13">
        <v>1561.4106220000001</v>
      </c>
      <c r="L3571" s="13">
        <v>993.67092300000002</v>
      </c>
      <c r="M3571" s="13">
        <v>615.98082590000001</v>
      </c>
      <c r="N3571" s="13">
        <v>451.71519799999999</v>
      </c>
      <c r="O3571" s="1">
        <v>-1.0896723562711601</v>
      </c>
      <c r="P3571" s="1">
        <v>4.6549968449165098E-3</v>
      </c>
    </row>
    <row r="3572" spans="1:16" x14ac:dyDescent="0.2">
      <c r="A3572" t="s">
        <v>2725</v>
      </c>
      <c r="B3572" s="1" t="s">
        <v>7429</v>
      </c>
      <c r="C3572" s="1">
        <v>400</v>
      </c>
      <c r="D3572" s="1">
        <v>1027</v>
      </c>
      <c r="E3572" s="1">
        <v>0</v>
      </c>
      <c r="F3572" s="1">
        <v>12</v>
      </c>
      <c r="G3572">
        <v>33.039927311611066</v>
      </c>
      <c r="H3572">
        <v>71.802859408335436</v>
      </c>
      <c r="I3572">
        <v>0</v>
      </c>
      <c r="J3572">
        <v>3.859831860068236</v>
      </c>
      <c r="K3572" s="13">
        <v>34.029642610000003</v>
      </c>
      <c r="L3572" s="13">
        <v>77.881593989999999</v>
      </c>
      <c r="M3572" s="13">
        <v>0</v>
      </c>
      <c r="N3572" s="13">
        <v>2.6036605060000002</v>
      </c>
      <c r="O3572" s="1">
        <v>-5.2620989278693404</v>
      </c>
      <c r="P3572" s="14">
        <v>5.6151135771017901E-5</v>
      </c>
    </row>
    <row r="3573" spans="1:16" x14ac:dyDescent="0.2">
      <c r="A3573" t="s">
        <v>2726</v>
      </c>
      <c r="B3573" s="1" t="s">
        <v>7496</v>
      </c>
      <c r="C3573" s="1">
        <v>275</v>
      </c>
      <c r="D3573" s="1">
        <v>329</v>
      </c>
      <c r="E3573" s="1">
        <v>212</v>
      </c>
      <c r="F3573" s="1">
        <v>237</v>
      </c>
      <c r="G3573">
        <v>16.115852238199665</v>
      </c>
      <c r="H3573">
        <v>16.319569004947247</v>
      </c>
      <c r="I3573">
        <v>52.678285523444274</v>
      </c>
      <c r="J3573">
        <v>54.085017884564067</v>
      </c>
      <c r="K3573" s="13">
        <v>16.598604680000001</v>
      </c>
      <c r="L3573" s="13">
        <v>17.701162010000001</v>
      </c>
      <c r="M3573" s="13">
        <v>38.599568220000002</v>
      </c>
      <c r="N3573" s="13">
        <v>36.483201899999997</v>
      </c>
      <c r="O3573" s="1">
        <v>1.2722181916742601</v>
      </c>
      <c r="P3573" s="1">
        <v>1.6788045834285201E-2</v>
      </c>
    </row>
    <row r="3574" spans="1:16" x14ac:dyDescent="0.2">
      <c r="A3574" t="s">
        <v>2727</v>
      </c>
      <c r="B3574" s="1" t="s">
        <v>8454</v>
      </c>
      <c r="C3574" s="1">
        <v>104</v>
      </c>
      <c r="D3574" s="1">
        <v>91</v>
      </c>
      <c r="E3574" s="1">
        <v>86</v>
      </c>
      <c r="F3574" s="1">
        <v>66</v>
      </c>
      <c r="G3574">
        <v>21.943951722941684</v>
      </c>
      <c r="H3574">
        <v>16.252309949751957</v>
      </c>
      <c r="I3574">
        <v>76.940523885388799</v>
      </c>
      <c r="J3574">
        <v>54.229235757980476</v>
      </c>
      <c r="K3574" s="13">
        <v>22.60128564</v>
      </c>
      <c r="L3574" s="13">
        <v>17.628208900000001</v>
      </c>
      <c r="M3574" s="13">
        <v>56.377518199999997</v>
      </c>
      <c r="N3574" s="13">
        <v>36.580484470000002</v>
      </c>
      <c r="O3574" s="1">
        <v>1.3604126441394899</v>
      </c>
      <c r="P3574" s="1">
        <v>0.111623704281235</v>
      </c>
    </row>
    <row r="3575" spans="1:16" x14ac:dyDescent="0.2">
      <c r="A3575" t="s">
        <v>2728</v>
      </c>
      <c r="B3575" s="1" t="s">
        <v>7682</v>
      </c>
      <c r="C3575" s="1">
        <v>6699.32</v>
      </c>
      <c r="D3575" s="1">
        <v>4990.8999999999996</v>
      </c>
      <c r="E3575" s="1">
        <v>10985</v>
      </c>
      <c r="F3575" s="1">
        <v>5268</v>
      </c>
      <c r="G3575">
        <v>979.52610469072749</v>
      </c>
      <c r="H3575">
        <v>617.66979478120879</v>
      </c>
      <c r="I3575">
        <v>6810.2105795585167</v>
      </c>
      <c r="J3575">
        <v>2999.4325953545354</v>
      </c>
      <c r="K3575" s="13">
        <v>1008.867936</v>
      </c>
      <c r="L3575" s="13">
        <v>669.96089810000001</v>
      </c>
      <c r="M3575" s="13">
        <v>4990.1242089999996</v>
      </c>
      <c r="N3575" s="13">
        <v>2023.2757469999999</v>
      </c>
      <c r="O3575" s="1">
        <v>2.21505955460474</v>
      </c>
      <c r="P3575" s="14">
        <v>1.35464262231278E-5</v>
      </c>
    </row>
    <row r="3576" spans="1:16" x14ac:dyDescent="0.2">
      <c r="A3576" t="s">
        <v>2729</v>
      </c>
      <c r="B3576" s="1" t="s">
        <v>8455</v>
      </c>
      <c r="C3576" s="1">
        <v>1262</v>
      </c>
      <c r="D3576" s="1">
        <v>1536</v>
      </c>
      <c r="E3576" s="1">
        <v>351</v>
      </c>
      <c r="F3576" s="1">
        <v>277</v>
      </c>
      <c r="G3576">
        <v>43.04274914085331</v>
      </c>
      <c r="H3576">
        <v>44.342897392332418</v>
      </c>
      <c r="I3576">
        <v>50.760156391924703</v>
      </c>
      <c r="J3576">
        <v>36.789887919994804</v>
      </c>
      <c r="K3576" s="13">
        <v>44.332100269999998</v>
      </c>
      <c r="L3576" s="13">
        <v>48.096908110000001</v>
      </c>
      <c r="M3576" s="13">
        <v>37.194075320000003</v>
      </c>
      <c r="N3576" s="13">
        <v>24.816723029999999</v>
      </c>
      <c r="O3576" s="1">
        <v>-0.44474463948368798</v>
      </c>
      <c r="P3576" s="1">
        <v>0.41675789203368702</v>
      </c>
    </row>
    <row r="3577" spans="1:16" x14ac:dyDescent="0.2">
      <c r="A3577" t="s">
        <v>2730</v>
      </c>
      <c r="B3577" s="1" t="s">
        <v>7429</v>
      </c>
      <c r="C3577" s="1">
        <v>1051</v>
      </c>
      <c r="D3577" s="1">
        <v>1697.2</v>
      </c>
      <c r="E3577" s="1">
        <v>205</v>
      </c>
      <c r="F3577" s="1">
        <v>120</v>
      </c>
      <c r="G3577">
        <v>22.519570077914249</v>
      </c>
      <c r="H3577">
        <v>30.780991590028982</v>
      </c>
      <c r="I3577">
        <v>18.624577440535113</v>
      </c>
      <c r="J3577">
        <v>10.0125955553774</v>
      </c>
      <c r="K3577" s="13">
        <v>23.194146719999999</v>
      </c>
      <c r="L3577" s="13">
        <v>33.386869400000002</v>
      </c>
      <c r="M3577" s="13">
        <v>13.64700161</v>
      </c>
      <c r="N3577" s="13">
        <v>6.7540246719999999</v>
      </c>
      <c r="O3577" s="1">
        <v>-1.3667694419241401</v>
      </c>
      <c r="P3577" s="1">
        <v>3.4536163198990499E-2</v>
      </c>
    </row>
    <row r="3578" spans="1:16" x14ac:dyDescent="0.2">
      <c r="A3578" t="s">
        <v>2731</v>
      </c>
      <c r="B3578" s="1" t="s">
        <v>7429</v>
      </c>
      <c r="C3578" s="1">
        <v>1195.73</v>
      </c>
      <c r="D3578" s="1">
        <v>1211</v>
      </c>
      <c r="E3578" s="1">
        <v>64</v>
      </c>
      <c r="F3578" s="1">
        <v>171.35</v>
      </c>
      <c r="G3578">
        <v>189.10938321211387</v>
      </c>
      <c r="H3578">
        <v>162.11242406810379</v>
      </c>
      <c r="I3578">
        <v>42.917569057075852</v>
      </c>
      <c r="J3578">
        <v>105.52906981699034</v>
      </c>
      <c r="K3578" s="13">
        <v>194.77417929999999</v>
      </c>
      <c r="L3578" s="13">
        <v>175.83664630000001</v>
      </c>
      <c r="M3578" s="13">
        <v>31.447485780000001</v>
      </c>
      <c r="N3578" s="13">
        <v>71.184932739999994</v>
      </c>
      <c r="O3578" s="1">
        <v>-1.67788260824559</v>
      </c>
      <c r="P3578" s="1">
        <v>1.13625249671911E-2</v>
      </c>
    </row>
    <row r="3579" spans="1:16" x14ac:dyDescent="0.2">
      <c r="A3579" t="s">
        <v>2732</v>
      </c>
      <c r="B3579" s="1" t="s">
        <v>8589</v>
      </c>
      <c r="C3579" s="1">
        <v>785</v>
      </c>
      <c r="D3579" s="1">
        <v>684</v>
      </c>
      <c r="E3579" s="1">
        <v>90</v>
      </c>
      <c r="F3579" s="1">
        <v>96</v>
      </c>
      <c r="G3579">
        <v>163.2627792439946</v>
      </c>
      <c r="H3579">
        <v>120.41090881809987</v>
      </c>
      <c r="I3579">
        <v>79.36613400732368</v>
      </c>
      <c r="J3579">
        <v>77.749357754119117</v>
      </c>
      <c r="K3579" s="13">
        <v>168.1533369</v>
      </c>
      <c r="L3579" s="13">
        <v>130.60473619999999</v>
      </c>
      <c r="M3579" s="13">
        <v>58.154863499999998</v>
      </c>
      <c r="N3579" s="13">
        <v>52.446049340000002</v>
      </c>
      <c r="O3579" s="1">
        <v>-1.2720660792608101</v>
      </c>
      <c r="P3579" s="1">
        <v>1.34046469192314E-2</v>
      </c>
    </row>
    <row r="3580" spans="1:16" x14ac:dyDescent="0.2">
      <c r="A3580" t="s">
        <v>2733</v>
      </c>
      <c r="B3580" s="1" t="s">
        <v>7476</v>
      </c>
      <c r="C3580" s="1">
        <v>4971</v>
      </c>
      <c r="D3580" s="1">
        <v>4663</v>
      </c>
      <c r="E3580" s="1">
        <v>2779</v>
      </c>
      <c r="F3580" s="1">
        <v>2292</v>
      </c>
      <c r="G3580">
        <v>172.37839235241708</v>
      </c>
      <c r="H3580">
        <v>136.86634902953594</v>
      </c>
      <c r="I3580">
        <v>408.6041729860799</v>
      </c>
      <c r="J3580">
        <v>309.50076361442495</v>
      </c>
      <c r="K3580" s="13">
        <v>177.54200940000001</v>
      </c>
      <c r="L3580" s="13">
        <v>148.45327209999999</v>
      </c>
      <c r="M3580" s="13">
        <v>299.40125219999999</v>
      </c>
      <c r="N3580" s="13">
        <v>208.7746161</v>
      </c>
      <c r="O3580" s="1">
        <v>0.79043330919688104</v>
      </c>
      <c r="P3580" s="1">
        <v>2.6280684479856899E-2</v>
      </c>
    </row>
    <row r="3581" spans="1:16" x14ac:dyDescent="0.2">
      <c r="A3581" t="s">
        <v>2734</v>
      </c>
      <c r="B3581" s="1" t="s">
        <v>8018</v>
      </c>
      <c r="C3581" s="1">
        <v>389</v>
      </c>
      <c r="D3581" s="1">
        <v>437</v>
      </c>
      <c r="E3581" s="1">
        <v>339</v>
      </c>
      <c r="F3581" s="1">
        <v>273</v>
      </c>
      <c r="G3581">
        <v>8.6941657919008861</v>
      </c>
      <c r="H3581">
        <v>8.2670765173408309</v>
      </c>
      <c r="I3581">
        <v>32.12574460840176</v>
      </c>
      <c r="J3581">
        <v>23.760140915994551</v>
      </c>
      <c r="K3581" s="13">
        <v>8.9546006550000001</v>
      </c>
      <c r="L3581" s="13">
        <v>8.9669562210000002</v>
      </c>
      <c r="M3581" s="13">
        <v>23.53986768</v>
      </c>
      <c r="N3581" s="13">
        <v>16.027470310000002</v>
      </c>
      <c r="O3581" s="1">
        <v>1.2797033124886199</v>
      </c>
      <c r="P3581" s="1">
        <v>1.21150153760271E-2</v>
      </c>
    </row>
    <row r="3582" spans="1:16" x14ac:dyDescent="0.2">
      <c r="A3582" t="s">
        <v>2735</v>
      </c>
      <c r="B3582" s="1" t="s">
        <v>7683</v>
      </c>
      <c r="C3582" s="1">
        <v>898.2</v>
      </c>
      <c r="D3582" s="1">
        <v>670</v>
      </c>
      <c r="E3582" s="1">
        <v>196</v>
      </c>
      <c r="F3582" s="1">
        <v>213</v>
      </c>
      <c r="G3582">
        <v>90.697184705706718</v>
      </c>
      <c r="H3582">
        <v>57.264801881958725</v>
      </c>
      <c r="I3582">
        <v>83.917399114425777</v>
      </c>
      <c r="J3582">
        <v>83.754549675090146</v>
      </c>
      <c r="K3582" s="13">
        <v>93.414030620000005</v>
      </c>
      <c r="L3582" s="13">
        <v>62.11276385</v>
      </c>
      <c r="M3582" s="13">
        <v>61.489764520000001</v>
      </c>
      <c r="N3582" s="13">
        <v>56.496868540000001</v>
      </c>
      <c r="O3582" s="1">
        <v>-0.22601876049709799</v>
      </c>
      <c r="P3582" s="1">
        <v>0.70274459337051398</v>
      </c>
    </row>
    <row r="3583" spans="1:16" x14ac:dyDescent="0.2">
      <c r="A3583" t="s">
        <v>2736</v>
      </c>
      <c r="B3583" s="1" t="s">
        <v>8459</v>
      </c>
      <c r="C3583" s="1">
        <v>828</v>
      </c>
      <c r="D3583" s="1">
        <v>610</v>
      </c>
      <c r="E3583" s="1">
        <v>303</v>
      </c>
      <c r="F3583" s="1">
        <v>380</v>
      </c>
      <c r="G3583">
        <v>42.821510539739954</v>
      </c>
      <c r="H3583">
        <v>26.702608312785799</v>
      </c>
      <c r="I3583">
        <v>66.443035114855206</v>
      </c>
      <c r="J3583">
        <v>76.528515959513143</v>
      </c>
      <c r="K3583" s="13">
        <v>44.104234439999999</v>
      </c>
      <c r="L3583" s="13">
        <v>28.96321562</v>
      </c>
      <c r="M3583" s="13">
        <v>48.68557208</v>
      </c>
      <c r="N3583" s="13">
        <v>51.622527050000002</v>
      </c>
      <c r="O3583" s="1">
        <v>0.63425318321038604</v>
      </c>
      <c r="P3583" s="1">
        <v>0.201097317547411</v>
      </c>
    </row>
    <row r="3584" spans="1:16" x14ac:dyDescent="0.2">
      <c r="A3584" t="s">
        <v>2737</v>
      </c>
      <c r="B3584" s="1" t="s">
        <v>7879</v>
      </c>
      <c r="C3584" s="1">
        <v>444</v>
      </c>
      <c r="D3584" s="1">
        <v>529</v>
      </c>
      <c r="E3584" s="1">
        <v>166</v>
      </c>
      <c r="F3584" s="1">
        <v>128</v>
      </c>
      <c r="G3584">
        <v>21.016516500957163</v>
      </c>
      <c r="H3584">
        <v>21.194620224865599</v>
      </c>
      <c r="I3584">
        <v>33.316627948249085</v>
      </c>
      <c r="J3584">
        <v>23.593685242785376</v>
      </c>
      <c r="K3584" s="13">
        <v>21.646068979999999</v>
      </c>
      <c r="L3584" s="13">
        <v>22.98892859</v>
      </c>
      <c r="M3584" s="13">
        <v>24.412477370000001</v>
      </c>
      <c r="N3584" s="13">
        <v>15.91518716</v>
      </c>
      <c r="O3584" s="1">
        <v>-1.4665291093060299E-2</v>
      </c>
      <c r="P3584" s="1">
        <v>0.98572221287456996</v>
      </c>
    </row>
    <row r="3585" spans="1:16" x14ac:dyDescent="0.2">
      <c r="A3585" t="s">
        <v>2738</v>
      </c>
      <c r="B3585" s="1" t="s">
        <v>8873</v>
      </c>
      <c r="C3585" s="1">
        <v>833</v>
      </c>
      <c r="D3585" s="1">
        <v>2120.8200000000002</v>
      </c>
      <c r="E3585" s="1">
        <v>193</v>
      </c>
      <c r="F3585" s="1">
        <v>68</v>
      </c>
      <c r="G3585">
        <v>37.417504794269945</v>
      </c>
      <c r="H3585">
        <v>80.635416941726561</v>
      </c>
      <c r="I3585">
        <v>36.758884070849049</v>
      </c>
      <c r="J3585">
        <v>11.894516221705123</v>
      </c>
      <c r="K3585" s="13">
        <v>38.538350999999999</v>
      </c>
      <c r="L3585" s="13">
        <v>87.461904099999998</v>
      </c>
      <c r="M3585" s="13">
        <v>26.934761439999999</v>
      </c>
      <c r="N3585" s="13">
        <v>8.0234795840000004</v>
      </c>
      <c r="O3585" s="1">
        <v>-1.7826932254419801</v>
      </c>
      <c r="P3585" s="1">
        <v>4.4471296339797302E-2</v>
      </c>
    </row>
    <row r="3586" spans="1:16" x14ac:dyDescent="0.2">
      <c r="A3586" t="s">
        <v>2739</v>
      </c>
      <c r="B3586" s="1" t="s">
        <v>8461</v>
      </c>
      <c r="C3586" s="1">
        <v>2</v>
      </c>
      <c r="D3586" s="1">
        <v>21</v>
      </c>
      <c r="E3586" s="1">
        <v>33</v>
      </c>
      <c r="F3586" s="1">
        <v>42</v>
      </c>
      <c r="G3586">
        <v>0.15063579651577214</v>
      </c>
      <c r="H3586">
        <v>1.3387814658428745</v>
      </c>
      <c r="I3586">
        <v>10.538706760004461</v>
      </c>
      <c r="J3586">
        <v>12.318434868886742</v>
      </c>
      <c r="K3586" s="13">
        <v>0.15514811100000001</v>
      </c>
      <c r="L3586" s="13">
        <v>1.4521209239999999</v>
      </c>
      <c r="M3586" s="13">
        <v>7.7221482540000004</v>
      </c>
      <c r="N3586" s="13">
        <v>8.3094351070000005</v>
      </c>
      <c r="O3586" s="1">
        <v>3.3671904498370901</v>
      </c>
      <c r="P3586" s="1">
        <v>5.0000339343512203E-2</v>
      </c>
    </row>
    <row r="3587" spans="1:16" x14ac:dyDescent="0.2">
      <c r="A3587" t="s">
        <v>2740</v>
      </c>
      <c r="B3587" s="1" t="s">
        <v>7429</v>
      </c>
      <c r="C3587" s="1">
        <v>0</v>
      </c>
      <c r="D3587" s="1">
        <v>0</v>
      </c>
      <c r="E3587" s="1">
        <v>0</v>
      </c>
      <c r="F3587" s="1">
        <v>15</v>
      </c>
      <c r="G3587">
        <v>0</v>
      </c>
      <c r="H3587">
        <v>0</v>
      </c>
      <c r="I3587">
        <v>0</v>
      </c>
      <c r="J3587">
        <v>7.261274273131221</v>
      </c>
      <c r="K3587" s="13">
        <v>0</v>
      </c>
      <c r="L3587" s="13">
        <v>0</v>
      </c>
      <c r="M3587" s="13">
        <v>0</v>
      </c>
      <c r="N3587" s="13">
        <v>4.898113113</v>
      </c>
      <c r="O3587" s="1">
        <v>6.9896179881388596</v>
      </c>
      <c r="P3587" s="1">
        <v>0.24097558628483601</v>
      </c>
    </row>
    <row r="3588" spans="1:16" x14ac:dyDescent="0.2">
      <c r="A3588" t="s">
        <v>2741</v>
      </c>
      <c r="B3588" s="1" t="s">
        <v>8462</v>
      </c>
      <c r="C3588" s="1">
        <v>339.98</v>
      </c>
      <c r="D3588" s="1">
        <v>254</v>
      </c>
      <c r="E3588" s="1">
        <v>104</v>
      </c>
      <c r="F3588" s="1">
        <v>150</v>
      </c>
      <c r="G3588">
        <v>28.162368783765718</v>
      </c>
      <c r="H3588">
        <v>17.809090151139429</v>
      </c>
      <c r="I3588">
        <v>36.527869196273095</v>
      </c>
      <c r="J3588">
        <v>48.385487314305948</v>
      </c>
      <c r="K3588" s="13">
        <v>29.005976189999998</v>
      </c>
      <c r="L3588" s="13">
        <v>19.316784040000002</v>
      </c>
      <c r="M3588" s="13">
        <v>26.765487239999999</v>
      </c>
      <c r="N3588" s="13">
        <v>32.638567420000001</v>
      </c>
      <c r="O3588" s="1">
        <v>0.48035714930234902</v>
      </c>
      <c r="P3588" s="1">
        <v>0.51651406837571201</v>
      </c>
    </row>
    <row r="3589" spans="1:16" x14ac:dyDescent="0.2">
      <c r="A3589" t="s">
        <v>2742</v>
      </c>
      <c r="B3589" s="1" t="s">
        <v>8463</v>
      </c>
      <c r="C3589" s="1">
        <v>77</v>
      </c>
      <c r="D3589" s="1">
        <v>93</v>
      </c>
      <c r="E3589" s="1">
        <v>0</v>
      </c>
      <c r="F3589" s="1">
        <v>69</v>
      </c>
      <c r="G3589">
        <v>6.3421514535886692</v>
      </c>
      <c r="H3589">
        <v>6.4836720004572479</v>
      </c>
      <c r="I3589">
        <v>0</v>
      </c>
      <c r="J3589">
        <v>22.131101154195591</v>
      </c>
      <c r="K3589" s="13">
        <v>6.532131422</v>
      </c>
      <c r="L3589" s="13">
        <v>7.0325710490000004</v>
      </c>
      <c r="M3589" s="13">
        <v>0</v>
      </c>
      <c r="N3589" s="13">
        <v>14.92859692</v>
      </c>
      <c r="O3589" s="1">
        <v>0.333833392399353</v>
      </c>
      <c r="P3589" s="1">
        <v>0.90974020570515401</v>
      </c>
    </row>
    <row r="3590" spans="1:16" x14ac:dyDescent="0.2">
      <c r="A3590" t="s">
        <v>2743</v>
      </c>
      <c r="B3590" s="1" t="s">
        <v>7449</v>
      </c>
      <c r="C3590" s="1">
        <v>174</v>
      </c>
      <c r="D3590" s="1">
        <v>144</v>
      </c>
      <c r="E3590" s="1">
        <v>32</v>
      </c>
      <c r="F3590" s="1">
        <v>32</v>
      </c>
      <c r="G3590">
        <v>28.288896719181171</v>
      </c>
      <c r="H3590">
        <v>19.816249330237174</v>
      </c>
      <c r="I3590">
        <v>22.059310214970889</v>
      </c>
      <c r="J3590">
        <v>20.25931647946263</v>
      </c>
      <c r="K3590" s="13">
        <v>29.136294289999999</v>
      </c>
      <c r="L3590" s="13">
        <v>21.49386664</v>
      </c>
      <c r="M3590" s="13">
        <v>16.16377301</v>
      </c>
      <c r="N3590" s="13">
        <v>13.665979269999999</v>
      </c>
      <c r="O3590" s="1">
        <v>-0.60025600371255206</v>
      </c>
      <c r="P3590" s="1">
        <v>0.57380750320455598</v>
      </c>
    </row>
    <row r="3591" spans="1:16" x14ac:dyDescent="0.2">
      <c r="A3591" t="s">
        <v>2744</v>
      </c>
      <c r="B3591" s="1" t="s">
        <v>8464</v>
      </c>
      <c r="C3591" s="1">
        <v>1397</v>
      </c>
      <c r="D3591" s="1">
        <v>1391</v>
      </c>
      <c r="E3591" s="1">
        <v>673</v>
      </c>
      <c r="F3591" s="1">
        <v>479</v>
      </c>
      <c r="G3591">
        <v>134.96508112336002</v>
      </c>
      <c r="H3591">
        <v>113.74815156627949</v>
      </c>
      <c r="I3591">
        <v>275.68635169158881</v>
      </c>
      <c r="J3591">
        <v>180.20572166723784</v>
      </c>
      <c r="K3591" s="13">
        <v>139.0079776</v>
      </c>
      <c r="L3591" s="13">
        <v>123.3779188</v>
      </c>
      <c r="M3591" s="13">
        <v>202.00684279999999</v>
      </c>
      <c r="N3591" s="13">
        <v>121.55827960000001</v>
      </c>
      <c r="O3591" s="1">
        <v>0.44434132917531699</v>
      </c>
      <c r="P3591" s="1">
        <v>0.39482331348132499</v>
      </c>
    </row>
    <row r="3592" spans="1:16" x14ac:dyDescent="0.2">
      <c r="A3592" t="s">
        <v>2746</v>
      </c>
      <c r="B3592" s="1" t="s">
        <v>8294</v>
      </c>
      <c r="C3592" s="1">
        <v>2256.94</v>
      </c>
      <c r="D3592" s="1">
        <v>3325.04</v>
      </c>
      <c r="E3592" s="1">
        <v>426</v>
      </c>
      <c r="F3592" s="1">
        <v>366</v>
      </c>
      <c r="G3592">
        <v>33.833836182579645</v>
      </c>
      <c r="H3592">
        <v>42.191047385092723</v>
      </c>
      <c r="I3592">
        <v>27.077964568884365</v>
      </c>
      <c r="J3592">
        <v>21.365859225416422</v>
      </c>
      <c r="K3592" s="13">
        <v>34.847333130000003</v>
      </c>
      <c r="L3592" s="13">
        <v>45.762885339999997</v>
      </c>
      <c r="M3592" s="13">
        <v>19.84114954</v>
      </c>
      <c r="N3592" s="13">
        <v>14.412400809999999</v>
      </c>
      <c r="O3592" s="1">
        <v>-1.1136105228019799</v>
      </c>
      <c r="P3592" s="1">
        <v>1.91697800003496E-2</v>
      </c>
    </row>
    <row r="3593" spans="1:16" x14ac:dyDescent="0.2">
      <c r="A3593" t="s">
        <v>2747</v>
      </c>
      <c r="B3593" s="1" t="s">
        <v>8466</v>
      </c>
      <c r="C3593" s="1">
        <v>545</v>
      </c>
      <c r="D3593" s="1">
        <v>678</v>
      </c>
      <c r="E3593" s="1">
        <v>143</v>
      </c>
      <c r="F3593" s="1">
        <v>351</v>
      </c>
      <c r="G3593">
        <v>34.216736682265079</v>
      </c>
      <c r="H3593">
        <v>36.029976868209815</v>
      </c>
      <c r="I3593">
        <v>38.067408351879713</v>
      </c>
      <c r="J3593">
        <v>85.813823063314601</v>
      </c>
      <c r="K3593" s="13">
        <v>35.241703459999997</v>
      </c>
      <c r="L3593" s="13">
        <v>39.080226789999998</v>
      </c>
      <c r="M3593" s="13">
        <v>27.89357154</v>
      </c>
      <c r="N3593" s="13">
        <v>57.885957240000003</v>
      </c>
      <c r="O3593" s="1">
        <v>0.36651195528202002</v>
      </c>
      <c r="P3593" s="1">
        <v>0.65537088597261395</v>
      </c>
    </row>
    <row r="3594" spans="1:16" x14ac:dyDescent="0.2">
      <c r="A3594" t="s">
        <v>2748</v>
      </c>
      <c r="B3594" s="1" t="s">
        <v>8467</v>
      </c>
      <c r="C3594" s="1">
        <v>115</v>
      </c>
      <c r="D3594" s="1">
        <v>159</v>
      </c>
      <c r="E3594" s="1">
        <v>39</v>
      </c>
      <c r="F3594" s="1">
        <v>67</v>
      </c>
      <c r="G3594">
        <v>3.5739739488955178</v>
      </c>
      <c r="H3594">
        <v>4.1825666530951144</v>
      </c>
      <c r="I3594">
        <v>5.1391741790048995</v>
      </c>
      <c r="J3594">
        <v>8.1084229383298645</v>
      </c>
      <c r="K3594" s="13">
        <v>3.6810328019999998</v>
      </c>
      <c r="L3594" s="13">
        <v>4.536657183</v>
      </c>
      <c r="M3594" s="13">
        <v>3.765686418</v>
      </c>
      <c r="N3594" s="13">
        <v>5.4695596430000002</v>
      </c>
      <c r="O3594" s="1">
        <v>0.31298404223695597</v>
      </c>
      <c r="P3594" s="1">
        <v>0.78221064394956097</v>
      </c>
    </row>
    <row r="3595" spans="1:16" x14ac:dyDescent="0.2">
      <c r="A3595" t="s">
        <v>2749</v>
      </c>
      <c r="B3595" s="1" t="s">
        <v>7429</v>
      </c>
      <c r="C3595" s="1">
        <v>865</v>
      </c>
      <c r="D3595" s="1">
        <v>1594</v>
      </c>
      <c r="E3595" s="1">
        <v>138</v>
      </c>
      <c r="F3595" s="1">
        <v>38</v>
      </c>
      <c r="G3595">
        <v>32.021465236186778</v>
      </c>
      <c r="H3595">
        <v>49.946563673432216</v>
      </c>
      <c r="I3595">
        <v>21.661043144394739</v>
      </c>
      <c r="J3595">
        <v>5.4779332791750059</v>
      </c>
      <c r="K3595" s="13">
        <v>32.980672380000001</v>
      </c>
      <c r="L3595" s="13">
        <v>54.17497333</v>
      </c>
      <c r="M3595" s="13">
        <v>15.87194618</v>
      </c>
      <c r="N3595" s="13">
        <v>3.6951553979999998</v>
      </c>
      <c r="O3595" s="1">
        <v>-2.0746865719131602</v>
      </c>
      <c r="P3595" s="1">
        <v>1.9864659736449301E-2</v>
      </c>
    </row>
    <row r="3596" spans="1:16" x14ac:dyDescent="0.2">
      <c r="A3596" t="s">
        <v>2750</v>
      </c>
      <c r="B3596" s="1" t="s">
        <v>8468</v>
      </c>
      <c r="C3596" s="1">
        <v>1084</v>
      </c>
      <c r="D3596" s="1">
        <v>2245.0500000000002</v>
      </c>
      <c r="E3596" s="1">
        <v>1</v>
      </c>
      <c r="F3596" s="1">
        <v>150</v>
      </c>
      <c r="G3596">
        <v>163.43045705927616</v>
      </c>
      <c r="H3596">
        <v>286.49822447547882</v>
      </c>
      <c r="I3596">
        <v>0.63926201747536759</v>
      </c>
      <c r="J3596">
        <v>88.064935388667578</v>
      </c>
      <c r="K3596" s="13">
        <v>168.32603760000001</v>
      </c>
      <c r="L3596" s="13">
        <v>310.75278309999999</v>
      </c>
      <c r="M3596" s="13">
        <v>0.468413837</v>
      </c>
      <c r="N3596" s="13">
        <v>59.404451430000002</v>
      </c>
      <c r="O3596" s="1">
        <v>-2.8406605170980801</v>
      </c>
      <c r="P3596" s="1">
        <v>0.33162621852971103</v>
      </c>
    </row>
    <row r="3597" spans="1:16" x14ac:dyDescent="0.2">
      <c r="A3597" t="s">
        <v>2751</v>
      </c>
      <c r="B3597" s="1" t="s">
        <v>7429</v>
      </c>
      <c r="C3597" s="1">
        <v>403</v>
      </c>
      <c r="D3597" s="1">
        <v>1015.4</v>
      </c>
      <c r="E3597" s="1">
        <v>34</v>
      </c>
      <c r="F3597" s="1">
        <v>52</v>
      </c>
      <c r="G3597">
        <v>7.5297066334911662</v>
      </c>
      <c r="H3597">
        <v>16.058403744816438</v>
      </c>
      <c r="I3597">
        <v>2.6935628575098463</v>
      </c>
      <c r="J3597">
        <v>3.7834186650111392</v>
      </c>
      <c r="K3597" s="13">
        <v>7.7552599710000001</v>
      </c>
      <c r="L3597" s="13">
        <v>17.417886849999999</v>
      </c>
      <c r="M3597" s="13">
        <v>1.9736854049999999</v>
      </c>
      <c r="N3597" s="13">
        <v>2.5521157689999998</v>
      </c>
      <c r="O3597" s="1">
        <v>-2.3703325942023898</v>
      </c>
      <c r="P3597" s="1">
        <v>3.35021345073363E-3</v>
      </c>
    </row>
    <row r="3598" spans="1:16" x14ac:dyDescent="0.2">
      <c r="A3598" t="s">
        <v>2752</v>
      </c>
      <c r="B3598" s="1" t="s">
        <v>7429</v>
      </c>
      <c r="C3598" s="1">
        <v>1274.51</v>
      </c>
      <c r="D3598" s="1">
        <v>2209.9699999999998</v>
      </c>
      <c r="E3598" s="1">
        <v>188</v>
      </c>
      <c r="F3598" s="1">
        <v>158</v>
      </c>
      <c r="G3598">
        <v>44.568371021877098</v>
      </c>
      <c r="H3598">
        <v>65.412703042336915</v>
      </c>
      <c r="I3598">
        <v>27.87510749074773</v>
      </c>
      <c r="J3598">
        <v>21.515361582222251</v>
      </c>
      <c r="K3598" s="13">
        <v>45.90342235</v>
      </c>
      <c r="L3598" s="13">
        <v>70.950455489999996</v>
      </c>
      <c r="M3598" s="13">
        <v>20.425249279999999</v>
      </c>
      <c r="N3598" s="13">
        <v>14.51324805</v>
      </c>
      <c r="O3598" s="1">
        <v>-1.63148465326337</v>
      </c>
      <c r="P3598" s="1">
        <v>3.4442224548007E-3</v>
      </c>
    </row>
    <row r="3599" spans="1:16" x14ac:dyDescent="0.2">
      <c r="A3599" t="s">
        <v>2753</v>
      </c>
      <c r="B3599" s="1" t="s">
        <v>8469</v>
      </c>
      <c r="C3599" s="1">
        <v>2203</v>
      </c>
      <c r="D3599" s="1">
        <v>1541</v>
      </c>
      <c r="E3599" s="1">
        <v>1007</v>
      </c>
      <c r="F3599" s="1">
        <v>842</v>
      </c>
      <c r="G3599">
        <v>272.69262308306298</v>
      </c>
      <c r="H3599">
        <v>161.45583132883505</v>
      </c>
      <c r="I3599">
        <v>528.52258554469859</v>
      </c>
      <c r="J3599">
        <v>405.86259938650738</v>
      </c>
      <c r="K3599" s="13">
        <v>280.8611659</v>
      </c>
      <c r="L3599" s="13">
        <v>175.12446729999999</v>
      </c>
      <c r="M3599" s="13">
        <v>387.2704549</v>
      </c>
      <c r="N3599" s="13">
        <v>273.77576520000002</v>
      </c>
      <c r="O3599" s="1">
        <v>0.70533162960164797</v>
      </c>
      <c r="P3599" s="1">
        <v>0.111623704281235</v>
      </c>
    </row>
    <row r="3600" spans="1:16" x14ac:dyDescent="0.2">
      <c r="A3600" t="s">
        <v>2754</v>
      </c>
      <c r="B3600" s="1" t="s">
        <v>7429</v>
      </c>
      <c r="C3600" s="1">
        <v>214</v>
      </c>
      <c r="D3600" s="1">
        <v>362</v>
      </c>
      <c r="E3600" s="1">
        <v>27</v>
      </c>
      <c r="F3600" s="1">
        <v>77</v>
      </c>
      <c r="G3600">
        <v>91.864832378601335</v>
      </c>
      <c r="H3600">
        <v>131.53347325001982</v>
      </c>
      <c r="I3600">
        <v>49.144448496160521</v>
      </c>
      <c r="J3600">
        <v>128.71651935658585</v>
      </c>
      <c r="K3600" s="13">
        <v>94.61665533</v>
      </c>
      <c r="L3600" s="13">
        <v>142.6689222</v>
      </c>
      <c r="M3600" s="13">
        <v>36.010179030000003</v>
      </c>
      <c r="N3600" s="13">
        <v>86.826092450000004</v>
      </c>
      <c r="O3600" s="1">
        <v>-0.80559982001585795</v>
      </c>
      <c r="P3600" s="1">
        <v>0.46760845680929802</v>
      </c>
    </row>
    <row r="3601" spans="1:16" x14ac:dyDescent="0.2">
      <c r="A3601" t="s">
        <v>2755</v>
      </c>
      <c r="B3601" s="1" t="s">
        <v>7912</v>
      </c>
      <c r="C3601" s="1">
        <v>784</v>
      </c>
      <c r="D3601" s="1">
        <v>912.03</v>
      </c>
      <c r="E3601" s="1">
        <v>247</v>
      </c>
      <c r="F3601" s="1">
        <v>176</v>
      </c>
      <c r="G3601">
        <v>50.532516046560168</v>
      </c>
      <c r="H3601">
        <v>49.757229196908533</v>
      </c>
      <c r="I3601">
        <v>67.503610345331595</v>
      </c>
      <c r="J3601">
        <v>44.174900134212891</v>
      </c>
      <c r="K3601" s="13">
        <v>52.046224109999997</v>
      </c>
      <c r="L3601" s="13">
        <v>53.96961005</v>
      </c>
      <c r="M3601" s="13">
        <v>49.462699610000001</v>
      </c>
      <c r="N3601" s="13">
        <v>29.798303919999999</v>
      </c>
      <c r="O3601" s="1">
        <v>-0.28826829576388302</v>
      </c>
      <c r="P3601" s="1">
        <v>0.66230456710338104</v>
      </c>
    </row>
    <row r="3602" spans="1:16" x14ac:dyDescent="0.2">
      <c r="A3602" t="s">
        <v>2756</v>
      </c>
      <c r="B3602" s="1" t="s">
        <v>8820</v>
      </c>
      <c r="C3602" s="1">
        <v>1256</v>
      </c>
      <c r="D3602" s="1">
        <v>1988</v>
      </c>
      <c r="E3602" s="1">
        <v>148</v>
      </c>
      <c r="F3602" s="1">
        <v>165</v>
      </c>
      <c r="G3602">
        <v>103.74537175845875</v>
      </c>
      <c r="H3602">
        <v>138.9913188936425</v>
      </c>
      <c r="I3602">
        <v>51.834151680486116</v>
      </c>
      <c r="J3602">
        <v>53.072688075938245</v>
      </c>
      <c r="K3602" s="13">
        <v>106.85307779999999</v>
      </c>
      <c r="L3602" s="13">
        <v>150.75813909999999</v>
      </c>
      <c r="M3602" s="13">
        <v>37.981036289999999</v>
      </c>
      <c r="N3602" s="13">
        <v>35.800331960000001</v>
      </c>
      <c r="O3602" s="1">
        <v>-1.6804813104913201</v>
      </c>
      <c r="P3602" s="1">
        <v>1.00729546525728E-3</v>
      </c>
    </row>
    <row r="3603" spans="1:16" x14ac:dyDescent="0.2">
      <c r="A3603" t="s">
        <v>2757</v>
      </c>
      <c r="B3603" s="1" t="s">
        <v>8470</v>
      </c>
      <c r="C3603" s="1">
        <v>3341</v>
      </c>
      <c r="D3603" s="1">
        <v>3119</v>
      </c>
      <c r="E3603" s="1">
        <v>371</v>
      </c>
      <c r="F3603" s="1">
        <v>690</v>
      </c>
      <c r="G3603">
        <v>118.83433570534453</v>
      </c>
      <c r="H3603">
        <v>93.901611593824327</v>
      </c>
      <c r="I3603">
        <v>55.951864695258308</v>
      </c>
      <c r="J3603">
        <v>95.57022457607728</v>
      </c>
      <c r="K3603" s="13">
        <v>122.3940336</v>
      </c>
      <c r="L3603" s="13">
        <v>101.85119709999999</v>
      </c>
      <c r="M3603" s="13">
        <v>40.99825568</v>
      </c>
      <c r="N3603" s="13">
        <v>64.467165489999999</v>
      </c>
      <c r="O3603" s="1">
        <v>-0.91636422837016895</v>
      </c>
      <c r="P3603" s="1">
        <v>5.41614704712928E-2</v>
      </c>
    </row>
    <row r="3604" spans="1:16" x14ac:dyDescent="0.2">
      <c r="A3604" t="s">
        <v>2758</v>
      </c>
      <c r="B3604" s="1" t="s">
        <v>7429</v>
      </c>
      <c r="C3604" s="1">
        <v>52</v>
      </c>
      <c r="D3604" s="1">
        <v>84</v>
      </c>
      <c r="E3604" s="1">
        <v>138</v>
      </c>
      <c r="F3604" s="1">
        <v>81</v>
      </c>
      <c r="G3604">
        <v>0.47325598232767185</v>
      </c>
      <c r="H3604">
        <v>0.64708936020060825</v>
      </c>
      <c r="I3604">
        <v>5.3253363511128171</v>
      </c>
      <c r="J3604">
        <v>2.8706869591134128</v>
      </c>
      <c r="K3604" s="13">
        <v>0.487432427</v>
      </c>
      <c r="L3604" s="13">
        <v>0.70187108499999995</v>
      </c>
      <c r="M3604" s="13">
        <v>3.9020951749999999</v>
      </c>
      <c r="N3604" s="13">
        <v>1.9364300139999999</v>
      </c>
      <c r="O3604" s="1">
        <v>2.4011793052081201</v>
      </c>
      <c r="P3604" s="1">
        <v>5.49877590132959E-3</v>
      </c>
    </row>
    <row r="3605" spans="1:16" x14ac:dyDescent="0.2">
      <c r="A3605" t="s">
        <v>2759</v>
      </c>
      <c r="B3605" s="1" t="s">
        <v>7429</v>
      </c>
      <c r="C3605" s="1">
        <v>190</v>
      </c>
      <c r="D3605" s="1">
        <v>256</v>
      </c>
      <c r="E3605" s="1">
        <v>13</v>
      </c>
      <c r="F3605" s="1">
        <v>56</v>
      </c>
      <c r="G3605">
        <v>4.6587320129519121</v>
      </c>
      <c r="H3605">
        <v>5.3130792926941171</v>
      </c>
      <c r="I3605">
        <v>1.3515517161817423</v>
      </c>
      <c r="J3605">
        <v>5.3470002413438236</v>
      </c>
      <c r="K3605" s="13">
        <v>4.7982849339999998</v>
      </c>
      <c r="L3605" s="13">
        <v>5.7628775189999999</v>
      </c>
      <c r="M3605" s="13">
        <v>0.99033808999999995</v>
      </c>
      <c r="N3605" s="13">
        <v>3.6068341469999998</v>
      </c>
      <c r="O3605" s="1">
        <v>-1.03207489278588</v>
      </c>
      <c r="P3605" s="1">
        <v>0.41858769548861302</v>
      </c>
    </row>
    <row r="3606" spans="1:16" x14ac:dyDescent="0.2">
      <c r="A3606" t="s">
        <v>2760</v>
      </c>
      <c r="B3606" s="1" t="s">
        <v>7429</v>
      </c>
      <c r="C3606" s="1">
        <v>170</v>
      </c>
      <c r="D3606" s="1">
        <v>186</v>
      </c>
      <c r="E3606" s="1">
        <v>0</v>
      </c>
      <c r="F3606" s="1">
        <v>17</v>
      </c>
      <c r="G3606">
        <v>80.077175180235741</v>
      </c>
      <c r="H3606">
        <v>74.159188934959658</v>
      </c>
      <c r="I3606">
        <v>0</v>
      </c>
      <c r="J3606">
        <v>31.182920905551264</v>
      </c>
      <c r="K3606" s="13">
        <v>82.475897340000003</v>
      </c>
      <c r="L3606" s="13">
        <v>80.437407239999999</v>
      </c>
      <c r="M3606" s="13">
        <v>0</v>
      </c>
      <c r="N3606" s="13">
        <v>21.034527560000001</v>
      </c>
      <c r="O3606" s="1">
        <v>-2.7455664450323898</v>
      </c>
      <c r="P3606" s="1">
        <v>0.168583357566226</v>
      </c>
    </row>
    <row r="3607" spans="1:16" x14ac:dyDescent="0.2">
      <c r="A3607" t="s">
        <v>2761</v>
      </c>
      <c r="B3607" s="1" t="s">
        <v>8472</v>
      </c>
      <c r="C3607" s="1">
        <v>167</v>
      </c>
      <c r="D3607" s="1">
        <v>253</v>
      </c>
      <c r="E3607" s="1">
        <v>165</v>
      </c>
      <c r="F3607" s="1">
        <v>24</v>
      </c>
      <c r="G3607">
        <v>53.503121262832671</v>
      </c>
      <c r="H3607">
        <v>68.608096894781525</v>
      </c>
      <c r="I3607">
        <v>224.14124487730075</v>
      </c>
      <c r="J3607">
        <v>29.942078032146977</v>
      </c>
      <c r="K3607" s="13">
        <v>55.105814189999997</v>
      </c>
      <c r="L3607" s="13">
        <v>74.416367129999998</v>
      </c>
      <c r="M3607" s="13">
        <v>164.2376016</v>
      </c>
      <c r="N3607" s="13">
        <v>20.197513489999999</v>
      </c>
      <c r="O3607" s="1">
        <v>0.59480829945126601</v>
      </c>
      <c r="P3607" s="1">
        <v>0.68904970033864799</v>
      </c>
    </row>
    <row r="3608" spans="1:16" x14ac:dyDescent="0.2">
      <c r="A3608" t="s">
        <v>2763</v>
      </c>
      <c r="B3608" s="1" t="s">
        <v>9175</v>
      </c>
      <c r="C3608" s="1">
        <v>770</v>
      </c>
      <c r="D3608" s="1">
        <v>1257.99</v>
      </c>
      <c r="E3608" s="1">
        <v>75</v>
      </c>
      <c r="F3608" s="1">
        <v>15</v>
      </c>
      <c r="G3608">
        <v>81.729552227732185</v>
      </c>
      <c r="H3608">
        <v>113.02064651247255</v>
      </c>
      <c r="I3608">
        <v>33.753968888620207</v>
      </c>
      <c r="J3608">
        <v>6.1999430760840264</v>
      </c>
      <c r="K3608" s="13">
        <v>84.177771550000003</v>
      </c>
      <c r="L3608" s="13">
        <v>122.5888241</v>
      </c>
      <c r="M3608" s="13">
        <v>24.732935250000001</v>
      </c>
      <c r="N3608" s="13">
        <v>4.1821891500000001</v>
      </c>
      <c r="O3608" s="1">
        <v>-2.7554911538276299</v>
      </c>
      <c r="P3608" s="1">
        <v>4.28287088963227E-3</v>
      </c>
    </row>
    <row r="3609" spans="1:16" x14ac:dyDescent="0.2">
      <c r="A3609" t="s">
        <v>2764</v>
      </c>
      <c r="B3609" s="1" t="s">
        <v>7429</v>
      </c>
      <c r="C3609" s="1">
        <v>2439</v>
      </c>
      <c r="D3609" s="1">
        <v>2505</v>
      </c>
      <c r="E3609" s="1">
        <v>421</v>
      </c>
      <c r="F3609" s="1">
        <v>282</v>
      </c>
      <c r="G3609">
        <v>47.622968721843748</v>
      </c>
      <c r="H3609">
        <v>41.400405884685888</v>
      </c>
      <c r="I3609">
        <v>34.854748108541564</v>
      </c>
      <c r="J3609">
        <v>21.441828678185466</v>
      </c>
      <c r="K3609" s="13">
        <v>49.049520919999999</v>
      </c>
      <c r="L3609" s="13">
        <v>44.905309189999997</v>
      </c>
      <c r="M3609" s="13">
        <v>25.539521910000001</v>
      </c>
      <c r="N3609" s="13">
        <v>14.463646219999999</v>
      </c>
      <c r="O3609" s="1">
        <v>-1.0937178965151599</v>
      </c>
      <c r="P3609" s="1">
        <v>2.09085791795489E-2</v>
      </c>
    </row>
    <row r="3610" spans="1:16" x14ac:dyDescent="0.2">
      <c r="A3610" t="s">
        <v>2765</v>
      </c>
      <c r="B3610" s="1" t="s">
        <v>7429</v>
      </c>
      <c r="C3610" s="1">
        <v>44</v>
      </c>
      <c r="D3610" s="1">
        <v>38</v>
      </c>
      <c r="E3610" s="1">
        <v>38</v>
      </c>
      <c r="F3610" s="1">
        <v>23</v>
      </c>
      <c r="G3610">
        <v>10.680455611455333</v>
      </c>
      <c r="H3610">
        <v>7.807516371832846</v>
      </c>
      <c r="I3610">
        <v>39.110726885317476</v>
      </c>
      <c r="J3610">
        <v>21.740673185830026</v>
      </c>
      <c r="K3610" s="13">
        <v>11.000390039999999</v>
      </c>
      <c r="L3610" s="13">
        <v>8.4684903239999993</v>
      </c>
      <c r="M3610" s="13">
        <v>28.658054369999999</v>
      </c>
      <c r="N3610" s="13">
        <v>14.66523263</v>
      </c>
      <c r="O3610" s="1">
        <v>1.30046601729943</v>
      </c>
      <c r="P3610" s="1">
        <v>0.337349948359357</v>
      </c>
    </row>
    <row r="3611" spans="1:16" x14ac:dyDescent="0.2">
      <c r="A3611" t="s">
        <v>2766</v>
      </c>
      <c r="B3611" s="1" t="s">
        <v>7723</v>
      </c>
      <c r="C3611" s="1">
        <v>3647.02</v>
      </c>
      <c r="D3611" s="1">
        <v>4584.82</v>
      </c>
      <c r="E3611" s="1">
        <v>934</v>
      </c>
      <c r="F3611" s="1">
        <v>740</v>
      </c>
      <c r="G3611">
        <v>69.391171325169935</v>
      </c>
      <c r="H3611">
        <v>73.838109279904003</v>
      </c>
      <c r="I3611">
        <v>75.350846868583432</v>
      </c>
      <c r="J3611">
        <v>54.8284340093754</v>
      </c>
      <c r="K3611" s="13">
        <v>71.469792850000005</v>
      </c>
      <c r="L3611" s="13">
        <v>80.08914541</v>
      </c>
      <c r="M3611" s="13">
        <v>55.21269581</v>
      </c>
      <c r="N3611" s="13">
        <v>36.984675350000003</v>
      </c>
      <c r="O3611" s="1">
        <v>-0.58769634251031599</v>
      </c>
      <c r="P3611" s="1">
        <v>0.20015463571544101</v>
      </c>
    </row>
    <row r="3612" spans="1:16" x14ac:dyDescent="0.2">
      <c r="A3612" t="s">
        <v>2767</v>
      </c>
      <c r="B3612" s="1" t="s">
        <v>7725</v>
      </c>
      <c r="C3612" s="1">
        <v>399</v>
      </c>
      <c r="D3612" s="1">
        <v>605</v>
      </c>
      <c r="E3612" s="1">
        <v>51</v>
      </c>
      <c r="F3612" s="1">
        <v>124</v>
      </c>
      <c r="G3612">
        <v>21.476207847724087</v>
      </c>
      <c r="H3612">
        <v>27.563367874585271</v>
      </c>
      <c r="I3612">
        <v>11.639385887053049</v>
      </c>
      <c r="J3612">
        <v>25.990488158025869</v>
      </c>
      <c r="K3612" s="13">
        <v>22.119530439999998</v>
      </c>
      <c r="L3612" s="13">
        <v>29.896845939999999</v>
      </c>
      <c r="M3612" s="13">
        <v>8.5286615759999993</v>
      </c>
      <c r="N3612" s="13">
        <v>17.531957349999999</v>
      </c>
      <c r="O3612" s="1">
        <v>-0.849884802182861</v>
      </c>
      <c r="P3612" s="1">
        <v>0.33290220129829701</v>
      </c>
    </row>
    <row r="3613" spans="1:16" x14ac:dyDescent="0.2">
      <c r="A3613" t="s">
        <v>2768</v>
      </c>
      <c r="B3613" s="1" t="s">
        <v>7429</v>
      </c>
      <c r="C3613" s="1">
        <v>697</v>
      </c>
      <c r="D3613" s="1">
        <v>1551</v>
      </c>
      <c r="E3613" s="1">
        <v>312</v>
      </c>
      <c r="F3613" s="1">
        <v>140</v>
      </c>
      <c r="G3613">
        <v>39.2621443918609</v>
      </c>
      <c r="H3613">
        <v>73.951202386348356</v>
      </c>
      <c r="I3613">
        <v>74.519686608557137</v>
      </c>
      <c r="J3613">
        <v>30.70982362271485</v>
      </c>
      <c r="K3613" s="13">
        <v>40.438247009999998</v>
      </c>
      <c r="L3613" s="13">
        <v>80.21181283</v>
      </c>
      <c r="M3613" s="13">
        <v>54.60367016</v>
      </c>
      <c r="N3613" s="13">
        <v>20.715398449999999</v>
      </c>
      <c r="O3613" s="1">
        <v>-0.60019154999215796</v>
      </c>
      <c r="P3613" s="1">
        <v>0.51659180783055303</v>
      </c>
    </row>
    <row r="3614" spans="1:16" x14ac:dyDescent="0.2">
      <c r="A3614" t="s">
        <v>2769</v>
      </c>
      <c r="B3614" s="1" t="s">
        <v>8545</v>
      </c>
      <c r="C3614" s="1">
        <v>13927.39</v>
      </c>
      <c r="D3614" s="1">
        <v>15529</v>
      </c>
      <c r="E3614" s="1">
        <v>1824</v>
      </c>
      <c r="F3614" s="1">
        <v>2198</v>
      </c>
      <c r="G3614">
        <v>3049.4268258083162</v>
      </c>
      <c r="H3614">
        <v>2877.956156044103</v>
      </c>
      <c r="I3614">
        <v>1693.356898713042</v>
      </c>
      <c r="J3614">
        <v>1874.0631285581303</v>
      </c>
      <c r="K3614" s="13">
        <v>3140.7728010000001</v>
      </c>
      <c r="L3614" s="13">
        <v>3121.600097</v>
      </c>
      <c r="M3614" s="13">
        <v>1240.7929469999999</v>
      </c>
      <c r="N3614" s="13">
        <v>1264.1545880000001</v>
      </c>
      <c r="O3614" s="1">
        <v>-1.17347584806816</v>
      </c>
      <c r="P3614" s="14">
        <v>1.1075086306948699E-4</v>
      </c>
    </row>
    <row r="3615" spans="1:16" x14ac:dyDescent="0.2">
      <c r="A3615" t="s">
        <v>2770</v>
      </c>
      <c r="B3615" s="1" t="s">
        <v>8194</v>
      </c>
      <c r="C3615" s="1">
        <v>2074</v>
      </c>
      <c r="D3615" s="1">
        <v>2062</v>
      </c>
      <c r="E3615" s="1">
        <v>1296</v>
      </c>
      <c r="F3615" s="1">
        <v>1337.93</v>
      </c>
      <c r="G3615">
        <v>77.568319477163968</v>
      </c>
      <c r="H3615">
        <v>65.276445159026864</v>
      </c>
      <c r="I3615">
        <v>205.52081808866441</v>
      </c>
      <c r="J3615">
        <v>194.8574752063968</v>
      </c>
      <c r="K3615" s="13">
        <v>79.891888539999997</v>
      </c>
      <c r="L3615" s="13">
        <v>70.802662190000007</v>
      </c>
      <c r="M3615" s="13">
        <v>150.5936414</v>
      </c>
      <c r="N3615" s="13">
        <v>131.44166139999999</v>
      </c>
      <c r="O3615" s="1">
        <v>1.0557360903453299</v>
      </c>
      <c r="P3615" s="1">
        <v>8.2958388472201999E-4</v>
      </c>
    </row>
    <row r="3616" spans="1:16" x14ac:dyDescent="0.2">
      <c r="A3616" t="s">
        <v>2771</v>
      </c>
      <c r="B3616" s="1" t="s">
        <v>7519</v>
      </c>
      <c r="C3616" s="1">
        <v>24</v>
      </c>
      <c r="D3616" s="1">
        <v>9</v>
      </c>
      <c r="E3616" s="1">
        <v>39</v>
      </c>
      <c r="F3616" s="1">
        <v>52</v>
      </c>
      <c r="G3616">
        <v>0.4165360284455249</v>
      </c>
      <c r="H3616">
        <v>0.13221357350387281</v>
      </c>
      <c r="I3616">
        <v>2.8699949010017396</v>
      </c>
      <c r="J3616">
        <v>3.5144123986480689</v>
      </c>
      <c r="K3616" s="13">
        <v>0.42901341900000001</v>
      </c>
      <c r="L3616" s="13">
        <v>0.143406599</v>
      </c>
      <c r="M3616" s="13">
        <v>2.1029644919999999</v>
      </c>
      <c r="N3616" s="13">
        <v>2.3706568309999998</v>
      </c>
      <c r="O3616" s="1">
        <v>3.1831670380188299</v>
      </c>
      <c r="P3616" s="1">
        <v>9.0339427529693497E-3</v>
      </c>
    </row>
    <row r="3617" spans="1:16" x14ac:dyDescent="0.2">
      <c r="A3617" t="s">
        <v>2772</v>
      </c>
      <c r="B3617" s="1" t="s">
        <v>8478</v>
      </c>
      <c r="C3617" s="1">
        <v>991</v>
      </c>
      <c r="D3617" s="1">
        <v>1003</v>
      </c>
      <c r="E3617" s="1">
        <v>163</v>
      </c>
      <c r="F3617" s="1">
        <v>124</v>
      </c>
      <c r="G3617">
        <v>52.754137452544178</v>
      </c>
      <c r="H3617">
        <v>45.193503401929959</v>
      </c>
      <c r="I3617">
        <v>36.791344969104628</v>
      </c>
      <c r="J3617">
        <v>25.704703926599805</v>
      </c>
      <c r="K3617" s="13">
        <v>54.334394469999999</v>
      </c>
      <c r="L3617" s="13">
        <v>49.019525289999997</v>
      </c>
      <c r="M3617" s="13">
        <v>26.958546890000001</v>
      </c>
      <c r="N3617" s="13">
        <v>17.33918079</v>
      </c>
      <c r="O3617" s="1">
        <v>-1.08029675973323</v>
      </c>
      <c r="P3617" s="1">
        <v>3.8708600715352898E-2</v>
      </c>
    </row>
    <row r="3618" spans="1:16" x14ac:dyDescent="0.2">
      <c r="A3618" t="s">
        <v>2773</v>
      </c>
      <c r="B3618" s="1" t="s">
        <v>7429</v>
      </c>
      <c r="C3618" s="1">
        <v>479</v>
      </c>
      <c r="D3618" s="1">
        <v>505</v>
      </c>
      <c r="E3618" s="1">
        <v>89</v>
      </c>
      <c r="F3618" s="1">
        <v>126</v>
      </c>
      <c r="G3618">
        <v>29.688054884932601</v>
      </c>
      <c r="H3618">
        <v>26.492919080471584</v>
      </c>
      <c r="I3618">
        <v>23.388987697701179</v>
      </c>
      <c r="J3618">
        <v>30.410588499221824</v>
      </c>
      <c r="K3618" s="13">
        <v>30.577364419999999</v>
      </c>
      <c r="L3618" s="13">
        <v>28.735774379999999</v>
      </c>
      <c r="M3618" s="13">
        <v>17.13808294</v>
      </c>
      <c r="N3618" s="13">
        <v>20.513548549999999</v>
      </c>
      <c r="O3618" s="1">
        <v>-0.49853850774420999</v>
      </c>
      <c r="P3618" s="1">
        <v>0.45908922640289401</v>
      </c>
    </row>
    <row r="3619" spans="1:16" x14ac:dyDescent="0.2">
      <c r="A3619" t="s">
        <v>2774</v>
      </c>
      <c r="B3619" s="1" t="s">
        <v>8477</v>
      </c>
      <c r="C3619" s="1">
        <v>722</v>
      </c>
      <c r="D3619" s="1">
        <v>607</v>
      </c>
      <c r="E3619" s="1">
        <v>255</v>
      </c>
      <c r="F3619" s="1">
        <v>211</v>
      </c>
      <c r="G3619">
        <v>41.888886538827002</v>
      </c>
      <c r="H3619">
        <v>29.808664151923942</v>
      </c>
      <c r="I3619">
        <v>62.730245509783238</v>
      </c>
      <c r="J3619">
        <v>47.670765158149663</v>
      </c>
      <c r="K3619" s="13">
        <v>43.143673560000003</v>
      </c>
      <c r="L3619" s="13">
        <v>32.33222602</v>
      </c>
      <c r="M3619" s="13">
        <v>45.96505689</v>
      </c>
      <c r="N3619" s="13">
        <v>32.156449569999999</v>
      </c>
      <c r="O3619" s="1">
        <v>0.206619945874112</v>
      </c>
      <c r="P3619" s="1">
        <v>0.73878318164914103</v>
      </c>
    </row>
    <row r="3620" spans="1:16" x14ac:dyDescent="0.2">
      <c r="A3620" t="s">
        <v>2775</v>
      </c>
      <c r="B3620" s="1" t="s">
        <v>7988</v>
      </c>
      <c r="C3620" s="1">
        <v>540</v>
      </c>
      <c r="D3620" s="1">
        <v>408.99</v>
      </c>
      <c r="E3620" s="1">
        <v>331</v>
      </c>
      <c r="F3620" s="1">
        <v>408</v>
      </c>
      <c r="G3620">
        <v>36.337541678426298</v>
      </c>
      <c r="H3620">
        <v>23.295212505767399</v>
      </c>
      <c r="I3620">
        <v>94.441954177106084</v>
      </c>
      <c r="J3620">
        <v>106.91287167617577</v>
      </c>
      <c r="K3620" s="13">
        <v>37.426037450000003</v>
      </c>
      <c r="L3620" s="13">
        <v>25.267354220000001</v>
      </c>
      <c r="M3620" s="13">
        <v>69.201543240000007</v>
      </c>
      <c r="N3620" s="13">
        <v>72.118380200000004</v>
      </c>
      <c r="O3620" s="1">
        <v>1.34891946098799</v>
      </c>
      <c r="P3620" s="1">
        <v>2.7371158326861102E-3</v>
      </c>
    </row>
    <row r="3621" spans="1:16" x14ac:dyDescent="0.2">
      <c r="A3621" t="s">
        <v>2776</v>
      </c>
      <c r="B3621" s="1" t="s">
        <v>7429</v>
      </c>
      <c r="C3621" s="1">
        <v>2612</v>
      </c>
      <c r="D3621" s="1">
        <v>2632</v>
      </c>
      <c r="E3621" s="1">
        <v>588</v>
      </c>
      <c r="F3621" s="1">
        <v>822</v>
      </c>
      <c r="G3621">
        <v>209.20681547682477</v>
      </c>
      <c r="H3621">
        <v>178.43528757615115</v>
      </c>
      <c r="I3621">
        <v>199.68947270886792</v>
      </c>
      <c r="J3621">
        <v>256.3790431502585</v>
      </c>
      <c r="K3621" s="13">
        <v>215.4736327</v>
      </c>
      <c r="L3621" s="13">
        <v>193.54138169999999</v>
      </c>
      <c r="M3621" s="13">
        <v>146.32077240000001</v>
      </c>
      <c r="N3621" s="13">
        <v>172.9412092</v>
      </c>
      <c r="O3621" s="1">
        <v>-0.19808768947984301</v>
      </c>
      <c r="P3621" s="1">
        <v>0.66727165587042603</v>
      </c>
    </row>
    <row r="3622" spans="1:16" x14ac:dyDescent="0.2">
      <c r="A3622" t="s">
        <v>2276</v>
      </c>
      <c r="B3622" s="1" t="s">
        <v>7429</v>
      </c>
      <c r="C3622" s="1">
        <v>1530</v>
      </c>
      <c r="D3622" s="1">
        <v>1548.99</v>
      </c>
      <c r="E3622" s="1">
        <v>530</v>
      </c>
      <c r="F3622" s="1">
        <v>330</v>
      </c>
      <c r="G3622">
        <v>49.619835011199292</v>
      </c>
      <c r="H3622">
        <v>42.521120773951814</v>
      </c>
      <c r="I3622">
        <v>72.881103994567965</v>
      </c>
      <c r="J3622">
        <v>41.675985054049015</v>
      </c>
      <c r="K3622" s="13">
        <v>51.106203600000001</v>
      </c>
      <c r="L3622" s="13">
        <v>46.120902309999998</v>
      </c>
      <c r="M3622" s="13">
        <v>53.403012599999997</v>
      </c>
      <c r="N3622" s="13">
        <v>28.112653680000001</v>
      </c>
      <c r="O3622" s="1">
        <v>-0.116362762724802</v>
      </c>
      <c r="P3622" s="1">
        <v>0.861590775519125</v>
      </c>
    </row>
    <row r="3623" spans="1:16" x14ac:dyDescent="0.2">
      <c r="A3623" t="s">
        <v>2277</v>
      </c>
      <c r="B3623" s="1" t="s">
        <v>7429</v>
      </c>
      <c r="C3623" s="1">
        <v>1163.98</v>
      </c>
      <c r="D3623" s="1">
        <v>1074</v>
      </c>
      <c r="E3623" s="1">
        <v>235</v>
      </c>
      <c r="F3623" s="1">
        <v>90</v>
      </c>
      <c r="G3623">
        <v>18.006832236258806</v>
      </c>
      <c r="H3623">
        <v>14.063333819606749</v>
      </c>
      <c r="I3623">
        <v>15.414691964082934</v>
      </c>
      <c r="J3623">
        <v>5.4217858322012988</v>
      </c>
      <c r="K3623" s="13">
        <v>18.546229230000002</v>
      </c>
      <c r="L3623" s="13">
        <v>15.25391696</v>
      </c>
      <c r="M3623" s="13">
        <v>11.294985179999999</v>
      </c>
      <c r="N3623" s="13">
        <v>3.6572809789999998</v>
      </c>
      <c r="O3623" s="1">
        <v>-1.0437735335468299</v>
      </c>
      <c r="P3623" s="1">
        <v>0.17749448961756201</v>
      </c>
    </row>
    <row r="3624" spans="1:16" x14ac:dyDescent="0.2">
      <c r="A3624" t="s">
        <v>2278</v>
      </c>
      <c r="B3624" s="1" t="s">
        <v>7429</v>
      </c>
      <c r="C3624" s="1">
        <v>221</v>
      </c>
      <c r="D3624" s="1">
        <v>257</v>
      </c>
      <c r="E3624" s="1">
        <v>237</v>
      </c>
      <c r="F3624" s="1">
        <v>277</v>
      </c>
      <c r="G3624">
        <v>3.4445645914588972</v>
      </c>
      <c r="H3624">
        <v>3.3905284009753163</v>
      </c>
      <c r="I3624">
        <v>15.662662623123001</v>
      </c>
      <c r="J3624">
        <v>16.812406302197591</v>
      </c>
      <c r="K3624" s="13">
        <v>3.5477469699999999</v>
      </c>
      <c r="L3624" s="13">
        <v>3.677566026</v>
      </c>
      <c r="M3624" s="13">
        <v>11.47668358</v>
      </c>
      <c r="N3624" s="13">
        <v>11.340856260000001</v>
      </c>
      <c r="O3624" s="1">
        <v>1.8041092677699</v>
      </c>
      <c r="P3624" s="14">
        <v>3.0798675231892098E-4</v>
      </c>
    </row>
    <row r="3625" spans="1:16" x14ac:dyDescent="0.2">
      <c r="A3625" t="s">
        <v>2280</v>
      </c>
      <c r="B3625" s="1" t="s">
        <v>7429</v>
      </c>
      <c r="C3625" s="1">
        <v>510</v>
      </c>
      <c r="D3625" s="1">
        <v>506</v>
      </c>
      <c r="E3625" s="1">
        <v>137.71</v>
      </c>
      <c r="F3625" s="1">
        <v>309</v>
      </c>
      <c r="G3625">
        <v>60.548817745273617</v>
      </c>
      <c r="H3625">
        <v>50.848507780328546</v>
      </c>
      <c r="I3625">
        <v>69.322809894463219</v>
      </c>
      <c r="J3625">
        <v>142.85716249125167</v>
      </c>
      <c r="K3625" s="13">
        <v>62.362565429999997</v>
      </c>
      <c r="L3625" s="13">
        <v>55.15327482</v>
      </c>
      <c r="M3625" s="13">
        <v>50.795702689999999</v>
      </c>
      <c r="N3625" s="13">
        <v>96.364703300000002</v>
      </c>
      <c r="O3625" s="1">
        <v>0.49481853277732502</v>
      </c>
      <c r="P3625" s="1">
        <v>0.51590019298133905</v>
      </c>
    </row>
    <row r="3626" spans="1:16" x14ac:dyDescent="0.2">
      <c r="A3626" t="s">
        <v>2281</v>
      </c>
      <c r="B3626" s="1" t="s">
        <v>8479</v>
      </c>
      <c r="C3626" s="1">
        <v>1084.01</v>
      </c>
      <c r="D3626" s="1">
        <v>1192</v>
      </c>
      <c r="E3626" s="1">
        <v>653.98</v>
      </c>
      <c r="F3626" s="1">
        <v>494</v>
      </c>
      <c r="G3626">
        <v>19.782968713789412</v>
      </c>
      <c r="H3626">
        <v>18.413088266551036</v>
      </c>
      <c r="I3626">
        <v>50.605512854654791</v>
      </c>
      <c r="J3626">
        <v>35.106955855353618</v>
      </c>
      <c r="K3626" s="13">
        <v>20.375570100000001</v>
      </c>
      <c r="L3626" s="13">
        <v>19.97191583</v>
      </c>
      <c r="M3626" s="13">
        <v>37.080761580000001</v>
      </c>
      <c r="N3626" s="13">
        <v>23.68149644</v>
      </c>
      <c r="O3626" s="1">
        <v>0.72630721925193698</v>
      </c>
      <c r="P3626" s="1">
        <v>0.130915458573896</v>
      </c>
    </row>
    <row r="3627" spans="1:16" x14ac:dyDescent="0.2">
      <c r="A3627" t="s">
        <v>2282</v>
      </c>
      <c r="B3627" s="1" t="s">
        <v>7652</v>
      </c>
      <c r="C3627" s="1">
        <v>230</v>
      </c>
      <c r="D3627" s="1">
        <v>186</v>
      </c>
      <c r="E3627" s="1">
        <v>171</v>
      </c>
      <c r="F3627" s="1">
        <v>219</v>
      </c>
      <c r="G3627">
        <v>1.2497877349508053</v>
      </c>
      <c r="H3627">
        <v>0.85548730766150394</v>
      </c>
      <c r="I3627">
        <v>3.9398503013799577</v>
      </c>
      <c r="J3627">
        <v>4.6340486173092721</v>
      </c>
      <c r="K3627" s="13">
        <v>1.2872252879999999</v>
      </c>
      <c r="L3627" s="13">
        <v>0.92791172499999997</v>
      </c>
      <c r="M3627" s="13">
        <v>2.886891989</v>
      </c>
      <c r="N3627" s="13">
        <v>3.1259106110000001</v>
      </c>
      <c r="O3627" s="1">
        <v>1.6121952617189499</v>
      </c>
      <c r="P3627" s="1">
        <v>3.4232671133983599E-3</v>
      </c>
    </row>
    <row r="3628" spans="1:16" x14ac:dyDescent="0.2">
      <c r="A3628" t="s">
        <v>2283</v>
      </c>
      <c r="B3628" s="1" t="s">
        <v>7429</v>
      </c>
      <c r="C3628" s="1">
        <v>1317</v>
      </c>
      <c r="D3628" s="1">
        <v>1053</v>
      </c>
      <c r="E3628" s="1">
        <v>303</v>
      </c>
      <c r="F3628" s="1">
        <v>219</v>
      </c>
      <c r="G3628">
        <v>17.870924713565991</v>
      </c>
      <c r="H3628">
        <v>12.094330309851232</v>
      </c>
      <c r="I3628">
        <v>17.433278444181102</v>
      </c>
      <c r="J3628">
        <v>11.572132929895483</v>
      </c>
      <c r="K3628" s="13">
        <v>18.406250579999998</v>
      </c>
      <c r="L3628" s="13">
        <v>13.11822023</v>
      </c>
      <c r="M3628" s="13">
        <v>12.77408735</v>
      </c>
      <c r="N3628" s="13">
        <v>7.8060150220000004</v>
      </c>
      <c r="O3628" s="1">
        <v>-0.458545166908289</v>
      </c>
      <c r="P3628" s="1">
        <v>0.42330332990770397</v>
      </c>
    </row>
    <row r="3629" spans="1:16" x14ac:dyDescent="0.2">
      <c r="A3629" t="s">
        <v>2285</v>
      </c>
      <c r="B3629" s="1" t="s">
        <v>9027</v>
      </c>
      <c r="C3629" s="1">
        <v>1624.67</v>
      </c>
      <c r="D3629" s="1">
        <v>2760.49</v>
      </c>
      <c r="E3629" s="1">
        <v>105</v>
      </c>
      <c r="F3629" s="1">
        <v>188</v>
      </c>
      <c r="G3629">
        <v>24.032983591134645</v>
      </c>
      <c r="H3629">
        <v>34.563754442869254</v>
      </c>
      <c r="I3629">
        <v>6.5857769208249968</v>
      </c>
      <c r="J3629">
        <v>10.829500525178718</v>
      </c>
      <c r="K3629" s="13">
        <v>24.752894730000001</v>
      </c>
      <c r="L3629" s="13">
        <v>37.489875929999997</v>
      </c>
      <c r="M3629" s="13">
        <v>4.8256723429999999</v>
      </c>
      <c r="N3629" s="13">
        <v>7.3050702310000002</v>
      </c>
      <c r="O3629" s="1">
        <v>-2.2268293508906898</v>
      </c>
      <c r="P3629" s="14">
        <v>7.05214231381551E-5</v>
      </c>
    </row>
    <row r="3630" spans="1:16" x14ac:dyDescent="0.2">
      <c r="A3630" t="s">
        <v>2286</v>
      </c>
      <c r="B3630" s="1" t="s">
        <v>6916</v>
      </c>
      <c r="C3630" s="1">
        <v>699</v>
      </c>
      <c r="D3630" s="1">
        <v>789.99</v>
      </c>
      <c r="E3630" s="1">
        <v>157</v>
      </c>
      <c r="F3630" s="1">
        <v>82</v>
      </c>
      <c r="G3630">
        <v>26.940655900388123</v>
      </c>
      <c r="H3630">
        <v>25.771802058145422</v>
      </c>
      <c r="I3630">
        <v>25.656997363033927</v>
      </c>
      <c r="J3630">
        <v>12.307019542035349</v>
      </c>
      <c r="K3630" s="13">
        <v>27.74766674</v>
      </c>
      <c r="L3630" s="13">
        <v>27.953608549999998</v>
      </c>
      <c r="M3630" s="13">
        <v>18.799947840000002</v>
      </c>
      <c r="N3630" s="13">
        <v>8.3017348660000003</v>
      </c>
      <c r="O3630" s="1">
        <v>-0.91316633476380304</v>
      </c>
      <c r="P3630" s="1">
        <v>0.20766417639392701</v>
      </c>
    </row>
    <row r="3631" spans="1:16" x14ac:dyDescent="0.2">
      <c r="A3631" t="s">
        <v>2287</v>
      </c>
      <c r="B3631" s="1" t="s">
        <v>7600</v>
      </c>
      <c r="C3631" s="1">
        <v>1129</v>
      </c>
      <c r="D3631" s="1">
        <v>1474.59</v>
      </c>
      <c r="E3631" s="1">
        <v>285</v>
      </c>
      <c r="F3631" s="1">
        <v>152</v>
      </c>
      <c r="G3631">
        <v>54.688288245168678</v>
      </c>
      <c r="H3631">
        <v>60.459406080278768</v>
      </c>
      <c r="I3631">
        <v>58.535648770826739</v>
      </c>
      <c r="J3631">
        <v>28.671606312791472</v>
      </c>
      <c r="K3631" s="13">
        <v>56.326483000000003</v>
      </c>
      <c r="L3631" s="13">
        <v>65.577818989999997</v>
      </c>
      <c r="M3631" s="13">
        <v>42.891501609999999</v>
      </c>
      <c r="N3631" s="13">
        <v>19.340513189999999</v>
      </c>
      <c r="O3631" s="1">
        <v>-0.85319047409656701</v>
      </c>
      <c r="P3631" s="1">
        <v>0.20083264566773101</v>
      </c>
    </row>
    <row r="3632" spans="1:16" x14ac:dyDescent="0.2">
      <c r="A3632" t="s">
        <v>2288</v>
      </c>
      <c r="B3632" s="1" t="s">
        <v>8481</v>
      </c>
      <c r="C3632" s="1">
        <v>2190</v>
      </c>
      <c r="D3632" s="1">
        <v>2662</v>
      </c>
      <c r="E3632" s="1">
        <v>320</v>
      </c>
      <c r="F3632" s="1">
        <v>661</v>
      </c>
      <c r="G3632">
        <v>119.65062704876455</v>
      </c>
      <c r="H3632">
        <v>123.10370369366497</v>
      </c>
      <c r="I3632">
        <v>74.13034655313102</v>
      </c>
      <c r="J3632">
        <v>140.63077569372439</v>
      </c>
      <c r="K3632" s="13">
        <v>123.2347771</v>
      </c>
      <c r="L3632" s="13">
        <v>133.5254995</v>
      </c>
      <c r="M3632" s="13">
        <v>54.318384520000002</v>
      </c>
      <c r="N3632" s="13">
        <v>94.862887790000002</v>
      </c>
      <c r="O3632" s="1">
        <v>-0.62649812535612703</v>
      </c>
      <c r="P3632" s="1">
        <v>0.28700543803409001</v>
      </c>
    </row>
    <row r="3633" spans="1:16" x14ac:dyDescent="0.2">
      <c r="A3633" t="s">
        <v>2289</v>
      </c>
      <c r="B3633" s="1" t="s">
        <v>7429</v>
      </c>
      <c r="C3633" s="1">
        <v>5743.15</v>
      </c>
      <c r="D3633" s="1">
        <v>5094</v>
      </c>
      <c r="E3633" s="1">
        <v>613</v>
      </c>
      <c r="F3633" s="1">
        <v>746</v>
      </c>
      <c r="G3633">
        <v>139.52445480858754</v>
      </c>
      <c r="H3633">
        <v>104.74934584628576</v>
      </c>
      <c r="I3633">
        <v>63.144544873088201</v>
      </c>
      <c r="J3633">
        <v>70.574376657130003</v>
      </c>
      <c r="K3633" s="13">
        <v>143.7039279</v>
      </c>
      <c r="L3633" s="13">
        <v>113.6172862</v>
      </c>
      <c r="M3633" s="13">
        <v>46.268631249999999</v>
      </c>
      <c r="N3633" s="13">
        <v>47.606145529999999</v>
      </c>
      <c r="O3633" s="1">
        <v>-1.29063069809769</v>
      </c>
      <c r="P3633" s="14">
        <v>2.5352265998411899E-5</v>
      </c>
    </row>
    <row r="3634" spans="1:16" x14ac:dyDescent="0.2">
      <c r="A3634" t="s">
        <v>2290</v>
      </c>
      <c r="B3634" s="1" t="s">
        <v>7471</v>
      </c>
      <c r="C3634" s="1">
        <v>632</v>
      </c>
      <c r="D3634" s="1">
        <v>572</v>
      </c>
      <c r="E3634" s="1">
        <v>318</v>
      </c>
      <c r="F3634" s="1">
        <v>276</v>
      </c>
      <c r="G3634">
        <v>25.68761885994612</v>
      </c>
      <c r="H3634">
        <v>19.678636487666083</v>
      </c>
      <c r="I3634">
        <v>54.803598815318303</v>
      </c>
      <c r="J3634">
        <v>43.684151158841296</v>
      </c>
      <c r="K3634" s="13">
        <v>26.457094810000001</v>
      </c>
      <c r="L3634" s="13">
        <v>21.344603679999999</v>
      </c>
      <c r="M3634" s="13">
        <v>40.156873560000001</v>
      </c>
      <c r="N3634" s="13">
        <v>29.467267809999999</v>
      </c>
      <c r="O3634" s="1">
        <v>0.69591199766187795</v>
      </c>
      <c r="P3634" s="1">
        <v>0.16587415164949601</v>
      </c>
    </row>
    <row r="3635" spans="1:16" x14ac:dyDescent="0.2">
      <c r="A3635" t="s">
        <v>2291</v>
      </c>
      <c r="B3635" s="1" t="s">
        <v>8482</v>
      </c>
      <c r="C3635" s="1">
        <v>108</v>
      </c>
      <c r="D3635" s="1">
        <v>81</v>
      </c>
      <c r="E3635" s="1">
        <v>25</v>
      </c>
      <c r="F3635" s="1">
        <v>106</v>
      </c>
      <c r="G3635">
        <v>22.954690962713201</v>
      </c>
      <c r="H3635">
        <v>14.572193105040263</v>
      </c>
      <c r="I3635">
        <v>22.530088176875761</v>
      </c>
      <c r="J3635">
        <v>87.732722949477818</v>
      </c>
      <c r="K3635" s="13">
        <v>23.642301700000001</v>
      </c>
      <c r="L3635" s="13">
        <v>15.80585559</v>
      </c>
      <c r="M3635" s="13">
        <v>16.508731579999999</v>
      </c>
      <c r="N3635" s="13">
        <v>59.180356590000002</v>
      </c>
      <c r="O3635" s="1">
        <v>1.14519999852536</v>
      </c>
      <c r="P3635" s="1">
        <v>0.36978646307125501</v>
      </c>
    </row>
    <row r="3636" spans="1:16" x14ac:dyDescent="0.2">
      <c r="A3636" t="s">
        <v>2292</v>
      </c>
      <c r="B3636" s="1" t="s">
        <v>8350</v>
      </c>
      <c r="C3636" s="1">
        <v>3709</v>
      </c>
      <c r="D3636" s="1">
        <v>3794.88</v>
      </c>
      <c r="E3636" s="1">
        <v>518</v>
      </c>
      <c r="F3636" s="1">
        <v>770</v>
      </c>
      <c r="G3636">
        <v>90.031386052017794</v>
      </c>
      <c r="H3636">
        <v>77.96996770826587</v>
      </c>
      <c r="I3636">
        <v>53.314096122616981</v>
      </c>
      <c r="J3636">
        <v>72.783992839517907</v>
      </c>
      <c r="K3636" s="13">
        <v>92.728287890000004</v>
      </c>
      <c r="L3636" s="13">
        <v>84.57080148</v>
      </c>
      <c r="M3636" s="13">
        <v>39.065453060000003</v>
      </c>
      <c r="N3636" s="13">
        <v>49.096648379999998</v>
      </c>
      <c r="O3636" s="1">
        <v>-0.84781432297993398</v>
      </c>
      <c r="P3636" s="1">
        <v>3.0133687754533501E-2</v>
      </c>
    </row>
    <row r="3637" spans="1:16" x14ac:dyDescent="0.2">
      <c r="A3637" t="s">
        <v>2293</v>
      </c>
      <c r="B3637" s="1" t="s">
        <v>8204</v>
      </c>
      <c r="C3637" s="1">
        <v>524</v>
      </c>
      <c r="D3637" s="1">
        <v>614.02</v>
      </c>
      <c r="E3637" s="1">
        <v>291</v>
      </c>
      <c r="F3637" s="1">
        <v>429</v>
      </c>
      <c r="G3637">
        <v>117.3851710565863</v>
      </c>
      <c r="H3637">
        <v>116.4277947331333</v>
      </c>
      <c r="I3637">
        <v>276.40769361265262</v>
      </c>
      <c r="J3637">
        <v>374.23748944035628</v>
      </c>
      <c r="K3637" s="13">
        <v>120.9014591</v>
      </c>
      <c r="L3637" s="13">
        <v>126.284417</v>
      </c>
      <c r="M3637" s="13">
        <v>202.53539989999999</v>
      </c>
      <c r="N3637" s="13">
        <v>252.44295769999999</v>
      </c>
      <c r="O3637" s="1">
        <v>1.0310242427888201</v>
      </c>
      <c r="P3637" s="1">
        <v>3.9329147500000702E-2</v>
      </c>
    </row>
    <row r="3638" spans="1:16" x14ac:dyDescent="0.2">
      <c r="A3638" t="s">
        <v>2294</v>
      </c>
      <c r="B3638" s="1" t="s">
        <v>8895</v>
      </c>
      <c r="C3638" s="1">
        <v>2370</v>
      </c>
      <c r="D3638" s="1">
        <v>2306</v>
      </c>
      <c r="E3638" s="1">
        <v>220</v>
      </c>
      <c r="F3638" s="1">
        <v>182.97</v>
      </c>
      <c r="G3638">
        <v>152.41952445311205</v>
      </c>
      <c r="H3638">
        <v>125.52891160394852</v>
      </c>
      <c r="I3638">
        <v>59.991555824478034</v>
      </c>
      <c r="J3638">
        <v>45.822649101211731</v>
      </c>
      <c r="K3638" s="13">
        <v>156.98527110000001</v>
      </c>
      <c r="L3638" s="13">
        <v>136.15602229999999</v>
      </c>
      <c r="M3638" s="13">
        <v>43.958305189999997</v>
      </c>
      <c r="N3638" s="13">
        <v>30.909797650000002</v>
      </c>
      <c r="O3638" s="1">
        <v>-1.8254148314174099</v>
      </c>
      <c r="P3638" s="14">
        <v>3.1402565710598398E-6</v>
      </c>
    </row>
    <row r="3639" spans="1:16" x14ac:dyDescent="0.2">
      <c r="A3639" t="s">
        <v>2295</v>
      </c>
      <c r="B3639" s="1" t="s">
        <v>8485</v>
      </c>
      <c r="C3639" s="1">
        <v>377.98</v>
      </c>
      <c r="D3639" s="1">
        <v>503</v>
      </c>
      <c r="E3639" s="1">
        <v>101.01</v>
      </c>
      <c r="F3639" s="1">
        <v>54</v>
      </c>
      <c r="G3639">
        <v>7.4101774297700223</v>
      </c>
      <c r="H3639">
        <v>8.3467993835560925</v>
      </c>
      <c r="I3639">
        <v>8.3965203578488214</v>
      </c>
      <c r="J3639">
        <v>4.122508831422711</v>
      </c>
      <c r="K3639" s="13">
        <v>7.632150255</v>
      </c>
      <c r="L3639" s="13">
        <v>9.053428319</v>
      </c>
      <c r="M3639" s="13">
        <v>6.152479284</v>
      </c>
      <c r="N3639" s="13">
        <v>2.7808500010000001</v>
      </c>
      <c r="O3639" s="1">
        <v>-0.78518823150460504</v>
      </c>
      <c r="P3639" s="1">
        <v>0.36108955156818301</v>
      </c>
    </row>
    <row r="3640" spans="1:16" x14ac:dyDescent="0.2">
      <c r="A3640" t="s">
        <v>2296</v>
      </c>
      <c r="B3640" s="1" t="s">
        <v>7429</v>
      </c>
      <c r="C3640" s="1">
        <v>231</v>
      </c>
      <c r="D3640" s="1">
        <v>755</v>
      </c>
      <c r="E3640" s="1">
        <v>80</v>
      </c>
      <c r="F3640" s="1">
        <v>95</v>
      </c>
      <c r="G3640">
        <v>18.501827861847826</v>
      </c>
      <c r="H3640">
        <v>51.184894422490167</v>
      </c>
      <c r="I3640">
        <v>27.16863574270312</v>
      </c>
      <c r="J3640">
        <v>29.630181385978776</v>
      </c>
      <c r="K3640" s="13">
        <v>19.056052510000001</v>
      </c>
      <c r="L3640" s="13">
        <v>55.518139509999997</v>
      </c>
      <c r="M3640" s="13">
        <v>19.90758808</v>
      </c>
      <c r="N3640" s="13">
        <v>19.987122719999999</v>
      </c>
      <c r="O3640" s="1">
        <v>-0.81863090666289795</v>
      </c>
      <c r="P3640" s="1">
        <v>0.42664319196780898</v>
      </c>
    </row>
    <row r="3641" spans="1:16" x14ac:dyDescent="0.2">
      <c r="A3641" t="s">
        <v>2297</v>
      </c>
      <c r="B3641" s="1" t="s">
        <v>7429</v>
      </c>
      <c r="C3641" s="1">
        <v>1853</v>
      </c>
      <c r="D3641" s="1">
        <v>2484</v>
      </c>
      <c r="E3641" s="1">
        <v>179</v>
      </c>
      <c r="F3641" s="1">
        <v>249</v>
      </c>
      <c r="G3641">
        <v>94.154882653612447</v>
      </c>
      <c r="H3641">
        <v>106.83442641829325</v>
      </c>
      <c r="I3641">
        <v>38.565205161537307</v>
      </c>
      <c r="J3641">
        <v>49.269121986424935</v>
      </c>
      <c r="K3641" s="13">
        <v>96.975304359999996</v>
      </c>
      <c r="L3641" s="13">
        <v>115.8788869</v>
      </c>
      <c r="M3641" s="13">
        <v>28.258327940000001</v>
      </c>
      <c r="N3641" s="13">
        <v>33.234625690000001</v>
      </c>
      <c r="O3641" s="1">
        <v>-1.6509400320301599</v>
      </c>
      <c r="P3641" s="14">
        <v>2.3138118836157901E-4</v>
      </c>
    </row>
    <row r="3642" spans="1:16" x14ac:dyDescent="0.2">
      <c r="A3642" t="s">
        <v>2298</v>
      </c>
      <c r="B3642" s="1" t="s">
        <v>8887</v>
      </c>
      <c r="C3642" s="1">
        <v>471</v>
      </c>
      <c r="D3642" s="1">
        <v>481</v>
      </c>
      <c r="E3642" s="1">
        <v>33</v>
      </c>
      <c r="F3642" s="1">
        <v>51</v>
      </c>
      <c r="G3642">
        <v>102.35476983027492</v>
      </c>
      <c r="H3642">
        <v>88.475792070594807</v>
      </c>
      <c r="I3642">
        <v>30.407191325000401</v>
      </c>
      <c r="J3642">
        <v>43.158406739603365</v>
      </c>
      <c r="K3642" s="13">
        <v>105.42082019999999</v>
      </c>
      <c r="L3642" s="13">
        <v>95.966034960000002</v>
      </c>
      <c r="M3642" s="13">
        <v>22.280612290000001</v>
      </c>
      <c r="N3642" s="13">
        <v>29.112625420000001</v>
      </c>
      <c r="O3642" s="1">
        <v>-1.80784685637371</v>
      </c>
      <c r="P3642" s="1">
        <v>6.3257811253758702E-3</v>
      </c>
    </row>
    <row r="3643" spans="1:16" x14ac:dyDescent="0.2">
      <c r="A3643" t="s">
        <v>2299</v>
      </c>
      <c r="B3643" s="1" t="s">
        <v>8487</v>
      </c>
      <c r="C3643" s="1">
        <v>502</v>
      </c>
      <c r="D3643" s="1">
        <v>515</v>
      </c>
      <c r="E3643" s="1">
        <v>210</v>
      </c>
      <c r="F3643" s="1">
        <v>227</v>
      </c>
      <c r="G3643">
        <v>25.732758681621082</v>
      </c>
      <c r="H3643">
        <v>22.34508768430829</v>
      </c>
      <c r="I3643">
        <v>45.643308047741243</v>
      </c>
      <c r="J3643">
        <v>45.312344755315756</v>
      </c>
      <c r="K3643" s="13">
        <v>26.503586800000001</v>
      </c>
      <c r="L3643" s="13">
        <v>24.236793089999999</v>
      </c>
      <c r="M3643" s="13">
        <v>33.444747970000002</v>
      </c>
      <c r="N3643" s="13">
        <v>30.565570409999999</v>
      </c>
      <c r="O3643" s="1">
        <v>0.486301458243522</v>
      </c>
      <c r="P3643" s="1">
        <v>0.37460072959705298</v>
      </c>
    </row>
    <row r="3644" spans="1:16" x14ac:dyDescent="0.2">
      <c r="A3644" t="s">
        <v>2300</v>
      </c>
      <c r="B3644" s="1" t="s">
        <v>8488</v>
      </c>
      <c r="C3644" s="1">
        <v>981</v>
      </c>
      <c r="D3644" s="1">
        <v>1895</v>
      </c>
      <c r="E3644" s="1">
        <v>414</v>
      </c>
      <c r="F3644" s="1">
        <v>164</v>
      </c>
      <c r="G3644">
        <v>63.090106957174221</v>
      </c>
      <c r="H3644">
        <v>103.15580550281111</v>
      </c>
      <c r="I3644">
        <v>112.89320050606322</v>
      </c>
      <c r="J3644">
        <v>41.071839386777746</v>
      </c>
      <c r="K3644" s="13">
        <v>64.979979279999995</v>
      </c>
      <c r="L3644" s="13">
        <v>111.8888388</v>
      </c>
      <c r="M3644" s="13">
        <v>82.721537940000005</v>
      </c>
      <c r="N3644" s="13">
        <v>27.705125509999998</v>
      </c>
      <c r="O3644" s="1">
        <v>-0.59421290272289395</v>
      </c>
      <c r="P3644" s="1">
        <v>0.50847299417199099</v>
      </c>
    </row>
    <row r="3645" spans="1:16" x14ac:dyDescent="0.2">
      <c r="A3645" t="s">
        <v>2301</v>
      </c>
      <c r="B3645" s="1" t="s">
        <v>8489</v>
      </c>
      <c r="C3645" s="1">
        <v>405</v>
      </c>
      <c r="D3645" s="1">
        <v>462</v>
      </c>
      <c r="E3645" s="1">
        <v>205</v>
      </c>
      <c r="F3645" s="1">
        <v>321</v>
      </c>
      <c r="G3645">
        <v>40.473437333912322</v>
      </c>
      <c r="H3645">
        <v>39.079522283904282</v>
      </c>
      <c r="I3645">
        <v>86.864858314972821</v>
      </c>
      <c r="J3645">
        <v>124.91889894604439</v>
      </c>
      <c r="K3645" s="13">
        <v>41.685824390000001</v>
      </c>
      <c r="L3645" s="13">
        <v>42.387942670000001</v>
      </c>
      <c r="M3645" s="13">
        <v>63.649490319999998</v>
      </c>
      <c r="N3645" s="13">
        <v>84.264396860000005</v>
      </c>
      <c r="O3645" s="1">
        <v>0.96929984198416497</v>
      </c>
      <c r="P3645" s="1">
        <v>8.4068268713510905E-2</v>
      </c>
    </row>
    <row r="3646" spans="1:16" x14ac:dyDescent="0.2">
      <c r="A3646" t="s">
        <v>2302</v>
      </c>
      <c r="B3646" s="1" t="s">
        <v>8490</v>
      </c>
      <c r="C3646" s="1">
        <v>625</v>
      </c>
      <c r="D3646" s="1">
        <v>686</v>
      </c>
      <c r="E3646" s="1">
        <v>33</v>
      </c>
      <c r="F3646" s="1">
        <v>257</v>
      </c>
      <c r="G3646">
        <v>79.048265860281376</v>
      </c>
      <c r="H3646">
        <v>73.439320409317943</v>
      </c>
      <c r="I3646">
        <v>17.697073615856549</v>
      </c>
      <c r="J3646">
        <v>126.57662208268036</v>
      </c>
      <c r="K3646" s="13">
        <v>81.416166910000001</v>
      </c>
      <c r="L3646" s="13">
        <v>79.656595600000003</v>
      </c>
      <c r="M3646" s="13">
        <v>12.96738103</v>
      </c>
      <c r="N3646" s="13">
        <v>85.382618690000001</v>
      </c>
      <c r="O3646" s="1">
        <v>-0.52345864447382895</v>
      </c>
      <c r="P3646" s="1">
        <v>0.68483875117029502</v>
      </c>
    </row>
    <row r="3647" spans="1:16" x14ac:dyDescent="0.2">
      <c r="A3647" t="s">
        <v>2304</v>
      </c>
      <c r="B3647" s="1" t="s">
        <v>7429</v>
      </c>
      <c r="C3647" s="1">
        <v>2229.36</v>
      </c>
      <c r="D3647" s="1">
        <v>2862</v>
      </c>
      <c r="E3647" s="1">
        <v>208</v>
      </c>
      <c r="F3647" s="1">
        <v>259</v>
      </c>
      <c r="G3647">
        <v>45.327272766414481</v>
      </c>
      <c r="H3647">
        <v>49.253967362346394</v>
      </c>
      <c r="I3647">
        <v>17.931553147213858</v>
      </c>
      <c r="J3647">
        <v>20.506294847650203</v>
      </c>
      <c r="K3647" s="13">
        <v>46.685057090000001</v>
      </c>
      <c r="L3647" s="13">
        <v>53.423742730000001</v>
      </c>
      <c r="M3647" s="13">
        <v>13.13919392</v>
      </c>
      <c r="N3647" s="13">
        <v>13.83257923</v>
      </c>
      <c r="O3647" s="1">
        <v>-1.7517765044635401</v>
      </c>
      <c r="P3647" s="14">
        <v>1.6532325955782998E-5</v>
      </c>
    </row>
    <row r="3648" spans="1:16" x14ac:dyDescent="0.2">
      <c r="A3648" t="s">
        <v>2305</v>
      </c>
      <c r="B3648" s="1" t="s">
        <v>8491</v>
      </c>
      <c r="C3648" s="1">
        <v>1149</v>
      </c>
      <c r="D3648" s="1">
        <v>893</v>
      </c>
      <c r="E3648" s="1">
        <v>140</v>
      </c>
      <c r="F3648" s="1">
        <v>440</v>
      </c>
      <c r="G3648">
        <v>307.13830281823903</v>
      </c>
      <c r="H3648">
        <v>202.04942291707914</v>
      </c>
      <c r="I3648">
        <v>158.67816703713723</v>
      </c>
      <c r="J3648">
        <v>458.00970077803555</v>
      </c>
      <c r="K3648" s="13">
        <v>316.33867049999998</v>
      </c>
      <c r="L3648" s="13">
        <v>219.15465829999999</v>
      </c>
      <c r="M3648" s="13">
        <v>116.27008499999999</v>
      </c>
      <c r="N3648" s="13">
        <v>308.95173999999997</v>
      </c>
      <c r="O3648" s="1">
        <v>-0.13631081172512399</v>
      </c>
      <c r="P3648" s="1">
        <v>0.88440183928995997</v>
      </c>
    </row>
    <row r="3649" spans="1:16" x14ac:dyDescent="0.2">
      <c r="A3649" t="s">
        <v>2306</v>
      </c>
      <c r="B3649" s="1" t="s">
        <v>7429</v>
      </c>
      <c r="C3649" s="1">
        <v>857</v>
      </c>
      <c r="D3649" s="1">
        <v>673.19</v>
      </c>
      <c r="E3649" s="1">
        <v>342</v>
      </c>
      <c r="F3649" s="1">
        <v>293</v>
      </c>
      <c r="G3649">
        <v>95.500494500906228</v>
      </c>
      <c r="H3649">
        <v>63.497212233851833</v>
      </c>
      <c r="I3649">
        <v>161.59432041746899</v>
      </c>
      <c r="J3649">
        <v>127.1453458466531</v>
      </c>
      <c r="K3649" s="13">
        <v>98.361224190000001</v>
      </c>
      <c r="L3649" s="13">
        <v>68.872801769999995</v>
      </c>
      <c r="M3649" s="13">
        <v>118.4068717</v>
      </c>
      <c r="N3649" s="13">
        <v>85.766252919999999</v>
      </c>
      <c r="O3649" s="1">
        <v>0.45052324515820402</v>
      </c>
      <c r="P3649" s="1">
        <v>0.40009618460831797</v>
      </c>
    </row>
    <row r="3650" spans="1:16" x14ac:dyDescent="0.2">
      <c r="A3650" t="s">
        <v>2307</v>
      </c>
      <c r="B3650" s="1" t="s">
        <v>7565</v>
      </c>
      <c r="C3650" s="1">
        <v>1031</v>
      </c>
      <c r="D3650" s="1">
        <v>1051</v>
      </c>
      <c r="E3650" s="1">
        <v>141</v>
      </c>
      <c r="F3650" s="1">
        <v>331</v>
      </c>
      <c r="G3650">
        <v>62.696605262519043</v>
      </c>
      <c r="H3650">
        <v>54.097884356335236</v>
      </c>
      <c r="I3650">
        <v>36.356298604471391</v>
      </c>
      <c r="J3650">
        <v>78.382913741284497</v>
      </c>
      <c r="K3650" s="13">
        <v>64.574690200000006</v>
      </c>
      <c r="L3650" s="13">
        <v>58.677739299999999</v>
      </c>
      <c r="M3650" s="13">
        <v>26.639770339999998</v>
      </c>
      <c r="N3650" s="13">
        <v>52.873416319999997</v>
      </c>
      <c r="O3650" s="1">
        <v>-0.46031872907927701</v>
      </c>
      <c r="P3650" s="1">
        <v>0.52755400107938999</v>
      </c>
    </row>
    <row r="3651" spans="1:16" x14ac:dyDescent="0.2">
      <c r="A3651" t="s">
        <v>2308</v>
      </c>
      <c r="B3651" s="1" t="s">
        <v>7429</v>
      </c>
      <c r="C3651" s="1">
        <v>760</v>
      </c>
      <c r="D3651" s="1">
        <v>678</v>
      </c>
      <c r="E3651" s="1">
        <v>239</v>
      </c>
      <c r="F3651" s="1">
        <v>496</v>
      </c>
      <c r="G3651">
        <v>95.705974416364711</v>
      </c>
      <c r="H3651">
        <v>72.268219498663612</v>
      </c>
      <c r="I3651">
        <v>127.61406592208417</v>
      </c>
      <c r="J3651">
        <v>243.22890362915544</v>
      </c>
      <c r="K3651" s="13">
        <v>98.572859280000003</v>
      </c>
      <c r="L3651" s="13">
        <v>78.386350849999999</v>
      </c>
      <c r="M3651" s="13">
        <v>93.508127590000001</v>
      </c>
      <c r="N3651" s="13">
        <v>164.07074539999999</v>
      </c>
      <c r="O3651" s="1">
        <v>0.71932531818600198</v>
      </c>
      <c r="P3651" s="1">
        <v>0.24725281039670999</v>
      </c>
    </row>
    <row r="3652" spans="1:16" x14ac:dyDescent="0.2">
      <c r="A3652" t="s">
        <v>2309</v>
      </c>
      <c r="B3652" s="1" t="s">
        <v>8492</v>
      </c>
      <c r="C3652" s="1">
        <v>1416</v>
      </c>
      <c r="D3652" s="1">
        <v>1128</v>
      </c>
      <c r="E3652" s="1">
        <v>414</v>
      </c>
      <c r="F3652" s="1">
        <v>427</v>
      </c>
      <c r="G3652">
        <v>31.16802640330231</v>
      </c>
      <c r="H3652">
        <v>21.015869037944551</v>
      </c>
      <c r="I3652">
        <v>38.638617500812238</v>
      </c>
      <c r="J3652">
        <v>36.600074839665723</v>
      </c>
      <c r="K3652" s="13">
        <v>32.101668670000002</v>
      </c>
      <c r="L3652" s="13">
        <v>22.795044560000001</v>
      </c>
      <c r="M3652" s="13">
        <v>28.31212021</v>
      </c>
      <c r="N3652" s="13">
        <v>24.688684080000002</v>
      </c>
      <c r="O3652" s="1">
        <v>0.115902358364221</v>
      </c>
      <c r="P3652" s="1">
        <v>0.82014265524511398</v>
      </c>
    </row>
    <row r="3653" spans="1:16" x14ac:dyDescent="0.2">
      <c r="A3653" t="s">
        <v>2310</v>
      </c>
      <c r="B3653" s="1" t="s">
        <v>8493</v>
      </c>
      <c r="C3653" s="1">
        <v>427.86</v>
      </c>
      <c r="D3653" s="1">
        <v>544</v>
      </c>
      <c r="E3653" s="1">
        <v>122</v>
      </c>
      <c r="F3653" s="1">
        <v>185</v>
      </c>
      <c r="G3653">
        <v>27.395240229649037</v>
      </c>
      <c r="H3653">
        <v>29.482515127295475</v>
      </c>
      <c r="I3653">
        <v>33.121381649002956</v>
      </c>
      <c r="J3653">
        <v>46.126786877836018</v>
      </c>
      <c r="K3653" s="13">
        <v>28.215868199999999</v>
      </c>
      <c r="L3653" s="13">
        <v>31.97846565</v>
      </c>
      <c r="M3653" s="13">
        <v>24.269412299999999</v>
      </c>
      <c r="N3653" s="13">
        <v>31.114954650000001</v>
      </c>
      <c r="O3653" s="1">
        <v>2.74341687167922E-2</v>
      </c>
      <c r="P3653" s="1">
        <v>0.97235630644018201</v>
      </c>
    </row>
    <row r="3654" spans="1:16" x14ac:dyDescent="0.2">
      <c r="A3654" t="s">
        <v>2311</v>
      </c>
      <c r="B3654" s="1" t="s">
        <v>8494</v>
      </c>
      <c r="C3654" s="1">
        <v>810</v>
      </c>
      <c r="D3654" s="1">
        <v>742</v>
      </c>
      <c r="E3654" s="1">
        <v>288</v>
      </c>
      <c r="F3654" s="1">
        <v>254</v>
      </c>
      <c r="G3654">
        <v>210.70350659803907</v>
      </c>
      <c r="H3654">
        <v>163.37396670039982</v>
      </c>
      <c r="I3654">
        <v>317.65406709558084</v>
      </c>
      <c r="J3654">
        <v>257.29331928917543</v>
      </c>
      <c r="K3654" s="13">
        <v>217.01515739999999</v>
      </c>
      <c r="L3654" s="13">
        <v>177.20498939999999</v>
      </c>
      <c r="M3654" s="13">
        <v>232.75833130000001</v>
      </c>
      <c r="N3654" s="13">
        <v>173.55793679999999</v>
      </c>
      <c r="O3654" s="1">
        <v>0.196582514832875</v>
      </c>
      <c r="P3654" s="1">
        <v>0.73100371864513303</v>
      </c>
    </row>
    <row r="3655" spans="1:16" x14ac:dyDescent="0.2">
      <c r="A3655" t="s">
        <v>2312</v>
      </c>
      <c r="B3655" s="1" t="s">
        <v>7429</v>
      </c>
      <c r="C3655" s="1">
        <v>267</v>
      </c>
      <c r="D3655" s="1">
        <v>200</v>
      </c>
      <c r="E3655" s="1">
        <v>112</v>
      </c>
      <c r="F3655" s="1">
        <v>62</v>
      </c>
      <c r="G3655">
        <v>114.61640301442317</v>
      </c>
      <c r="H3655">
        <v>72.670427209955704</v>
      </c>
      <c r="I3655">
        <v>203.85845302111031</v>
      </c>
      <c r="J3655">
        <v>103.6418727286795</v>
      </c>
      <c r="K3655" s="13">
        <v>118.0497522</v>
      </c>
      <c r="L3655" s="13">
        <v>78.822608930000001</v>
      </c>
      <c r="M3655" s="13">
        <v>149.37555739999999</v>
      </c>
      <c r="N3655" s="13">
        <v>69.911918600000007</v>
      </c>
      <c r="O3655" s="1">
        <v>0.30945812130654299</v>
      </c>
      <c r="P3655" s="1">
        <v>0.75539076854990195</v>
      </c>
    </row>
    <row r="3656" spans="1:16" x14ac:dyDescent="0.2">
      <c r="A3656" t="s">
        <v>2313</v>
      </c>
      <c r="B3656" s="1" t="s">
        <v>7781</v>
      </c>
      <c r="C3656" s="1">
        <v>1191</v>
      </c>
      <c r="D3656" s="1">
        <v>3795</v>
      </c>
      <c r="E3656" s="1">
        <v>397</v>
      </c>
      <c r="F3656" s="1">
        <v>631</v>
      </c>
      <c r="G3656">
        <v>63.169254209792847</v>
      </c>
      <c r="H3656">
        <v>170.3719022098044</v>
      </c>
      <c r="I3656">
        <v>89.281130920269433</v>
      </c>
      <c r="J3656">
        <v>130.32609902651271</v>
      </c>
      <c r="K3656" s="13">
        <v>65.061497399999993</v>
      </c>
      <c r="L3656" s="13">
        <v>184.79536089999999</v>
      </c>
      <c r="M3656" s="13">
        <v>65.419993640000001</v>
      </c>
      <c r="N3656" s="13">
        <v>87.911838979999999</v>
      </c>
      <c r="O3656" s="1">
        <v>-0.61186500063617399</v>
      </c>
      <c r="P3656" s="1">
        <v>0.47708171214100298</v>
      </c>
    </row>
    <row r="3657" spans="1:16" x14ac:dyDescent="0.2">
      <c r="A3657" t="s">
        <v>2314</v>
      </c>
      <c r="B3657" s="1" t="s">
        <v>7781</v>
      </c>
      <c r="C3657" s="1">
        <v>4583.01</v>
      </c>
      <c r="D3657" s="1">
        <v>8477.5300000000007</v>
      </c>
      <c r="E3657" s="1">
        <v>175</v>
      </c>
      <c r="F3657" s="1">
        <v>31</v>
      </c>
      <c r="G3657">
        <v>241.75324563884368</v>
      </c>
      <c r="H3657">
        <v>378.51495925362843</v>
      </c>
      <c r="I3657">
        <v>39.141254883555348</v>
      </c>
      <c r="J3657">
        <v>6.3678269261264955</v>
      </c>
      <c r="K3657" s="13">
        <v>248.99499539999999</v>
      </c>
      <c r="L3657" s="13">
        <v>410.5595323</v>
      </c>
      <c r="M3657" s="13">
        <v>28.6804235</v>
      </c>
      <c r="N3657" s="13">
        <v>4.2954356770000004</v>
      </c>
      <c r="O3657" s="1">
        <v>-4.2480661544070903</v>
      </c>
      <c r="P3657" s="14">
        <v>3.9062664630422401E-7</v>
      </c>
    </row>
    <row r="3658" spans="1:16" x14ac:dyDescent="0.2">
      <c r="A3658" t="s">
        <v>2315</v>
      </c>
      <c r="B3658" s="1" t="s">
        <v>7429</v>
      </c>
      <c r="C3658" s="1">
        <v>268</v>
      </c>
      <c r="D3658" s="1">
        <v>200</v>
      </c>
      <c r="E3658" s="1">
        <v>93</v>
      </c>
      <c r="F3658" s="1">
        <v>19</v>
      </c>
      <c r="G3658">
        <v>97.71662184189239</v>
      </c>
      <c r="H3658">
        <v>61.724254073728069</v>
      </c>
      <c r="I3658">
        <v>143.77778446598708</v>
      </c>
      <c r="J3658">
        <v>26.977102383217499</v>
      </c>
      <c r="K3658" s="13">
        <v>100.6437359</v>
      </c>
      <c r="L3658" s="13">
        <v>66.949747329999994</v>
      </c>
      <c r="M3658" s="13">
        <v>105.3519557</v>
      </c>
      <c r="N3658" s="13">
        <v>18.197480769999999</v>
      </c>
      <c r="O3658" s="1">
        <v>-0.30477558577610397</v>
      </c>
      <c r="P3658" s="1">
        <v>0.83568245302191901</v>
      </c>
    </row>
    <row r="3659" spans="1:16" x14ac:dyDescent="0.2">
      <c r="A3659" t="s">
        <v>2316</v>
      </c>
      <c r="B3659" s="1" t="s">
        <v>8495</v>
      </c>
      <c r="C3659" s="1">
        <v>2992</v>
      </c>
      <c r="D3659" s="1">
        <v>2832.01</v>
      </c>
      <c r="E3659" s="1">
        <v>1193</v>
      </c>
      <c r="F3659" s="1">
        <v>1101</v>
      </c>
      <c r="G3659">
        <v>96.069006037895193</v>
      </c>
      <c r="H3659">
        <v>76.967732944476666</v>
      </c>
      <c r="I3659">
        <v>162.41918982984879</v>
      </c>
      <c r="J3659">
        <v>137.66295124728444</v>
      </c>
      <c r="K3659" s="13">
        <v>98.946765560000003</v>
      </c>
      <c r="L3659" s="13">
        <v>83.483718850000002</v>
      </c>
      <c r="M3659" s="13">
        <v>119.01128780000001</v>
      </c>
      <c r="N3659" s="13">
        <v>92.860933410000001</v>
      </c>
      <c r="O3659" s="1">
        <v>0.36807947584219097</v>
      </c>
      <c r="P3659" s="1">
        <v>0.338512880611335</v>
      </c>
    </row>
    <row r="3660" spans="1:16" x14ac:dyDescent="0.2">
      <c r="A3660" t="s">
        <v>2317</v>
      </c>
      <c r="B3660" s="1" t="s">
        <v>8496</v>
      </c>
      <c r="C3660" s="1">
        <v>615</v>
      </c>
      <c r="D3660" s="1">
        <v>641</v>
      </c>
      <c r="E3660" s="1">
        <v>383</v>
      </c>
      <c r="F3660" s="1">
        <v>258.01</v>
      </c>
      <c r="G3660">
        <v>14.731398321849952</v>
      </c>
      <c r="H3660">
        <v>12.996280923365951</v>
      </c>
      <c r="I3660">
        <v>38.899392483945029</v>
      </c>
      <c r="J3660">
        <v>24.066528202723493</v>
      </c>
      <c r="K3660" s="13">
        <v>15.17267927</v>
      </c>
      <c r="L3660" s="13">
        <v>14.09652878</v>
      </c>
      <c r="M3660" s="13">
        <v>28.503200870000001</v>
      </c>
      <c r="N3660" s="13">
        <v>16.23414472</v>
      </c>
      <c r="O3660" s="1">
        <v>0.74948321187062406</v>
      </c>
      <c r="P3660" s="1">
        <v>0.19521092420153699</v>
      </c>
    </row>
    <row r="3661" spans="1:16" x14ac:dyDescent="0.2">
      <c r="A3661" t="s">
        <v>2318</v>
      </c>
      <c r="B3661" s="1" t="s">
        <v>8497</v>
      </c>
      <c r="C3661" s="1">
        <v>6238</v>
      </c>
      <c r="D3661" s="1">
        <v>4492</v>
      </c>
      <c r="E3661" s="1">
        <v>1460</v>
      </c>
      <c r="F3661" s="1">
        <v>1746</v>
      </c>
      <c r="G3661">
        <v>1288.1441660614364</v>
      </c>
      <c r="H3661">
        <v>785.14713841831247</v>
      </c>
      <c r="I3661">
        <v>1278.3422542822589</v>
      </c>
      <c r="J3661">
        <v>1404.0138390998209</v>
      </c>
      <c r="K3661" s="13">
        <v>1326.730691</v>
      </c>
      <c r="L3661" s="13">
        <v>851.61665100000005</v>
      </c>
      <c r="M3661" s="13">
        <v>936.69447600000001</v>
      </c>
      <c r="N3661" s="13">
        <v>947.08150909999995</v>
      </c>
      <c r="O3661" s="1">
        <v>-3.2306227176145501E-2</v>
      </c>
      <c r="P3661" s="1">
        <v>0.94697992024664701</v>
      </c>
    </row>
    <row r="3662" spans="1:16" x14ac:dyDescent="0.2">
      <c r="A3662" t="s">
        <v>2319</v>
      </c>
      <c r="B3662" s="1" t="s">
        <v>7809</v>
      </c>
      <c r="C3662" s="1">
        <v>273.02</v>
      </c>
      <c r="D3662" s="1">
        <v>203</v>
      </c>
      <c r="E3662" s="1">
        <v>213</v>
      </c>
      <c r="F3662" s="1">
        <v>243</v>
      </c>
      <c r="G3662">
        <v>12.736471904603768</v>
      </c>
      <c r="H3662">
        <v>8.0157270741302575</v>
      </c>
      <c r="I3662">
        <v>42.131747333759314</v>
      </c>
      <c r="J3662">
        <v>44.143727462811981</v>
      </c>
      <c r="K3662" s="13">
        <v>13.11799457</v>
      </c>
      <c r="L3662" s="13">
        <v>8.6943278680000002</v>
      </c>
      <c r="M3662" s="13">
        <v>30.871681550000002</v>
      </c>
      <c r="N3662" s="13">
        <v>29.777276310000001</v>
      </c>
      <c r="O3662" s="1">
        <v>1.6491635159482201</v>
      </c>
      <c r="P3662" s="1">
        <v>1.5922211142023501E-3</v>
      </c>
    </row>
    <row r="3663" spans="1:16" x14ac:dyDescent="0.2">
      <c r="A3663" t="s">
        <v>2320</v>
      </c>
      <c r="B3663" s="1" t="s">
        <v>7429</v>
      </c>
      <c r="C3663" s="1">
        <v>412</v>
      </c>
      <c r="D3663" s="1">
        <v>346</v>
      </c>
      <c r="E3663" s="1">
        <v>251</v>
      </c>
      <c r="F3663" s="1">
        <v>277</v>
      </c>
      <c r="G3663">
        <v>40.614069019414217</v>
      </c>
      <c r="H3663">
        <v>28.870053542832967</v>
      </c>
      <c r="I3663">
        <v>104.91273186797666</v>
      </c>
      <c r="J3663">
        <v>106.33276429365016</v>
      </c>
      <c r="K3663" s="13">
        <v>41.830668719999998</v>
      </c>
      <c r="L3663" s="13">
        <v>31.314153879999999</v>
      </c>
      <c r="M3663" s="13">
        <v>76.873917039999995</v>
      </c>
      <c r="N3663" s="13">
        <v>71.727067120000001</v>
      </c>
      <c r="O3663" s="1">
        <v>1.1875740555594401</v>
      </c>
      <c r="P3663" s="1">
        <v>1.28810503480607E-2</v>
      </c>
    </row>
    <row r="3664" spans="1:16" x14ac:dyDescent="0.2">
      <c r="A3664" t="s">
        <v>2321</v>
      </c>
      <c r="B3664" s="1" t="s">
        <v>7429</v>
      </c>
      <c r="C3664" s="1">
        <v>415</v>
      </c>
      <c r="D3664" s="1">
        <v>236</v>
      </c>
      <c r="E3664" s="1">
        <v>119</v>
      </c>
      <c r="F3664" s="1">
        <v>95</v>
      </c>
      <c r="G3664">
        <v>9.42023064287973</v>
      </c>
      <c r="H3664">
        <v>4.5343772164294842</v>
      </c>
      <c r="I3664">
        <v>11.45343060327969</v>
      </c>
      <c r="J3664">
        <v>8.3974048835490791</v>
      </c>
      <c r="K3664" s="13">
        <v>9.7024148720000003</v>
      </c>
      <c r="L3664" s="13">
        <v>4.9182515609999999</v>
      </c>
      <c r="M3664" s="13">
        <v>8.3924044139999996</v>
      </c>
      <c r="N3664" s="13">
        <v>5.6644932319999999</v>
      </c>
      <c r="O3664" s="1">
        <v>0.124172622115534</v>
      </c>
      <c r="P3664" s="1">
        <v>0.89453667087931799</v>
      </c>
    </row>
    <row r="3665" spans="1:16" x14ac:dyDescent="0.2">
      <c r="A3665" t="s">
        <v>2323</v>
      </c>
      <c r="B3665" s="1" t="s">
        <v>8498</v>
      </c>
      <c r="C3665" s="1">
        <v>766</v>
      </c>
      <c r="D3665" s="1">
        <v>680.09</v>
      </c>
      <c r="E3665" s="1">
        <v>128</v>
      </c>
      <c r="F3665" s="1">
        <v>171</v>
      </c>
      <c r="G3665">
        <v>27.82467325795357</v>
      </c>
      <c r="H3665">
        <v>20.910282327568595</v>
      </c>
      <c r="I3665">
        <v>19.714531513504625</v>
      </c>
      <c r="J3665">
        <v>24.188306471988678</v>
      </c>
      <c r="K3665" s="13">
        <v>28.65816495</v>
      </c>
      <c r="L3665" s="13">
        <v>22.680519019999998</v>
      </c>
      <c r="M3665" s="13">
        <v>14.44565624</v>
      </c>
      <c r="N3665" s="13">
        <v>16.316290590000001</v>
      </c>
      <c r="O3665" s="1">
        <v>-0.57195860826868195</v>
      </c>
      <c r="P3665" s="1">
        <v>0.30568165029003902</v>
      </c>
    </row>
    <row r="3666" spans="1:16" x14ac:dyDescent="0.2">
      <c r="A3666" t="s">
        <v>2324</v>
      </c>
      <c r="B3666" s="1" t="s">
        <v>8960</v>
      </c>
      <c r="C3666" s="1">
        <v>1776</v>
      </c>
      <c r="D3666" s="1">
        <v>4712.17</v>
      </c>
      <c r="E3666" s="1">
        <v>235</v>
      </c>
      <c r="F3666" s="1">
        <v>261</v>
      </c>
      <c r="G3666">
        <v>55.611077079787478</v>
      </c>
      <c r="H3666">
        <v>124.89110244007404</v>
      </c>
      <c r="I3666">
        <v>31.200488621516055</v>
      </c>
      <c r="J3666">
        <v>31.824889263058122</v>
      </c>
      <c r="K3666" s="13">
        <v>57.276914099999999</v>
      </c>
      <c r="L3666" s="13">
        <v>135.46421710000001</v>
      </c>
      <c r="M3666" s="13">
        <v>22.86189418</v>
      </c>
      <c r="N3666" s="13">
        <v>21.467569130000001</v>
      </c>
      <c r="O3666" s="1">
        <v>-2.0277516971230298</v>
      </c>
      <c r="P3666" s="1">
        <v>1.52178348578772E-3</v>
      </c>
    </row>
    <row r="3667" spans="1:16" x14ac:dyDescent="0.2">
      <c r="A3667" t="s">
        <v>2325</v>
      </c>
      <c r="B3667" s="1" t="s">
        <v>7538</v>
      </c>
      <c r="C3667" s="1">
        <v>134</v>
      </c>
      <c r="D3667" s="1">
        <v>174</v>
      </c>
      <c r="E3667" s="1">
        <v>201</v>
      </c>
      <c r="F3667" s="1">
        <v>142</v>
      </c>
      <c r="G3667">
        <v>3.7117407215849143</v>
      </c>
      <c r="H3667">
        <v>4.0795690240147096</v>
      </c>
      <c r="I3667">
        <v>23.607178215592263</v>
      </c>
      <c r="J3667">
        <v>15.316841782073066</v>
      </c>
      <c r="K3667" s="13">
        <v>3.8229263960000002</v>
      </c>
      <c r="L3667" s="13">
        <v>4.4249399120000001</v>
      </c>
      <c r="M3667" s="13">
        <v>17.297960190000001</v>
      </c>
      <c r="N3667" s="13">
        <v>10.332018980000001</v>
      </c>
      <c r="O3667" s="1">
        <v>1.86831549047259</v>
      </c>
      <c r="P3667" s="1">
        <v>5.0500958234259499E-3</v>
      </c>
    </row>
    <row r="3668" spans="1:16" x14ac:dyDescent="0.2">
      <c r="A3668" t="s">
        <v>2327</v>
      </c>
      <c r="B3668" s="1" t="s">
        <v>8499</v>
      </c>
      <c r="C3668" s="1">
        <v>264</v>
      </c>
      <c r="D3668" s="1">
        <v>219</v>
      </c>
      <c r="E3668" s="1">
        <v>244</v>
      </c>
      <c r="F3668" s="1">
        <v>86</v>
      </c>
      <c r="G3668">
        <v>108.51745937299427</v>
      </c>
      <c r="H3668">
        <v>76.195971284740594</v>
      </c>
      <c r="I3668">
        <v>425.26604173861341</v>
      </c>
      <c r="J3668">
        <v>137.65823296540529</v>
      </c>
      <c r="K3668" s="13">
        <v>111.7681139</v>
      </c>
      <c r="L3668" s="13">
        <v>82.64662088</v>
      </c>
      <c r="M3668" s="13">
        <v>311.61009569999999</v>
      </c>
      <c r="N3668" s="13">
        <v>92.857750679999995</v>
      </c>
      <c r="O3668" s="1">
        <v>1.19486572448541</v>
      </c>
      <c r="P3668" s="1">
        <v>0.192637340685338</v>
      </c>
    </row>
    <row r="3669" spans="1:16" x14ac:dyDescent="0.2">
      <c r="A3669" t="s">
        <v>2328</v>
      </c>
      <c r="B3669" s="1" t="s">
        <v>7544</v>
      </c>
      <c r="C3669" s="1">
        <v>1623.98</v>
      </c>
      <c r="D3669" s="1">
        <v>1400</v>
      </c>
      <c r="E3669" s="1">
        <v>214</v>
      </c>
      <c r="F3669" s="1">
        <v>214</v>
      </c>
      <c r="G3669">
        <v>176.89772224707247</v>
      </c>
      <c r="H3669">
        <v>129.08084633168383</v>
      </c>
      <c r="I3669">
        <v>98.839496831953952</v>
      </c>
      <c r="J3669">
        <v>90.774399900792247</v>
      </c>
      <c r="K3669" s="13">
        <v>182.19671640000001</v>
      </c>
      <c r="L3669" s="13">
        <v>140.00865909999999</v>
      </c>
      <c r="M3669" s="13">
        <v>72.423805430000002</v>
      </c>
      <c r="N3669" s="13">
        <v>61.232128379999999</v>
      </c>
      <c r="O3669" s="1">
        <v>-1.1085734022606499</v>
      </c>
      <c r="P3669" s="1">
        <v>6.3702171691421899E-3</v>
      </c>
    </row>
    <row r="3670" spans="1:16" x14ac:dyDescent="0.2">
      <c r="A3670" t="s">
        <v>2329</v>
      </c>
      <c r="B3670" s="1" t="s">
        <v>8501</v>
      </c>
      <c r="C3670" s="1">
        <v>1005</v>
      </c>
      <c r="D3670" s="1">
        <v>605</v>
      </c>
      <c r="E3670" s="1">
        <v>257</v>
      </c>
      <c r="F3670" s="1">
        <v>240</v>
      </c>
      <c r="G3670">
        <v>164.312424626259</v>
      </c>
      <c r="H3670">
        <v>83.724376339500083</v>
      </c>
      <c r="I3670">
        <v>178.16100496790983</v>
      </c>
      <c r="J3670">
        <v>152.80009802521533</v>
      </c>
      <c r="K3670" s="13">
        <v>169.23442460000001</v>
      </c>
      <c r="L3670" s="13">
        <v>90.812370689999995</v>
      </c>
      <c r="M3670" s="13">
        <v>130.5459697</v>
      </c>
      <c r="N3670" s="13">
        <v>103.0717386</v>
      </c>
      <c r="O3670" s="1">
        <v>2.7242850707164701E-2</v>
      </c>
      <c r="P3670" s="1">
        <v>0.96981961712520603</v>
      </c>
    </row>
    <row r="3671" spans="1:16" x14ac:dyDescent="0.2">
      <c r="A3671" t="s">
        <v>2330</v>
      </c>
      <c r="B3671" s="1" t="s">
        <v>7429</v>
      </c>
      <c r="C3671" s="1">
        <v>8</v>
      </c>
      <c r="D3671" s="1">
        <v>23</v>
      </c>
      <c r="E3671" s="1">
        <v>0</v>
      </c>
      <c r="F3671" s="1">
        <v>51</v>
      </c>
      <c r="G3671">
        <v>4.250868696798741</v>
      </c>
      <c r="H3671">
        <v>10.344458068392781</v>
      </c>
      <c r="I3671">
        <v>0</v>
      </c>
      <c r="J3671">
        <v>105.52756769866433</v>
      </c>
      <c r="K3671" s="13">
        <v>4.378204019</v>
      </c>
      <c r="L3671" s="13">
        <v>11.220206129999999</v>
      </c>
      <c r="M3671" s="13">
        <v>0</v>
      </c>
      <c r="N3671" s="13">
        <v>71.18391948</v>
      </c>
      <c r="O3671" s="1">
        <v>2.3337545614690498</v>
      </c>
      <c r="P3671" s="1">
        <v>0.43558905855076302</v>
      </c>
    </row>
    <row r="3672" spans="1:16" x14ac:dyDescent="0.2">
      <c r="A3672" t="s">
        <v>2331</v>
      </c>
      <c r="B3672" s="1" t="s">
        <v>8502</v>
      </c>
      <c r="C3672" s="1">
        <v>518</v>
      </c>
      <c r="D3672" s="1">
        <v>618</v>
      </c>
      <c r="E3672" s="1">
        <v>189</v>
      </c>
      <c r="F3672" s="1">
        <v>281</v>
      </c>
      <c r="G3672">
        <v>55.591101836583526</v>
      </c>
      <c r="H3672">
        <v>56.137905019690777</v>
      </c>
      <c r="I3672">
        <v>86.002784868280912</v>
      </c>
      <c r="J3672">
        <v>117.43292837402799</v>
      </c>
      <c r="K3672" s="13">
        <v>57.256340489999999</v>
      </c>
      <c r="L3672" s="13">
        <v>60.890465399999997</v>
      </c>
      <c r="M3672" s="13">
        <v>63.0178133</v>
      </c>
      <c r="N3672" s="13">
        <v>79.214714220000005</v>
      </c>
      <c r="O3672" s="1">
        <v>0.41759535276496201</v>
      </c>
      <c r="P3672" s="1">
        <v>0.50425874322061104</v>
      </c>
    </row>
    <row r="3673" spans="1:16" x14ac:dyDescent="0.2">
      <c r="A3673" t="s">
        <v>2332</v>
      </c>
      <c r="B3673" s="1" t="s">
        <v>7429</v>
      </c>
      <c r="C3673" s="1">
        <v>205</v>
      </c>
      <c r="D3673" s="1">
        <v>127</v>
      </c>
      <c r="E3673" s="1">
        <v>125</v>
      </c>
      <c r="F3673" s="1">
        <v>57</v>
      </c>
      <c r="G3673">
        <v>42.332406868001677</v>
      </c>
      <c r="H3673">
        <v>22.198060235780428</v>
      </c>
      <c r="I3673">
        <v>109.44711081183722</v>
      </c>
      <c r="J3673">
        <v>45.835503338310303</v>
      </c>
      <c r="K3673" s="13">
        <v>43.6004796</v>
      </c>
      <c r="L3673" s="13">
        <v>24.07731849</v>
      </c>
      <c r="M3673" s="13">
        <v>80.19644486</v>
      </c>
      <c r="N3673" s="13">
        <v>30.91846851</v>
      </c>
      <c r="O3673" s="1">
        <v>0.87703392420394999</v>
      </c>
      <c r="P3673" s="1">
        <v>0.39064652409087303</v>
      </c>
    </row>
    <row r="3674" spans="1:16" x14ac:dyDescent="0.2">
      <c r="A3674" t="s">
        <v>2333</v>
      </c>
      <c r="B3674" s="1" t="s">
        <v>8503</v>
      </c>
      <c r="C3674" s="1">
        <v>2071</v>
      </c>
      <c r="D3674" s="1">
        <v>2167</v>
      </c>
      <c r="E3674" s="1">
        <v>168</v>
      </c>
      <c r="F3674" s="1">
        <v>574</v>
      </c>
      <c r="G3674">
        <v>147.20453177564352</v>
      </c>
      <c r="H3674">
        <v>130.37436215369792</v>
      </c>
      <c r="I3674">
        <v>50.632054604345917</v>
      </c>
      <c r="J3674">
        <v>158.87699697536172</v>
      </c>
      <c r="K3674" s="13">
        <v>151.61406260000001</v>
      </c>
      <c r="L3674" s="13">
        <v>141.4116823</v>
      </c>
      <c r="M3674" s="13">
        <v>37.100209820000003</v>
      </c>
      <c r="N3674" s="13">
        <v>107.170928</v>
      </c>
      <c r="O3674" s="1">
        <v>-0.84411174344690598</v>
      </c>
      <c r="P3674" s="1">
        <v>0.27129195113739601</v>
      </c>
    </row>
    <row r="3675" spans="1:16" x14ac:dyDescent="0.2">
      <c r="A3675" t="s">
        <v>2334</v>
      </c>
      <c r="B3675" s="1" t="s">
        <v>8458</v>
      </c>
      <c r="C3675" s="1">
        <v>1915</v>
      </c>
      <c r="D3675" s="1">
        <v>2515</v>
      </c>
      <c r="E3675" s="1">
        <v>348</v>
      </c>
      <c r="F3675" s="1">
        <v>309</v>
      </c>
      <c r="G3675">
        <v>200.33430716035602</v>
      </c>
      <c r="H3675">
        <v>222.69821884697981</v>
      </c>
      <c r="I3675">
        <v>154.36220797486837</v>
      </c>
      <c r="J3675">
        <v>125.87894029841382</v>
      </c>
      <c r="K3675" s="13">
        <v>206.3353473</v>
      </c>
      <c r="L3675" s="13">
        <v>241.55155389999999</v>
      </c>
      <c r="M3675" s="13">
        <v>113.1076025</v>
      </c>
      <c r="N3675" s="13">
        <v>84.911995469999994</v>
      </c>
      <c r="O3675" s="1">
        <v>-1.04829100605687</v>
      </c>
      <c r="P3675" s="1">
        <v>1.9655730542834302E-2</v>
      </c>
    </row>
    <row r="3676" spans="1:16" x14ac:dyDescent="0.2">
      <c r="A3676" t="s">
        <v>2335</v>
      </c>
      <c r="B3676" s="1" t="s">
        <v>7429</v>
      </c>
      <c r="C3676" s="1">
        <v>0</v>
      </c>
      <c r="D3676" s="1">
        <v>10</v>
      </c>
      <c r="E3676" s="1">
        <v>0</v>
      </c>
      <c r="F3676" s="1">
        <v>0</v>
      </c>
      <c r="G3676">
        <v>0</v>
      </c>
      <c r="H3676">
        <v>0.65101927288707007</v>
      </c>
      <c r="I3676">
        <v>0</v>
      </c>
      <c r="J3676">
        <v>0</v>
      </c>
      <c r="K3676" s="13">
        <v>0</v>
      </c>
      <c r="L3676" s="13">
        <v>0.706133699</v>
      </c>
      <c r="M3676" s="13">
        <v>0</v>
      </c>
      <c r="N3676" s="13">
        <v>0</v>
      </c>
      <c r="O3676" s="1">
        <v>-3.10746401663422</v>
      </c>
      <c r="P3676" s="1">
        <v>0.65385570247593805</v>
      </c>
    </row>
    <row r="3677" spans="1:16" x14ac:dyDescent="0.2">
      <c r="A3677" t="s">
        <v>2336</v>
      </c>
      <c r="B3677" s="1" t="s">
        <v>7429</v>
      </c>
      <c r="C3677" s="1">
        <v>960</v>
      </c>
      <c r="D3677" s="1">
        <v>952</v>
      </c>
      <c r="E3677" s="1">
        <v>242</v>
      </c>
      <c r="F3677" s="1">
        <v>297</v>
      </c>
      <c r="G3677">
        <v>18.807800349145506</v>
      </c>
      <c r="H3677">
        <v>15.786866098119603</v>
      </c>
      <c r="I3677">
        <v>20.102835871489322</v>
      </c>
      <c r="J3677">
        <v>22.658505992852231</v>
      </c>
      <c r="K3677" s="13">
        <v>19.37119045</v>
      </c>
      <c r="L3677" s="13">
        <v>17.123361190000001</v>
      </c>
      <c r="M3677" s="13">
        <v>14.73018298</v>
      </c>
      <c r="N3677" s="13">
        <v>15.284359350000001</v>
      </c>
      <c r="O3677" s="1">
        <v>-0.12504962716046999</v>
      </c>
      <c r="P3677" s="1">
        <v>0.82003077025344495</v>
      </c>
    </row>
    <row r="3678" spans="1:16" x14ac:dyDescent="0.2">
      <c r="A3678" t="s">
        <v>2337</v>
      </c>
      <c r="B3678" s="1" t="s">
        <v>7429</v>
      </c>
      <c r="C3678" s="1">
        <v>1155.98</v>
      </c>
      <c r="D3678" s="1">
        <v>1866.04</v>
      </c>
      <c r="E3678" s="1">
        <v>102</v>
      </c>
      <c r="F3678" s="1">
        <v>76</v>
      </c>
      <c r="G3678">
        <v>80.782151981211598</v>
      </c>
      <c r="H3678">
        <v>110.37691487628607</v>
      </c>
      <c r="I3678">
        <v>30.223200883943679</v>
      </c>
      <c r="J3678">
        <v>20.681724040381656</v>
      </c>
      <c r="K3678" s="13">
        <v>83.201991809999996</v>
      </c>
      <c r="L3678" s="13">
        <v>119.7212777</v>
      </c>
      <c r="M3678" s="13">
        <v>22.145794850000001</v>
      </c>
      <c r="N3678" s="13">
        <v>13.95091549</v>
      </c>
      <c r="O3678" s="1">
        <v>-2.38005413676186</v>
      </c>
      <c r="P3678" s="14">
        <v>2.1295725617011699E-5</v>
      </c>
    </row>
    <row r="3679" spans="1:16" x14ac:dyDescent="0.2">
      <c r="A3679" t="s">
        <v>2338</v>
      </c>
      <c r="B3679" s="1" t="s">
        <v>7429</v>
      </c>
      <c r="C3679" s="1">
        <v>1750.67</v>
      </c>
      <c r="D3679" s="1">
        <v>2763</v>
      </c>
      <c r="E3679" s="1">
        <v>83</v>
      </c>
      <c r="F3679" s="1">
        <v>254</v>
      </c>
      <c r="G3679">
        <v>22.464776937005649</v>
      </c>
      <c r="H3679">
        <v>30.010339601947312</v>
      </c>
      <c r="I3679">
        <v>4.5159705531384597</v>
      </c>
      <c r="J3679">
        <v>12.692278303913087</v>
      </c>
      <c r="K3679" s="13">
        <v>23.137712239999999</v>
      </c>
      <c r="L3679" s="13">
        <v>32.550975039999997</v>
      </c>
      <c r="M3679" s="13">
        <v>3.3090392319999999</v>
      </c>
      <c r="N3679" s="13">
        <v>8.5616122539999999</v>
      </c>
      <c r="O3679" s="1">
        <v>-2.0804772765215098</v>
      </c>
      <c r="P3679" s="1">
        <v>2.7389241827992798E-3</v>
      </c>
    </row>
    <row r="3680" spans="1:16" x14ac:dyDescent="0.2">
      <c r="A3680" t="s">
        <v>2339</v>
      </c>
      <c r="B3680" s="1" t="s">
        <v>7429</v>
      </c>
      <c r="C3680" s="1">
        <v>1138</v>
      </c>
      <c r="D3680" s="1">
        <v>1158</v>
      </c>
      <c r="E3680" s="1">
        <v>423</v>
      </c>
      <c r="F3680" s="1">
        <v>499</v>
      </c>
      <c r="G3680">
        <v>41.597531806886671</v>
      </c>
      <c r="H3680">
        <v>35.828288603089618</v>
      </c>
      <c r="I3680">
        <v>65.560288465026218</v>
      </c>
      <c r="J3680">
        <v>71.028704683082438</v>
      </c>
      <c r="K3680" s="13">
        <v>42.843591259999997</v>
      </c>
      <c r="L3680" s="13">
        <v>38.861463870000001</v>
      </c>
      <c r="M3680" s="13">
        <v>48.038746940000003</v>
      </c>
      <c r="N3680" s="13">
        <v>47.912613780000001</v>
      </c>
      <c r="O3680" s="1">
        <v>0.38596954461983302</v>
      </c>
      <c r="P3680" s="1">
        <v>0.38409733203154101</v>
      </c>
    </row>
    <row r="3681" spans="1:16" x14ac:dyDescent="0.2">
      <c r="A3681" t="s">
        <v>2340</v>
      </c>
      <c r="B3681" s="1" t="s">
        <v>8505</v>
      </c>
      <c r="C3681" s="1">
        <v>1604</v>
      </c>
      <c r="D3681" s="1">
        <v>1291</v>
      </c>
      <c r="E3681" s="1">
        <v>499.18</v>
      </c>
      <c r="F3681" s="1">
        <v>567</v>
      </c>
      <c r="G3681">
        <v>201.11807840019597</v>
      </c>
      <c r="H3681">
        <v>137.01407820283973</v>
      </c>
      <c r="I3681">
        <v>265.38667399219941</v>
      </c>
      <c r="J3681">
        <v>276.84574594903091</v>
      </c>
      <c r="K3681" s="13">
        <v>207.1425965</v>
      </c>
      <c r="L3681" s="13">
        <v>148.61350780000001</v>
      </c>
      <c r="M3681" s="13">
        <v>194.45984100000001</v>
      </c>
      <c r="N3681" s="13">
        <v>186.74708150000001</v>
      </c>
      <c r="O3681" s="1">
        <v>0.26804009370134102</v>
      </c>
      <c r="P3681" s="1">
        <v>0.55464219445688701</v>
      </c>
    </row>
    <row r="3682" spans="1:16" x14ac:dyDescent="0.2">
      <c r="A3682" t="s">
        <v>2341</v>
      </c>
      <c r="B3682" s="1" t="s">
        <v>8506</v>
      </c>
      <c r="C3682" s="1">
        <v>474</v>
      </c>
      <c r="D3682" s="1">
        <v>432</v>
      </c>
      <c r="E3682" s="1">
        <v>166</v>
      </c>
      <c r="F3682" s="1">
        <v>151</v>
      </c>
      <c r="G3682">
        <v>114.10411913478829</v>
      </c>
      <c r="H3682">
        <v>88.023560560832536</v>
      </c>
      <c r="I3682">
        <v>169.43622114012865</v>
      </c>
      <c r="J3682">
        <v>141.54938178364878</v>
      </c>
      <c r="K3682" s="13">
        <v>117.52212280000001</v>
      </c>
      <c r="L3682" s="13">
        <v>95.475518129999998</v>
      </c>
      <c r="M3682" s="13">
        <v>124.15295810000001</v>
      </c>
      <c r="N3682" s="13">
        <v>95.48253613</v>
      </c>
      <c r="O3682" s="1">
        <v>0.198363374373278</v>
      </c>
      <c r="P3682" s="1">
        <v>0.76731124041904197</v>
      </c>
    </row>
    <row r="3683" spans="1:16" x14ac:dyDescent="0.2">
      <c r="A3683" t="s">
        <v>2342</v>
      </c>
      <c r="B3683" s="1" t="s">
        <v>8382</v>
      </c>
      <c r="C3683" s="1">
        <v>32</v>
      </c>
      <c r="D3683" s="1">
        <v>134</v>
      </c>
      <c r="E3683" s="1">
        <v>82</v>
      </c>
      <c r="F3683" s="1">
        <v>143</v>
      </c>
      <c r="G3683">
        <v>0.65199201896188297</v>
      </c>
      <c r="H3683">
        <v>2.3109433726504736</v>
      </c>
      <c r="I3683">
        <v>7.0840454945668734</v>
      </c>
      <c r="J3683">
        <v>11.345833013194497</v>
      </c>
      <c r="K3683" s="13">
        <v>0.67152252400000001</v>
      </c>
      <c r="L3683" s="13">
        <v>2.5065847649999999</v>
      </c>
      <c r="M3683" s="13">
        <v>5.190774427</v>
      </c>
      <c r="N3683" s="13">
        <v>7.6533637719999996</v>
      </c>
      <c r="O3683" s="1">
        <v>2.09834917478948</v>
      </c>
      <c r="P3683" s="1">
        <v>6.3156459169316004E-2</v>
      </c>
    </row>
    <row r="3684" spans="1:16" x14ac:dyDescent="0.2">
      <c r="A3684" t="s">
        <v>2343</v>
      </c>
      <c r="B3684" s="1" t="s">
        <v>6974</v>
      </c>
      <c r="C3684" s="1">
        <v>2670</v>
      </c>
      <c r="D3684" s="1">
        <v>2238</v>
      </c>
      <c r="E3684" s="1">
        <v>700</v>
      </c>
      <c r="F3684" s="1">
        <v>507</v>
      </c>
      <c r="G3684">
        <v>215.63605015688515</v>
      </c>
      <c r="H3684">
        <v>152.98977047017522</v>
      </c>
      <c r="I3684">
        <v>239.70844510707482</v>
      </c>
      <c r="J3684">
        <v>159.45058421938509</v>
      </c>
      <c r="K3684" s="13">
        <v>222.09545600000001</v>
      </c>
      <c r="L3684" s="13">
        <v>165.94168099999999</v>
      </c>
      <c r="M3684" s="13">
        <v>175.64433600000001</v>
      </c>
      <c r="N3684" s="13">
        <v>107.5578429</v>
      </c>
      <c r="O3684" s="1">
        <v>-0.30046988206030301</v>
      </c>
      <c r="P3684" s="1">
        <v>0.56554323603552803</v>
      </c>
    </row>
    <row r="3685" spans="1:16" x14ac:dyDescent="0.2">
      <c r="A3685" t="s">
        <v>2344</v>
      </c>
      <c r="B3685" s="1" t="s">
        <v>7449</v>
      </c>
      <c r="C3685" s="1">
        <v>328.74</v>
      </c>
      <c r="D3685" s="1">
        <v>409</v>
      </c>
      <c r="E3685" s="1">
        <v>84</v>
      </c>
      <c r="F3685" s="1">
        <v>105</v>
      </c>
      <c r="G3685">
        <v>16.703980638720214</v>
      </c>
      <c r="H3685">
        <v>17.590692594638462</v>
      </c>
      <c r="I3685">
        <v>18.097638176363873</v>
      </c>
      <c r="J3685">
        <v>20.776135777408104</v>
      </c>
      <c r="K3685" s="13">
        <v>17.20435054</v>
      </c>
      <c r="L3685" s="13">
        <v>19.07989723</v>
      </c>
      <c r="M3685" s="13">
        <v>13.260891320000001</v>
      </c>
      <c r="N3685" s="13">
        <v>14.01460119</v>
      </c>
      <c r="O3685" s="1">
        <v>-0.26783848925412301</v>
      </c>
      <c r="P3685" s="1">
        <v>0.73435310114837304</v>
      </c>
    </row>
    <row r="3686" spans="1:16" x14ac:dyDescent="0.2">
      <c r="A3686" t="s">
        <v>2345</v>
      </c>
      <c r="B3686" s="1" t="s">
        <v>8507</v>
      </c>
      <c r="C3686" s="1">
        <v>430</v>
      </c>
      <c r="D3686" s="1">
        <v>456</v>
      </c>
      <c r="E3686" s="1">
        <v>86</v>
      </c>
      <c r="F3686" s="1">
        <v>188</v>
      </c>
      <c r="G3686">
        <v>22.003175315490836</v>
      </c>
      <c r="H3686">
        <v>19.750311526632942</v>
      </c>
      <c r="I3686">
        <v>18.659093578781899</v>
      </c>
      <c r="J3686">
        <v>37.461296297021619</v>
      </c>
      <c r="K3686" s="13">
        <v>22.66228328</v>
      </c>
      <c r="L3686" s="13">
        <v>21.42234663</v>
      </c>
      <c r="M3686" s="13">
        <v>13.67229302</v>
      </c>
      <c r="N3686" s="13">
        <v>25.269623450000001</v>
      </c>
      <c r="O3686" s="1">
        <v>-1.09994448557146E-2</v>
      </c>
      <c r="P3686" s="1">
        <v>0.99035746372926903</v>
      </c>
    </row>
    <row r="3687" spans="1:16" x14ac:dyDescent="0.2">
      <c r="A3687" t="s">
        <v>2346</v>
      </c>
      <c r="B3687" s="1" t="s">
        <v>8508</v>
      </c>
      <c r="C3687" s="1">
        <v>814</v>
      </c>
      <c r="D3687" s="1">
        <v>689</v>
      </c>
      <c r="E3687" s="1">
        <v>410.92</v>
      </c>
      <c r="F3687" s="1">
        <v>398</v>
      </c>
      <c r="G3687">
        <v>52.004579137449106</v>
      </c>
      <c r="H3687">
        <v>37.25877801530379</v>
      </c>
      <c r="I3687">
        <v>111.3139639822033</v>
      </c>
      <c r="J3687">
        <v>99.016666649807632</v>
      </c>
      <c r="K3687" s="13">
        <v>53.56238304</v>
      </c>
      <c r="L3687" s="13">
        <v>40.413056609999998</v>
      </c>
      <c r="M3687" s="13">
        <v>81.56436574</v>
      </c>
      <c r="N3687" s="13">
        <v>66.791972749999999</v>
      </c>
      <c r="O3687" s="1">
        <v>0.81785136834252203</v>
      </c>
      <c r="P3687" s="1">
        <v>5.8848271078672E-2</v>
      </c>
    </row>
    <row r="3688" spans="1:16" x14ac:dyDescent="0.2">
      <c r="A3688" t="s">
        <v>2347</v>
      </c>
      <c r="B3688" s="1" t="s">
        <v>7429</v>
      </c>
      <c r="C3688" s="1">
        <v>1723</v>
      </c>
      <c r="D3688" s="1">
        <v>3893.98</v>
      </c>
      <c r="E3688" s="1">
        <v>64</v>
      </c>
      <c r="F3688" s="1">
        <v>110</v>
      </c>
      <c r="G3688">
        <v>78.734692540103154</v>
      </c>
      <c r="H3688">
        <v>150.61449816425204</v>
      </c>
      <c r="I3688">
        <v>12.400409308048662</v>
      </c>
      <c r="J3688">
        <v>19.574090515684265</v>
      </c>
      <c r="K3688" s="13">
        <v>81.093200460000006</v>
      </c>
      <c r="L3688" s="13">
        <v>163.36532130000001</v>
      </c>
      <c r="M3688" s="13">
        <v>9.0862950510000005</v>
      </c>
      <c r="N3688" s="13">
        <v>13.20375816</v>
      </c>
      <c r="O3688" s="1">
        <v>-3.3409049395063901</v>
      </c>
      <c r="P3688" s="14">
        <v>4.3155902928193799E-8</v>
      </c>
    </row>
    <row r="3689" spans="1:16" x14ac:dyDescent="0.2">
      <c r="A3689" t="s">
        <v>2348</v>
      </c>
      <c r="B3689" s="1" t="s">
        <v>8509</v>
      </c>
      <c r="C3689" s="1">
        <v>1668</v>
      </c>
      <c r="D3689" s="1">
        <v>1733.99</v>
      </c>
      <c r="E3689" s="1">
        <v>743</v>
      </c>
      <c r="F3689" s="1">
        <v>809</v>
      </c>
      <c r="G3689">
        <v>158.51058257179511</v>
      </c>
      <c r="H3689">
        <v>139.47648962808935</v>
      </c>
      <c r="I3689">
        <v>299.38236690607033</v>
      </c>
      <c r="J3689">
        <v>299.37724403934374</v>
      </c>
      <c r="K3689" s="13">
        <v>163.25878760000001</v>
      </c>
      <c r="L3689" s="13">
        <v>151.28438370000001</v>
      </c>
      <c r="M3689" s="13">
        <v>219.36989750000001</v>
      </c>
      <c r="N3689" s="13">
        <v>201.9457673</v>
      </c>
      <c r="O3689" s="1">
        <v>0.57251229905958101</v>
      </c>
      <c r="P3689" s="1">
        <v>0.12558231620292301</v>
      </c>
    </row>
    <row r="3690" spans="1:16" x14ac:dyDescent="0.2">
      <c r="A3690" t="s">
        <v>2349</v>
      </c>
      <c r="B3690" s="1" t="s">
        <v>8118</v>
      </c>
      <c r="C3690" s="1">
        <v>20016</v>
      </c>
      <c r="D3690" s="1">
        <v>18241.29</v>
      </c>
      <c r="E3690" s="1">
        <v>12015</v>
      </c>
      <c r="F3690" s="1">
        <v>14041</v>
      </c>
      <c r="G3690">
        <v>1405.5201052538546</v>
      </c>
      <c r="H3690">
        <v>1084.1953039630164</v>
      </c>
      <c r="I3690">
        <v>3577.3277638200325</v>
      </c>
      <c r="J3690">
        <v>3839.4220789897322</v>
      </c>
      <c r="K3690" s="13">
        <v>1447.622642</v>
      </c>
      <c r="L3690" s="13">
        <v>1175.9818359999999</v>
      </c>
      <c r="M3690" s="13">
        <v>2621.2566660000002</v>
      </c>
      <c r="N3690" s="13">
        <v>2589.8930310000001</v>
      </c>
      <c r="O3690" s="1">
        <v>1.1511665232170201</v>
      </c>
      <c r="P3690" s="14">
        <v>1.24111383360621E-5</v>
      </c>
    </row>
    <row r="3691" spans="1:16" x14ac:dyDescent="0.2">
      <c r="A3691" t="s">
        <v>2351</v>
      </c>
      <c r="B3691" s="1" t="s">
        <v>8510</v>
      </c>
      <c r="C3691" s="1">
        <v>4425.01</v>
      </c>
      <c r="D3691" s="1">
        <v>3442.02</v>
      </c>
      <c r="E3691" s="1">
        <v>787</v>
      </c>
      <c r="F3691" s="1">
        <v>1378</v>
      </c>
      <c r="G3691">
        <v>340.34227545140214</v>
      </c>
      <c r="H3691">
        <v>224.08213576627531</v>
      </c>
      <c r="I3691">
        <v>256.65608303733455</v>
      </c>
      <c r="J3691">
        <v>412.72322446665203</v>
      </c>
      <c r="K3691" s="13">
        <v>350.53727240000001</v>
      </c>
      <c r="L3691" s="13">
        <v>243.0526314</v>
      </c>
      <c r="M3691" s="13">
        <v>188.06257429999999</v>
      </c>
      <c r="N3691" s="13">
        <v>278.40361919999998</v>
      </c>
      <c r="O3691" s="1">
        <v>-0.165365908707929</v>
      </c>
      <c r="P3691" s="1">
        <v>0.76509065859337999</v>
      </c>
    </row>
    <row r="3692" spans="1:16" x14ac:dyDescent="0.2">
      <c r="A3692" t="s">
        <v>2352</v>
      </c>
      <c r="B3692" s="1" t="s">
        <v>7429</v>
      </c>
      <c r="C3692" s="1">
        <v>1287.1600000000001</v>
      </c>
      <c r="D3692" s="1">
        <v>1053</v>
      </c>
      <c r="E3692" s="1">
        <v>75</v>
      </c>
      <c r="F3692" s="1">
        <v>100</v>
      </c>
      <c r="G3692">
        <v>21.881922963580781</v>
      </c>
      <c r="H3692">
        <v>15.152124317179984</v>
      </c>
      <c r="I3692">
        <v>5.4061663007329654</v>
      </c>
      <c r="J3692">
        <v>6.6200458648263574</v>
      </c>
      <c r="K3692" s="13">
        <v>22.537398799999998</v>
      </c>
      <c r="L3692" s="13">
        <v>16.43488301</v>
      </c>
      <c r="M3692" s="13">
        <v>3.9613226369999999</v>
      </c>
      <c r="N3692" s="13">
        <v>4.4655706759999996</v>
      </c>
      <c r="O3692" s="1">
        <v>-2.0366995030206501</v>
      </c>
      <c r="P3692" s="14">
        <v>9.6376656196371898E-6</v>
      </c>
    </row>
    <row r="3693" spans="1:16" x14ac:dyDescent="0.2">
      <c r="A3693" t="s">
        <v>2353</v>
      </c>
      <c r="B3693" s="1" t="s">
        <v>7915</v>
      </c>
      <c r="C3693" s="1">
        <v>256</v>
      </c>
      <c r="D3693" s="1">
        <v>243</v>
      </c>
      <c r="E3693" s="1">
        <v>234</v>
      </c>
      <c r="F3693" s="1">
        <v>197</v>
      </c>
      <c r="G3693">
        <v>11.88522052253585</v>
      </c>
      <c r="H3693">
        <v>9.5491728924877588</v>
      </c>
      <c r="I3693">
        <v>46.06364751602473</v>
      </c>
      <c r="J3693">
        <v>35.615705675602989</v>
      </c>
      <c r="K3693" s="13">
        <v>12.241243839999999</v>
      </c>
      <c r="L3693" s="13">
        <v>10.357593169999999</v>
      </c>
      <c r="M3693" s="13">
        <v>33.752748160000003</v>
      </c>
      <c r="N3693" s="13">
        <v>24.024675070000001</v>
      </c>
      <c r="O3693" s="1">
        <v>1.50365467880424</v>
      </c>
      <c r="P3693" s="1">
        <v>5.4843752651710298E-3</v>
      </c>
    </row>
    <row r="3694" spans="1:16" x14ac:dyDescent="0.2">
      <c r="A3694" t="s">
        <v>2354</v>
      </c>
      <c r="B3694" s="1" t="s">
        <v>8512</v>
      </c>
      <c r="C3694" s="1">
        <v>455</v>
      </c>
      <c r="D3694" s="1">
        <v>320</v>
      </c>
      <c r="E3694" s="1">
        <v>152</v>
      </c>
      <c r="F3694" s="1">
        <v>55</v>
      </c>
      <c r="G3694">
        <v>22.113763396202039</v>
      </c>
      <c r="H3694">
        <v>13.164168855434253</v>
      </c>
      <c r="I3694">
        <v>31.323482324214108</v>
      </c>
      <c r="J3694">
        <v>10.409311381318989</v>
      </c>
      <c r="K3694" s="13">
        <v>22.77618404</v>
      </c>
      <c r="L3694" s="13">
        <v>14.27862988</v>
      </c>
      <c r="M3694" s="13">
        <v>22.95201677</v>
      </c>
      <c r="N3694" s="13">
        <v>7.0216304550000004</v>
      </c>
      <c r="O3694" s="1">
        <v>-0.157087485920578</v>
      </c>
      <c r="P3694" s="1">
        <v>0.89119915288685703</v>
      </c>
    </row>
    <row r="3695" spans="1:16" x14ac:dyDescent="0.2">
      <c r="A3695" t="s">
        <v>2355</v>
      </c>
      <c r="B3695" s="1" t="s">
        <v>8513</v>
      </c>
      <c r="C3695" s="1">
        <v>192</v>
      </c>
      <c r="D3695" s="1">
        <v>142</v>
      </c>
      <c r="E3695" s="1">
        <v>43</v>
      </c>
      <c r="F3695" s="1">
        <v>55</v>
      </c>
      <c r="G3695">
        <v>5.6240064506217955</v>
      </c>
      <c r="H3695">
        <v>3.5206684617717365</v>
      </c>
      <c r="I3695">
        <v>5.340577540279928</v>
      </c>
      <c r="J3695">
        <v>6.2735782543546037</v>
      </c>
      <c r="K3695" s="13">
        <v>5.7924742919999996</v>
      </c>
      <c r="L3695" s="13">
        <v>3.818723571</v>
      </c>
      <c r="M3695" s="13">
        <v>3.9132630279999998</v>
      </c>
      <c r="N3695" s="13">
        <v>4.2318599680000002</v>
      </c>
      <c r="O3695" s="1">
        <v>-6.1179813483804003E-2</v>
      </c>
      <c r="P3695" s="1">
        <v>0.95628895715027096</v>
      </c>
    </row>
    <row r="3696" spans="1:16" x14ac:dyDescent="0.2">
      <c r="A3696" t="s">
        <v>2356</v>
      </c>
      <c r="B3696" s="1" t="s">
        <v>7429</v>
      </c>
      <c r="C3696" s="1">
        <v>211</v>
      </c>
      <c r="D3696" s="1">
        <v>200</v>
      </c>
      <c r="E3696" s="1">
        <v>67</v>
      </c>
      <c r="F3696" s="1">
        <v>95</v>
      </c>
      <c r="G3696">
        <v>22.396020155911025</v>
      </c>
      <c r="H3696">
        <v>17.968449115250923</v>
      </c>
      <c r="I3696">
        <v>30.153545540500716</v>
      </c>
      <c r="J3696">
        <v>39.266306148532173</v>
      </c>
      <c r="K3696" s="13">
        <v>23.066895840000001</v>
      </c>
      <c r="L3696" s="13">
        <v>19.489634120000002</v>
      </c>
      <c r="M3696" s="13">
        <v>22.094755490000001</v>
      </c>
      <c r="N3696" s="13">
        <v>26.487197949999999</v>
      </c>
      <c r="O3696" s="1">
        <v>0.35521157654837199</v>
      </c>
      <c r="P3696" s="1">
        <v>0.68349481986949001</v>
      </c>
    </row>
    <row r="3697" spans="1:16" x14ac:dyDescent="0.2">
      <c r="A3697" t="s">
        <v>2357</v>
      </c>
      <c r="B3697" s="1" t="s">
        <v>7438</v>
      </c>
      <c r="C3697" s="1">
        <v>3297</v>
      </c>
      <c r="D3697" s="1">
        <v>2566.9899999999998</v>
      </c>
      <c r="E3697" s="1">
        <v>1194</v>
      </c>
      <c r="F3697" s="1">
        <v>841</v>
      </c>
      <c r="G3697">
        <v>172.35143306153671</v>
      </c>
      <c r="H3697">
        <v>113.58273775815204</v>
      </c>
      <c r="I3697">
        <v>264.65217435171587</v>
      </c>
      <c r="J3697">
        <v>171.19851614701273</v>
      </c>
      <c r="K3697" s="13">
        <v>177.51424259999999</v>
      </c>
      <c r="L3697" s="13">
        <v>123.1985013</v>
      </c>
      <c r="M3697" s="13">
        <v>193.92164260000001</v>
      </c>
      <c r="N3697" s="13">
        <v>115.4824436</v>
      </c>
      <c r="O3697" s="1">
        <v>0.199562265775624</v>
      </c>
      <c r="P3697" s="1">
        <v>0.71390825124302004</v>
      </c>
    </row>
    <row r="3698" spans="1:16" x14ac:dyDescent="0.2">
      <c r="A3698" t="s">
        <v>2358</v>
      </c>
      <c r="B3698" s="1" t="s">
        <v>7651</v>
      </c>
      <c r="C3698" s="1">
        <v>440.98</v>
      </c>
      <c r="D3698" s="1">
        <v>390</v>
      </c>
      <c r="E3698" s="1">
        <v>895</v>
      </c>
      <c r="F3698" s="1">
        <v>346</v>
      </c>
      <c r="G3698">
        <v>16.492804977357654</v>
      </c>
      <c r="H3698">
        <v>12.346175369554063</v>
      </c>
      <c r="I3698">
        <v>141.92988594857613</v>
      </c>
      <c r="J3698">
        <v>50.391789123058224</v>
      </c>
      <c r="K3698" s="13">
        <v>16.98684909</v>
      </c>
      <c r="L3698" s="13">
        <v>13.39138616</v>
      </c>
      <c r="M3698" s="13">
        <v>103.99792359999999</v>
      </c>
      <c r="N3698" s="13">
        <v>33.991923980000003</v>
      </c>
      <c r="O3698" s="1">
        <v>2.3211668993557799</v>
      </c>
      <c r="P3698" s="14">
        <v>4.1102745935110902E-4</v>
      </c>
    </row>
    <row r="3699" spans="1:16" x14ac:dyDescent="0.2">
      <c r="A3699" t="s">
        <v>2359</v>
      </c>
      <c r="B3699" s="1" t="s">
        <v>8515</v>
      </c>
      <c r="C3699" s="1">
        <v>4425.33</v>
      </c>
      <c r="D3699" s="1">
        <v>3533.47</v>
      </c>
      <c r="E3699" s="1">
        <v>1247</v>
      </c>
      <c r="F3699" s="1">
        <v>1393</v>
      </c>
      <c r="G3699">
        <v>1655.0887716098266</v>
      </c>
      <c r="H3699">
        <v>1118.5856482835434</v>
      </c>
      <c r="I3699">
        <v>1977.5035505907758</v>
      </c>
      <c r="J3699">
        <v>2028.7792557346852</v>
      </c>
      <c r="K3699" s="13">
        <v>1704.6671699999999</v>
      </c>
      <c r="L3699" s="13">
        <v>1213.2836219999999</v>
      </c>
      <c r="M3699" s="13">
        <v>1448.9990029999999</v>
      </c>
      <c r="N3699" s="13">
        <v>1368.518789</v>
      </c>
      <c r="O3699" s="1">
        <v>0.118308799778002</v>
      </c>
      <c r="P3699" s="1">
        <v>0.77485370595569403</v>
      </c>
    </row>
    <row r="3700" spans="1:16" x14ac:dyDescent="0.2">
      <c r="A3700" t="s">
        <v>2360</v>
      </c>
      <c r="B3700" s="1" t="s">
        <v>8516</v>
      </c>
      <c r="C3700" s="1">
        <v>20793.07</v>
      </c>
      <c r="D3700" s="1">
        <v>15792.2</v>
      </c>
      <c r="E3700" s="1">
        <v>5839</v>
      </c>
      <c r="F3700" s="1">
        <v>6419</v>
      </c>
      <c r="G3700">
        <v>2015.5356091808367</v>
      </c>
      <c r="H3700">
        <v>1295.7066845315223</v>
      </c>
      <c r="I3700">
        <v>2399.8578773997237</v>
      </c>
      <c r="J3700">
        <v>2422.9657998531511</v>
      </c>
      <c r="K3700" s="13">
        <v>2075.911239</v>
      </c>
      <c r="L3700" s="13">
        <v>1405.3994889999999</v>
      </c>
      <c r="M3700" s="13">
        <v>1758.4755640000001</v>
      </c>
      <c r="N3700" s="13">
        <v>1634.4184379999999</v>
      </c>
      <c r="O3700" s="1">
        <v>0.13447202799025201</v>
      </c>
      <c r="P3700" s="1">
        <v>0.73180870088160699</v>
      </c>
    </row>
    <row r="3701" spans="1:16" x14ac:dyDescent="0.2">
      <c r="A3701" t="s">
        <v>2361</v>
      </c>
      <c r="B3701" s="1" t="s">
        <v>6975</v>
      </c>
      <c r="C3701" s="1">
        <v>0</v>
      </c>
      <c r="D3701" s="1">
        <v>3</v>
      </c>
      <c r="E3701" s="1">
        <v>0</v>
      </c>
      <c r="F3701" s="1">
        <v>0</v>
      </c>
      <c r="G3701">
        <v>0</v>
      </c>
      <c r="H3701">
        <v>3.8151974285226742</v>
      </c>
      <c r="I3701">
        <v>0</v>
      </c>
      <c r="J3701">
        <v>0</v>
      </c>
      <c r="K3701" s="13">
        <v>0</v>
      </c>
      <c r="L3701" s="13">
        <v>4.1381869690000004</v>
      </c>
      <c r="M3701" s="13">
        <v>0</v>
      </c>
      <c r="N3701" s="13">
        <v>0</v>
      </c>
      <c r="O3701" s="1">
        <v>-1.36839483829468</v>
      </c>
      <c r="P3701" s="1" t="s">
        <v>6745</v>
      </c>
    </row>
    <row r="3702" spans="1:16" x14ac:dyDescent="0.2">
      <c r="A3702" t="s">
        <v>2362</v>
      </c>
      <c r="B3702" s="1" t="s">
        <v>6975</v>
      </c>
      <c r="C3702" s="1">
        <v>32</v>
      </c>
      <c r="D3702" s="1">
        <v>33</v>
      </c>
      <c r="E3702" s="1">
        <v>0</v>
      </c>
      <c r="F3702" s="1">
        <v>97</v>
      </c>
      <c r="G3702">
        <v>47.263896018643628</v>
      </c>
      <c r="H3702">
        <v>41.255863718601127</v>
      </c>
      <c r="I3702">
        <v>0</v>
      </c>
      <c r="J3702">
        <v>557.90380423740532</v>
      </c>
      <c r="K3702" s="13">
        <v>48.679692150000001</v>
      </c>
      <c r="L3702" s="13">
        <v>44.748530270000003</v>
      </c>
      <c r="M3702" s="13">
        <v>0</v>
      </c>
      <c r="N3702" s="13">
        <v>376.33559020000001</v>
      </c>
      <c r="O3702" s="1">
        <v>2.2158552885726701</v>
      </c>
      <c r="P3702" s="1">
        <v>0.401288112773317</v>
      </c>
    </row>
    <row r="3703" spans="1:16" x14ac:dyDescent="0.2">
      <c r="A3703" t="s">
        <v>2363</v>
      </c>
      <c r="B3703" s="1" t="s">
        <v>6975</v>
      </c>
      <c r="C3703" s="1">
        <v>0</v>
      </c>
      <c r="D3703" s="1">
        <v>0</v>
      </c>
      <c r="E3703" s="1">
        <v>0</v>
      </c>
      <c r="F3703" s="1">
        <v>0</v>
      </c>
      <c r="G3703">
        <v>0</v>
      </c>
      <c r="H3703">
        <v>0</v>
      </c>
      <c r="I3703">
        <v>0</v>
      </c>
      <c r="J3703">
        <v>0</v>
      </c>
      <c r="K3703" s="13">
        <v>0</v>
      </c>
      <c r="L3703" s="13">
        <v>0</v>
      </c>
      <c r="M3703" s="13">
        <v>0</v>
      </c>
      <c r="N3703" s="13">
        <v>0</v>
      </c>
      <c r="O3703" s="1" t="s">
        <v>6745</v>
      </c>
      <c r="P3703" s="1" t="s">
        <v>6745</v>
      </c>
    </row>
    <row r="3704" spans="1:16" x14ac:dyDescent="0.2">
      <c r="A3704" t="s">
        <v>2364</v>
      </c>
      <c r="B3704" s="1" t="s">
        <v>8517</v>
      </c>
      <c r="C3704" s="1">
        <v>1955.3</v>
      </c>
      <c r="D3704" s="1">
        <v>1985.88</v>
      </c>
      <c r="E3704" s="1">
        <v>480</v>
      </c>
      <c r="F3704" s="1">
        <v>319</v>
      </c>
      <c r="G3704">
        <v>133.43017465813381</v>
      </c>
      <c r="H3704">
        <v>114.70592733556965</v>
      </c>
      <c r="I3704">
        <v>138.88555530803916</v>
      </c>
      <c r="J3704">
        <v>84.769454016357642</v>
      </c>
      <c r="K3704" s="13">
        <v>137.4270928</v>
      </c>
      <c r="L3704" s="13">
        <v>124.4167786</v>
      </c>
      <c r="M3704" s="13">
        <v>101.7672161</v>
      </c>
      <c r="N3704" s="13">
        <v>57.181475140000003</v>
      </c>
      <c r="O3704" s="1">
        <v>-0.58093309512851399</v>
      </c>
      <c r="P3704" s="1">
        <v>0.27390412312484502</v>
      </c>
    </row>
    <row r="3705" spans="1:16" x14ac:dyDescent="0.2">
      <c r="A3705" t="s">
        <v>2365</v>
      </c>
      <c r="B3705" s="1" t="s">
        <v>8518</v>
      </c>
      <c r="C3705" s="1">
        <v>1520</v>
      </c>
      <c r="D3705" s="1">
        <v>1359.01</v>
      </c>
      <c r="E3705" s="1">
        <v>445</v>
      </c>
      <c r="F3705" s="1">
        <v>457</v>
      </c>
      <c r="G3705">
        <v>45.533540251718385</v>
      </c>
      <c r="H3705">
        <v>34.459001320674098</v>
      </c>
      <c r="I3705">
        <v>56.522716918129696</v>
      </c>
      <c r="J3705">
        <v>53.310416920304768</v>
      </c>
      <c r="K3705" s="13">
        <v>46.897503350000001</v>
      </c>
      <c r="L3705" s="13">
        <v>37.376254539999998</v>
      </c>
      <c r="M3705" s="13">
        <v>41.416542810000003</v>
      </c>
      <c r="N3705" s="13">
        <v>35.960692620000003</v>
      </c>
      <c r="O3705" s="1">
        <v>3.5682094630842903E-2</v>
      </c>
      <c r="P3705" s="1">
        <v>0.94569420231614298</v>
      </c>
    </row>
    <row r="3706" spans="1:16" x14ac:dyDescent="0.2">
      <c r="A3706" t="s">
        <v>2366</v>
      </c>
      <c r="B3706" s="1" t="s">
        <v>7874</v>
      </c>
      <c r="C3706" s="1">
        <v>452</v>
      </c>
      <c r="D3706" s="1">
        <v>355</v>
      </c>
      <c r="E3706" s="1">
        <v>65</v>
      </c>
      <c r="F3706" s="1">
        <v>123</v>
      </c>
      <c r="G3706">
        <v>16.647738522627694</v>
      </c>
      <c r="H3706">
        <v>11.06719006104281</v>
      </c>
      <c r="I3706">
        <v>10.150918848922045</v>
      </c>
      <c r="J3706">
        <v>17.641275053598008</v>
      </c>
      <c r="K3706" s="13">
        <v>17.146423689999999</v>
      </c>
      <c r="L3706" s="13">
        <v>12.00412365</v>
      </c>
      <c r="M3706" s="13">
        <v>7.4379999410000002</v>
      </c>
      <c r="N3706" s="13">
        <v>11.89997202</v>
      </c>
      <c r="O3706" s="1">
        <v>-0.40754851307421702</v>
      </c>
      <c r="P3706" s="1">
        <v>0.62496937943290398</v>
      </c>
    </row>
    <row r="3707" spans="1:16" x14ac:dyDescent="0.2">
      <c r="A3707" t="s">
        <v>2367</v>
      </c>
      <c r="B3707" s="1" t="s">
        <v>8500</v>
      </c>
      <c r="C3707" s="1">
        <v>2554.35</v>
      </c>
      <c r="D3707" s="1">
        <v>2487.5500000000002</v>
      </c>
      <c r="E3707" s="1">
        <v>350</v>
      </c>
      <c r="F3707" s="1">
        <v>368</v>
      </c>
      <c r="G3707">
        <v>46.267560245518851</v>
      </c>
      <c r="H3707">
        <v>38.138202249889254</v>
      </c>
      <c r="I3707">
        <v>26.880629003381181</v>
      </c>
      <c r="J3707">
        <v>25.956854454252266</v>
      </c>
      <c r="K3707" s="13">
        <v>47.653511010000003</v>
      </c>
      <c r="L3707" s="13">
        <v>41.366931729999997</v>
      </c>
      <c r="M3707" s="13">
        <v>19.69655358</v>
      </c>
      <c r="N3707" s="13">
        <v>17.509269639999999</v>
      </c>
      <c r="O3707" s="1">
        <v>-1.10456416920408</v>
      </c>
      <c r="P3707" s="1">
        <v>1.5331675556723499E-3</v>
      </c>
    </row>
    <row r="3708" spans="1:16" x14ac:dyDescent="0.2">
      <c r="A3708" t="s">
        <v>2369</v>
      </c>
      <c r="B3708" s="1" t="s">
        <v>9587</v>
      </c>
      <c r="C3708" s="1">
        <v>154</v>
      </c>
      <c r="D3708" s="1">
        <v>177</v>
      </c>
      <c r="E3708" s="1">
        <v>0</v>
      </c>
      <c r="F3708" s="1">
        <v>0</v>
      </c>
      <c r="G3708">
        <v>9.0614398891246601</v>
      </c>
      <c r="H3708">
        <v>8.8153987848781838</v>
      </c>
      <c r="I3708">
        <v>0</v>
      </c>
      <c r="J3708">
        <v>0</v>
      </c>
      <c r="K3708" s="13">
        <v>9.3328764950000007</v>
      </c>
      <c r="L3708" s="13">
        <v>9.5616987219999992</v>
      </c>
      <c r="M3708" s="13">
        <v>0</v>
      </c>
      <c r="N3708" s="13">
        <v>0</v>
      </c>
      <c r="O3708" s="1">
        <v>-8.1102804396027004</v>
      </c>
      <c r="P3708" s="14">
        <v>8.1973295761805505E-5</v>
      </c>
    </row>
    <row r="3709" spans="1:16" x14ac:dyDescent="0.2">
      <c r="A3709" t="s">
        <v>2370</v>
      </c>
      <c r="B3709" s="1" t="s">
        <v>7429</v>
      </c>
      <c r="C3709" s="1">
        <v>381</v>
      </c>
      <c r="D3709" s="1">
        <v>348</v>
      </c>
      <c r="E3709" s="1">
        <v>103</v>
      </c>
      <c r="F3709" s="1">
        <v>187</v>
      </c>
      <c r="G3709">
        <v>9.7450572222913312</v>
      </c>
      <c r="H3709">
        <v>7.5340910769300127</v>
      </c>
      <c r="I3709">
        <v>11.170479879183603</v>
      </c>
      <c r="J3709">
        <v>18.625548589021669</v>
      </c>
      <c r="K3709" s="13">
        <v>10.03697167</v>
      </c>
      <c r="L3709" s="13">
        <v>8.171917208</v>
      </c>
      <c r="M3709" s="13">
        <v>8.1850746640000001</v>
      </c>
      <c r="N3709" s="13">
        <v>12.563916519999999</v>
      </c>
      <c r="O3709" s="1">
        <v>0.36158088929371301</v>
      </c>
      <c r="P3709" s="1">
        <v>0.63946138962322296</v>
      </c>
    </row>
    <row r="3710" spans="1:16" x14ac:dyDescent="0.2">
      <c r="A3710" t="s">
        <v>2371</v>
      </c>
      <c r="B3710" s="1" t="s">
        <v>8520</v>
      </c>
      <c r="C3710" s="1">
        <v>536</v>
      </c>
      <c r="D3710" s="1">
        <v>487</v>
      </c>
      <c r="E3710" s="1">
        <v>152</v>
      </c>
      <c r="F3710" s="1">
        <v>112</v>
      </c>
      <c r="G3710">
        <v>110.68375649389706</v>
      </c>
      <c r="H3710">
        <v>85.121695549803675</v>
      </c>
      <c r="I3710">
        <v>133.08768674719406</v>
      </c>
      <c r="J3710">
        <v>90.062743401592186</v>
      </c>
      <c r="K3710" s="13">
        <v>113.9993028</v>
      </c>
      <c r="L3710" s="13">
        <v>92.327985089999999</v>
      </c>
      <c r="M3710" s="13">
        <v>97.51887696</v>
      </c>
      <c r="N3710" s="13">
        <v>60.752078480000002</v>
      </c>
      <c r="O3710" s="1">
        <v>-0.234083668456019</v>
      </c>
      <c r="P3710" s="1">
        <v>0.74920580985574003</v>
      </c>
    </row>
    <row r="3711" spans="1:16" x14ac:dyDescent="0.2">
      <c r="A3711" t="s">
        <v>2372</v>
      </c>
      <c r="B3711" s="1" t="s">
        <v>7903</v>
      </c>
      <c r="C3711" s="1">
        <v>1891.69</v>
      </c>
      <c r="D3711" s="1">
        <v>6241.99</v>
      </c>
      <c r="E3711" s="1">
        <v>184.03</v>
      </c>
      <c r="F3711" s="1">
        <v>181.59</v>
      </c>
      <c r="G3711">
        <v>73.889367549739049</v>
      </c>
      <c r="H3711">
        <v>206.37032771823195</v>
      </c>
      <c r="I3711">
        <v>30.478654812157473</v>
      </c>
      <c r="J3711">
        <v>27.620526863164105</v>
      </c>
      <c r="K3711" s="13">
        <v>76.102733130000004</v>
      </c>
      <c r="L3711" s="13">
        <v>223.84136520000001</v>
      </c>
      <c r="M3711" s="13">
        <v>22.332976559999999</v>
      </c>
      <c r="N3711" s="13">
        <v>18.631504570000001</v>
      </c>
      <c r="O3711" s="1">
        <v>-2.7961822071752098</v>
      </c>
      <c r="P3711" s="14">
        <v>4.6645873842677903E-5</v>
      </c>
    </row>
    <row r="3712" spans="1:16" x14ac:dyDescent="0.2">
      <c r="A3712" t="s">
        <v>2373</v>
      </c>
      <c r="B3712" s="1" t="s">
        <v>7429</v>
      </c>
      <c r="C3712" s="1">
        <v>340</v>
      </c>
      <c r="D3712" s="1">
        <v>544</v>
      </c>
      <c r="E3712" s="1">
        <v>102</v>
      </c>
      <c r="F3712" s="1">
        <v>75</v>
      </c>
      <c r="G3712">
        <v>26.716460610177837</v>
      </c>
      <c r="H3712">
        <v>36.18187834828597</v>
      </c>
      <c r="I3712">
        <v>33.984068081404665</v>
      </c>
      <c r="J3712">
        <v>22.949293351961163</v>
      </c>
      <c r="K3712" s="13">
        <v>27.51675565</v>
      </c>
      <c r="L3712" s="13">
        <v>39.244988050000003</v>
      </c>
      <c r="M3712" s="13">
        <v>24.90153849</v>
      </c>
      <c r="N3712" s="13">
        <v>15.48051079</v>
      </c>
      <c r="O3712" s="1">
        <v>-0.61419851160700001</v>
      </c>
      <c r="P3712" s="1">
        <v>0.45930046720587397</v>
      </c>
    </row>
    <row r="3713" spans="1:16" x14ac:dyDescent="0.2">
      <c r="A3713" t="s">
        <v>2374</v>
      </c>
      <c r="B3713" s="1" t="s">
        <v>7429</v>
      </c>
      <c r="C3713" s="1">
        <v>196</v>
      </c>
      <c r="D3713" s="1">
        <v>292.77</v>
      </c>
      <c r="E3713" s="1">
        <v>21</v>
      </c>
      <c r="F3713" s="1">
        <v>46</v>
      </c>
      <c r="G3713">
        <v>11.44004716928154</v>
      </c>
      <c r="H3713">
        <v>14.464070186786744</v>
      </c>
      <c r="I3713">
        <v>5.1971616665211062</v>
      </c>
      <c r="J3713">
        <v>10.455327091377065</v>
      </c>
      <c r="K3713" s="13">
        <v>11.782735260000001</v>
      </c>
      <c r="L3713" s="13">
        <v>15.688579130000001</v>
      </c>
      <c r="M3713" s="13">
        <v>3.8081762590000001</v>
      </c>
      <c r="N3713" s="13">
        <v>7.0526704819999999</v>
      </c>
      <c r="O3713" s="1">
        <v>-1.1898522730099399</v>
      </c>
      <c r="P3713" s="1">
        <v>0.24419654224019</v>
      </c>
    </row>
    <row r="3714" spans="1:16" x14ac:dyDescent="0.2">
      <c r="A3714" t="s">
        <v>2375</v>
      </c>
      <c r="B3714" s="1" t="s">
        <v>7429</v>
      </c>
      <c r="C3714" s="1">
        <v>124</v>
      </c>
      <c r="D3714" s="1">
        <v>112</v>
      </c>
      <c r="E3714" s="1">
        <v>31</v>
      </c>
      <c r="F3714" s="1">
        <v>79</v>
      </c>
      <c r="G3714">
        <v>2.4098368035821585</v>
      </c>
      <c r="H3714">
        <v>1.8423671198099385</v>
      </c>
      <c r="I3714">
        <v>2.5544818976636119</v>
      </c>
      <c r="J3714">
        <v>5.9786218848012771</v>
      </c>
      <c r="K3714" s="13">
        <v>2.4820237770000002</v>
      </c>
      <c r="L3714" s="13">
        <v>1.9983394699999999</v>
      </c>
      <c r="M3714" s="13">
        <v>1.871775008</v>
      </c>
      <c r="N3714" s="13">
        <v>4.0328963140000003</v>
      </c>
      <c r="O3714" s="1">
        <v>0.58091771337745302</v>
      </c>
      <c r="P3714" s="1">
        <v>0.62605210167467795</v>
      </c>
    </row>
    <row r="3715" spans="1:16" x14ac:dyDescent="0.2">
      <c r="A3715" t="s">
        <v>2376</v>
      </c>
      <c r="B3715" s="1" t="s">
        <v>7429</v>
      </c>
      <c r="C3715" s="1">
        <v>2</v>
      </c>
      <c r="D3715" s="1">
        <v>9</v>
      </c>
      <c r="E3715" s="1">
        <v>0</v>
      </c>
      <c r="F3715" s="1">
        <v>26</v>
      </c>
      <c r="G3715">
        <v>0.23940331946256643</v>
      </c>
      <c r="H3715">
        <v>0.91187411066338653</v>
      </c>
      <c r="I3715">
        <v>0</v>
      </c>
      <c r="J3715">
        <v>12.119412536821395</v>
      </c>
      <c r="K3715" s="13">
        <v>0.24657467699999999</v>
      </c>
      <c r="L3715" s="13">
        <v>0.98907215999999998</v>
      </c>
      <c r="M3715" s="13">
        <v>0</v>
      </c>
      <c r="N3715" s="13">
        <v>8.1751840300000005</v>
      </c>
      <c r="O3715" s="1">
        <v>2.8504917186362801</v>
      </c>
      <c r="P3715" s="1">
        <v>0.41715328675019903</v>
      </c>
    </row>
    <row r="3716" spans="1:16" x14ac:dyDescent="0.2">
      <c r="A3716" t="s">
        <v>2377</v>
      </c>
      <c r="B3716" s="1" t="s">
        <v>7429</v>
      </c>
      <c r="C3716" s="1">
        <v>69</v>
      </c>
      <c r="D3716" s="1">
        <v>104</v>
      </c>
      <c r="E3716" s="1">
        <v>0</v>
      </c>
      <c r="F3716" s="1">
        <v>202</v>
      </c>
      <c r="G3716">
        <v>0.84580866108057651</v>
      </c>
      <c r="H3716">
        <v>1.0790674210554121</v>
      </c>
      <c r="I3716">
        <v>0</v>
      </c>
      <c r="J3716">
        <v>9.6423403162557051</v>
      </c>
      <c r="K3716" s="13">
        <v>0.87114496900000005</v>
      </c>
      <c r="L3716" s="13">
        <v>1.170419834</v>
      </c>
      <c r="M3716" s="13">
        <v>0</v>
      </c>
      <c r="N3716" s="13">
        <v>6.5042679520000002</v>
      </c>
      <c r="O3716" s="1">
        <v>1.85201499243304</v>
      </c>
      <c r="P3716" s="1">
        <v>0.45830595373130401</v>
      </c>
    </row>
    <row r="3717" spans="1:16" x14ac:dyDescent="0.2">
      <c r="A3717" t="s">
        <v>2378</v>
      </c>
      <c r="B3717" s="1" t="s">
        <v>7429</v>
      </c>
      <c r="C3717" s="1">
        <v>7</v>
      </c>
      <c r="D3717" s="1">
        <v>5</v>
      </c>
      <c r="E3717" s="1">
        <v>47</v>
      </c>
      <c r="F3717" s="1">
        <v>0</v>
      </c>
      <c r="G3717">
        <v>1.5443029316218209</v>
      </c>
      <c r="H3717">
        <v>0.93367700782411445</v>
      </c>
      <c r="I3717">
        <v>43.965042953761603</v>
      </c>
      <c r="J3717">
        <v>0</v>
      </c>
      <c r="K3717" s="13">
        <v>1.5905627259999999</v>
      </c>
      <c r="L3717" s="13">
        <v>1.0127208620000001</v>
      </c>
      <c r="M3717" s="13">
        <v>32.215013419999998</v>
      </c>
      <c r="N3717" s="13">
        <v>0</v>
      </c>
      <c r="O3717" s="1">
        <v>3.75145208881781</v>
      </c>
      <c r="P3717" s="1">
        <v>0.19197328858548099</v>
      </c>
    </row>
    <row r="3718" spans="1:16" x14ac:dyDescent="0.2">
      <c r="A3718" t="s">
        <v>2379</v>
      </c>
      <c r="B3718" s="1" t="s">
        <v>8521</v>
      </c>
      <c r="C3718" s="1">
        <v>1746</v>
      </c>
      <c r="D3718" s="1">
        <v>1528</v>
      </c>
      <c r="E3718" s="1">
        <v>461</v>
      </c>
      <c r="F3718" s="1">
        <v>537</v>
      </c>
      <c r="G3718">
        <v>47.726268276197402</v>
      </c>
      <c r="H3718">
        <v>35.353205448075435</v>
      </c>
      <c r="I3718">
        <v>53.430514006415144</v>
      </c>
      <c r="J3718">
        <v>57.160441312310695</v>
      </c>
      <c r="K3718" s="13">
        <v>49.15591483</v>
      </c>
      <c r="L3718" s="13">
        <v>38.3461608</v>
      </c>
      <c r="M3718" s="13">
        <v>39.150757280000001</v>
      </c>
      <c r="N3718" s="13">
        <v>38.55773748</v>
      </c>
      <c r="O3718" s="1">
        <v>-7.46092327358163E-3</v>
      </c>
      <c r="P3718" s="1">
        <v>0.98740236403919901</v>
      </c>
    </row>
    <row r="3719" spans="1:16" x14ac:dyDescent="0.2">
      <c r="A3719" t="s">
        <v>2380</v>
      </c>
      <c r="B3719" s="1" t="s">
        <v>7429</v>
      </c>
      <c r="C3719" s="1">
        <v>650</v>
      </c>
      <c r="D3719" s="1">
        <v>1046</v>
      </c>
      <c r="E3719" s="1">
        <v>85</v>
      </c>
      <c r="F3719" s="1">
        <v>184</v>
      </c>
      <c r="G3719">
        <v>27.456531936424241</v>
      </c>
      <c r="H3719">
        <v>37.398674679853542</v>
      </c>
      <c r="I3719">
        <v>15.22391804099118</v>
      </c>
      <c r="J3719">
        <v>30.266220741494827</v>
      </c>
      <c r="K3719" s="13">
        <v>28.278995909999999</v>
      </c>
      <c r="L3719" s="13">
        <v>40.564796739999998</v>
      </c>
      <c r="M3719" s="13">
        <v>11.1551972</v>
      </c>
      <c r="N3719" s="13">
        <v>20.416164869999999</v>
      </c>
      <c r="O3719" s="1">
        <v>-0.98444715511880199</v>
      </c>
      <c r="P3719" s="1">
        <v>0.18820460630781799</v>
      </c>
    </row>
    <row r="3720" spans="1:16" x14ac:dyDescent="0.2">
      <c r="A3720" t="s">
        <v>2381</v>
      </c>
      <c r="B3720" s="1" t="s">
        <v>8861</v>
      </c>
      <c r="C3720" s="1">
        <v>1736</v>
      </c>
      <c r="D3720" s="1">
        <v>2680.93</v>
      </c>
      <c r="E3720" s="1">
        <v>194</v>
      </c>
      <c r="F3720" s="1">
        <v>210</v>
      </c>
      <c r="G3720">
        <v>58.932573113234739</v>
      </c>
      <c r="H3720">
        <v>77.034161802215166</v>
      </c>
      <c r="I3720">
        <v>27.924319650778305</v>
      </c>
      <c r="J3720">
        <v>27.76086704967269</v>
      </c>
      <c r="K3720" s="13">
        <v>60.697905980000002</v>
      </c>
      <c r="L3720" s="13">
        <v>83.555771489999998</v>
      </c>
      <c r="M3720" s="13">
        <v>20.461309069999999</v>
      </c>
      <c r="N3720" s="13">
        <v>18.726171440000002</v>
      </c>
      <c r="O3720" s="1">
        <v>-1.7557215190590201</v>
      </c>
      <c r="P3720" s="14">
        <v>2.0425379239667399E-4</v>
      </c>
    </row>
    <row r="3721" spans="1:16" x14ac:dyDescent="0.2">
      <c r="A3721" t="s">
        <v>2383</v>
      </c>
      <c r="B3721" s="1" t="s">
        <v>7538</v>
      </c>
      <c r="C3721" s="1">
        <v>33</v>
      </c>
      <c r="D3721" s="1">
        <v>40</v>
      </c>
      <c r="E3721" s="1">
        <v>28</v>
      </c>
      <c r="F3721" s="1">
        <v>28</v>
      </c>
      <c r="G3721">
        <v>1.0115063923265382</v>
      </c>
      <c r="H3721">
        <v>1.037783800465776</v>
      </c>
      <c r="I3721">
        <v>3.6390490646575269</v>
      </c>
      <c r="J3721">
        <v>3.3421102458206029</v>
      </c>
      <c r="K3721" s="13">
        <v>1.0418061970000001</v>
      </c>
      <c r="L3721" s="13">
        <v>1.125641197</v>
      </c>
      <c r="M3721" s="13">
        <v>2.666482427</v>
      </c>
      <c r="N3721" s="13">
        <v>2.2544299259999998</v>
      </c>
      <c r="O3721" s="1">
        <v>1.32095023345061</v>
      </c>
      <c r="P3721" s="1">
        <v>0.32954567694373099</v>
      </c>
    </row>
    <row r="3722" spans="1:16" x14ac:dyDescent="0.2">
      <c r="A3722" t="s">
        <v>2384</v>
      </c>
      <c r="B3722" s="1" t="s">
        <v>8522</v>
      </c>
      <c r="C3722" s="1">
        <v>2620.73</v>
      </c>
      <c r="D3722" s="1">
        <v>1855</v>
      </c>
      <c r="E3722" s="1">
        <v>889</v>
      </c>
      <c r="F3722" s="1">
        <v>1031</v>
      </c>
      <c r="G3722">
        <v>144.2689652274845</v>
      </c>
      <c r="H3722">
        <v>86.434426476048543</v>
      </c>
      <c r="I3722">
        <v>207.5045316383941</v>
      </c>
      <c r="J3722">
        <v>221.01276128424513</v>
      </c>
      <c r="K3722" s="13">
        <v>148.59056079999999</v>
      </c>
      <c r="L3722" s="13">
        <v>93.751850070000003</v>
      </c>
      <c r="M3722" s="13">
        <v>152.04719069999999</v>
      </c>
      <c r="N3722" s="13">
        <v>149.0847837</v>
      </c>
      <c r="O3722" s="1">
        <v>0.491148088123946</v>
      </c>
      <c r="P3722" s="1">
        <v>0.23754825711268701</v>
      </c>
    </row>
    <row r="3723" spans="1:16" x14ac:dyDescent="0.2">
      <c r="A3723" t="s">
        <v>2385</v>
      </c>
      <c r="B3723" s="1" t="s">
        <v>8523</v>
      </c>
      <c r="C3723" s="1">
        <v>667</v>
      </c>
      <c r="D3723" s="1">
        <v>472</v>
      </c>
      <c r="E3723" s="1">
        <v>256</v>
      </c>
      <c r="F3723" s="1">
        <v>135</v>
      </c>
      <c r="G3723">
        <v>74.902388048553576</v>
      </c>
      <c r="H3723">
        <v>44.864624056373167</v>
      </c>
      <c r="I3723">
        <v>121.89474510540616</v>
      </c>
      <c r="J3723">
        <v>59.03528271802174</v>
      </c>
      <c r="K3723" s="13">
        <v>77.146098789999996</v>
      </c>
      <c r="L3723" s="13">
        <v>48.662803459999999</v>
      </c>
      <c r="M3723" s="13">
        <v>89.317343620000003</v>
      </c>
      <c r="N3723" s="13">
        <v>39.822417049999999</v>
      </c>
      <c r="O3723" s="1">
        <v>0.19460345641297899</v>
      </c>
      <c r="P3723" s="1">
        <v>0.81917068767111401</v>
      </c>
    </row>
    <row r="3724" spans="1:16" x14ac:dyDescent="0.2">
      <c r="A3724" t="s">
        <v>2386</v>
      </c>
      <c r="B3724" s="1" t="s">
        <v>7429</v>
      </c>
      <c r="C3724" s="1">
        <v>5806.37</v>
      </c>
      <c r="D3724" s="1">
        <v>5311.01</v>
      </c>
      <c r="E3724" s="1">
        <v>1167.99</v>
      </c>
      <c r="F3724" s="1">
        <v>1566</v>
      </c>
      <c r="G3724">
        <v>138.96824711292001</v>
      </c>
      <c r="H3724">
        <v>107.59205330969296</v>
      </c>
      <c r="I3724">
        <v>118.52915410909903</v>
      </c>
      <c r="J3724">
        <v>145.95221118224239</v>
      </c>
      <c r="K3724" s="13">
        <v>143.13105899999999</v>
      </c>
      <c r="L3724" s="13">
        <v>116.7006535</v>
      </c>
      <c r="M3724" s="13">
        <v>86.851235279999997</v>
      </c>
      <c r="N3724" s="13">
        <v>98.452477160000001</v>
      </c>
      <c r="O3724" s="1">
        <v>-0.32359270491437703</v>
      </c>
      <c r="P3724" s="1">
        <v>0.39694628180208602</v>
      </c>
    </row>
    <row r="3725" spans="1:16" x14ac:dyDescent="0.2">
      <c r="A3725" t="s">
        <v>2387</v>
      </c>
      <c r="B3725" s="1" t="s">
        <v>7678</v>
      </c>
      <c r="C3725" s="1">
        <v>90</v>
      </c>
      <c r="D3725" s="1">
        <v>73</v>
      </c>
      <c r="E3725" s="1">
        <v>69</v>
      </c>
      <c r="F3725" s="1">
        <v>169</v>
      </c>
      <c r="G3725">
        <v>1.8989958221776457</v>
      </c>
      <c r="H3725">
        <v>1.3037567322328494</v>
      </c>
      <c r="I3725">
        <v>6.1731350559207288</v>
      </c>
      <c r="J3725">
        <v>13.88597097439197</v>
      </c>
      <c r="K3725" s="13">
        <v>1.955880488</v>
      </c>
      <c r="L3725" s="13">
        <v>1.414131043</v>
      </c>
      <c r="M3725" s="13">
        <v>4.523312507</v>
      </c>
      <c r="N3725" s="13">
        <v>9.3668210240000001</v>
      </c>
      <c r="O3725" s="1">
        <v>2.2314076094937199</v>
      </c>
      <c r="P3725" s="1">
        <v>8.1284389195481702E-3</v>
      </c>
    </row>
    <row r="3726" spans="1:16" x14ac:dyDescent="0.2">
      <c r="A3726" t="s">
        <v>2388</v>
      </c>
      <c r="B3726" s="1" t="s">
        <v>8525</v>
      </c>
      <c r="C3726" s="1">
        <v>920.12</v>
      </c>
      <c r="D3726" s="1">
        <v>727</v>
      </c>
      <c r="E3726" s="1">
        <v>379</v>
      </c>
      <c r="F3726" s="1">
        <v>327</v>
      </c>
      <c r="G3726">
        <v>68.766587271542349</v>
      </c>
      <c r="H3726">
        <v>45.989598276468584</v>
      </c>
      <c r="I3726">
        <v>120.10121447014492</v>
      </c>
      <c r="J3726">
        <v>95.167531035280192</v>
      </c>
      <c r="K3726" s="13">
        <v>70.826499299999995</v>
      </c>
      <c r="L3726" s="13">
        <v>49.883016499999997</v>
      </c>
      <c r="M3726" s="13">
        <v>88.003149219999997</v>
      </c>
      <c r="N3726" s="13">
        <v>64.195527420000005</v>
      </c>
      <c r="O3726" s="1">
        <v>0.496759226804451</v>
      </c>
      <c r="P3726" s="1">
        <v>0.33088430584426098</v>
      </c>
    </row>
    <row r="3727" spans="1:16" x14ac:dyDescent="0.2">
      <c r="A3727" t="s">
        <v>2389</v>
      </c>
      <c r="B3727" s="1" t="s">
        <v>8526</v>
      </c>
      <c r="C3727" s="1">
        <v>551</v>
      </c>
      <c r="D3727" s="1">
        <v>575</v>
      </c>
      <c r="E3727" s="1">
        <v>258</v>
      </c>
      <c r="F3727" s="1">
        <v>355</v>
      </c>
      <c r="G3727">
        <v>53.768966813762795</v>
      </c>
      <c r="H3727">
        <v>47.494152385677936</v>
      </c>
      <c r="I3727">
        <v>106.75174590593137</v>
      </c>
      <c r="J3727">
        <v>134.901411664059</v>
      </c>
      <c r="K3727" s="13">
        <v>55.379623180000003</v>
      </c>
      <c r="L3727" s="13">
        <v>51.514944159999999</v>
      </c>
      <c r="M3727" s="13">
        <v>78.221439020000005</v>
      </c>
      <c r="N3727" s="13">
        <v>90.998129070000005</v>
      </c>
      <c r="O3727" s="1">
        <v>0.81940684620312998</v>
      </c>
      <c r="P3727" s="1">
        <v>9.8273845916583197E-2</v>
      </c>
    </row>
    <row r="3728" spans="1:16" x14ac:dyDescent="0.2">
      <c r="A3728" t="s">
        <v>2390</v>
      </c>
      <c r="B3728" s="1" t="s">
        <v>8527</v>
      </c>
      <c r="C3728" s="1">
        <v>6737</v>
      </c>
      <c r="D3728" s="1">
        <v>12318.18</v>
      </c>
      <c r="E3728" s="1">
        <v>4159</v>
      </c>
      <c r="F3728" s="1">
        <v>4533.96</v>
      </c>
      <c r="G3728">
        <v>806.43008160965508</v>
      </c>
      <c r="H3728">
        <v>1248.0699369435017</v>
      </c>
      <c r="I3728">
        <v>2110.8835746333393</v>
      </c>
      <c r="J3728">
        <v>2113.4204486710282</v>
      </c>
      <c r="K3728" s="13">
        <v>830.58679919999997</v>
      </c>
      <c r="L3728" s="13">
        <v>1353.7298780000001</v>
      </c>
      <c r="M3728" s="13">
        <v>1546.732088</v>
      </c>
      <c r="N3728" s="13">
        <v>1425.613746</v>
      </c>
      <c r="O3728" s="1">
        <v>0.55789952236316498</v>
      </c>
      <c r="P3728" s="1">
        <v>0.29648177885521598</v>
      </c>
    </row>
    <row r="3729" spans="1:16" x14ac:dyDescent="0.2">
      <c r="A3729" t="s">
        <v>2391</v>
      </c>
      <c r="B3729" s="1" t="s">
        <v>8528</v>
      </c>
      <c r="C3729" s="1">
        <v>116</v>
      </c>
      <c r="D3729" s="1">
        <v>144</v>
      </c>
      <c r="E3729" s="1">
        <v>77</v>
      </c>
      <c r="F3729" s="1">
        <v>89</v>
      </c>
      <c r="G3729">
        <v>18.051010287477506</v>
      </c>
      <c r="H3729">
        <v>18.966981501798436</v>
      </c>
      <c r="I3729">
        <v>50.80534883885484</v>
      </c>
      <c r="J3729">
        <v>53.931385788855202</v>
      </c>
      <c r="K3729" s="13">
        <v>18.591730640000002</v>
      </c>
      <c r="L3729" s="13">
        <v>20.57270093</v>
      </c>
      <c r="M3729" s="13">
        <v>37.227189709999998</v>
      </c>
      <c r="N3729" s="13">
        <v>36.379568929999998</v>
      </c>
      <c r="O3729" s="1">
        <v>1.0507983000754699</v>
      </c>
      <c r="P3729" s="1">
        <v>0.199149307495117</v>
      </c>
    </row>
    <row r="3730" spans="1:16" x14ac:dyDescent="0.2">
      <c r="A3730" t="s">
        <v>2392</v>
      </c>
      <c r="B3730" s="1" t="s">
        <v>7429</v>
      </c>
      <c r="C3730" s="1">
        <v>315</v>
      </c>
      <c r="D3730" s="1">
        <v>312</v>
      </c>
      <c r="E3730" s="1">
        <v>159</v>
      </c>
      <c r="F3730" s="1">
        <v>90</v>
      </c>
      <c r="G3730">
        <v>669.51181974580163</v>
      </c>
      <c r="H3730">
        <v>561.29928997192121</v>
      </c>
      <c r="I3730">
        <v>1432.9136080492983</v>
      </c>
      <c r="J3730">
        <v>744.90047787292474</v>
      </c>
      <c r="K3730" s="13">
        <v>689.56713300000001</v>
      </c>
      <c r="L3730" s="13">
        <v>608.81814139999994</v>
      </c>
      <c r="M3730" s="13">
        <v>1049.955328</v>
      </c>
      <c r="N3730" s="13">
        <v>502.47472570000002</v>
      </c>
      <c r="O3730" s="1">
        <v>0.393953083407798</v>
      </c>
      <c r="P3730" s="1">
        <v>0.64782737337765794</v>
      </c>
    </row>
    <row r="3731" spans="1:16" x14ac:dyDescent="0.2">
      <c r="A3731" t="s">
        <v>2393</v>
      </c>
      <c r="B3731" s="1" t="s">
        <v>7429</v>
      </c>
      <c r="C3731" s="1">
        <v>357</v>
      </c>
      <c r="D3731" s="1">
        <v>484</v>
      </c>
      <c r="E3731" s="1">
        <v>208</v>
      </c>
      <c r="F3731" s="1">
        <v>185</v>
      </c>
      <c r="G3731">
        <v>8.9965247419090755</v>
      </c>
      <c r="H3731">
        <v>10.323908059908282</v>
      </c>
      <c r="I3731">
        <v>22.225169690271425</v>
      </c>
      <c r="J3731">
        <v>18.154585581473345</v>
      </c>
      <c r="K3731" s="13">
        <v>9.2660168059999997</v>
      </c>
      <c r="L3731" s="13">
        <v>11.19791639</v>
      </c>
      <c r="M3731" s="13">
        <v>16.285305130000001</v>
      </c>
      <c r="N3731" s="13">
        <v>12.24622709</v>
      </c>
      <c r="O3731" s="1">
        <v>0.60675729973247905</v>
      </c>
      <c r="P3731" s="1">
        <v>0.348094306481948</v>
      </c>
    </row>
    <row r="3732" spans="1:16" x14ac:dyDescent="0.2">
      <c r="A3732" t="s">
        <v>2394</v>
      </c>
      <c r="B3732" s="1" t="s">
        <v>7429</v>
      </c>
      <c r="C3732" s="1">
        <v>2967</v>
      </c>
      <c r="D3732" s="1">
        <v>2537</v>
      </c>
      <c r="E3732" s="1">
        <v>553</v>
      </c>
      <c r="F3732" s="1">
        <v>272</v>
      </c>
      <c r="G3732">
        <v>61.707091212348018</v>
      </c>
      <c r="H3732">
        <v>44.661180653730902</v>
      </c>
      <c r="I3732">
        <v>48.766080117833319</v>
      </c>
      <c r="J3732">
        <v>22.028984697000414</v>
      </c>
      <c r="K3732" s="13">
        <v>63.555535120000002</v>
      </c>
      <c r="L3732" s="13">
        <v>48.442136810000001</v>
      </c>
      <c r="M3732" s="13">
        <v>35.7329328</v>
      </c>
      <c r="N3732" s="13">
        <v>14.85971398</v>
      </c>
      <c r="O3732" s="1">
        <v>-1.00328483853658</v>
      </c>
      <c r="P3732" s="1">
        <v>9.2781544658805601E-2</v>
      </c>
    </row>
    <row r="3733" spans="1:16" x14ac:dyDescent="0.2">
      <c r="A3733" t="s">
        <v>2395</v>
      </c>
      <c r="B3733" s="1" t="s">
        <v>7660</v>
      </c>
      <c r="C3733" s="1">
        <v>2767</v>
      </c>
      <c r="D3733" s="1">
        <v>3076.86</v>
      </c>
      <c r="E3733" s="1">
        <v>316</v>
      </c>
      <c r="F3733" s="1">
        <v>299</v>
      </c>
      <c r="G3733">
        <v>229.86096332017482</v>
      </c>
      <c r="H3733">
        <v>216.34955350352973</v>
      </c>
      <c r="I3733">
        <v>111.30593800556809</v>
      </c>
      <c r="J3733">
        <v>96.724234278616507</v>
      </c>
      <c r="K3733" s="13">
        <v>236.74647830000001</v>
      </c>
      <c r="L3733" s="13">
        <v>234.66541900000001</v>
      </c>
      <c r="M3733" s="13">
        <v>81.558484770000007</v>
      </c>
      <c r="N3733" s="13">
        <v>65.245605999999995</v>
      </c>
      <c r="O3733" s="1">
        <v>-1.5409605804326501</v>
      </c>
      <c r="P3733" s="14">
        <v>2.31215242019193E-5</v>
      </c>
    </row>
    <row r="3734" spans="1:16" x14ac:dyDescent="0.2">
      <c r="A3734" t="s">
        <v>2396</v>
      </c>
      <c r="B3734" s="1" t="s">
        <v>7017</v>
      </c>
      <c r="C3734" s="1">
        <v>4012</v>
      </c>
      <c r="D3734" s="1">
        <v>7563.33</v>
      </c>
      <c r="E3734" s="1">
        <v>89</v>
      </c>
      <c r="F3734" s="1">
        <v>109</v>
      </c>
      <c r="G3734">
        <v>213.18106514445685</v>
      </c>
      <c r="H3734">
        <v>340.16760888007468</v>
      </c>
      <c r="I3734">
        <v>20.051778477419429</v>
      </c>
      <c r="J3734">
        <v>22.553931135596891</v>
      </c>
      <c r="K3734" s="13">
        <v>219.5669316</v>
      </c>
      <c r="L3734" s="13">
        <v>368.96574620000001</v>
      </c>
      <c r="M3734" s="13">
        <v>14.6927711</v>
      </c>
      <c r="N3734" s="13">
        <v>15.213818079999999</v>
      </c>
      <c r="O3734" s="1">
        <v>-4.1833698793891898</v>
      </c>
      <c r="P3734" s="14">
        <v>2.7597193485364099E-18</v>
      </c>
    </row>
    <row r="3735" spans="1:16" x14ac:dyDescent="0.2">
      <c r="A3735" t="s">
        <v>2397</v>
      </c>
      <c r="B3735" s="1" t="s">
        <v>7429</v>
      </c>
      <c r="C3735" s="1">
        <v>374</v>
      </c>
      <c r="D3735" s="1">
        <v>254</v>
      </c>
      <c r="E3735" s="1">
        <v>160</v>
      </c>
      <c r="F3735" s="1">
        <v>205</v>
      </c>
      <c r="G3735">
        <v>28.689621741510518</v>
      </c>
      <c r="H3735">
        <v>16.492220808977713</v>
      </c>
      <c r="I3735">
        <v>52.041330436727115</v>
      </c>
      <c r="J3735">
        <v>61.237172501192617</v>
      </c>
      <c r="K3735" s="13">
        <v>29.549023080000001</v>
      </c>
      <c r="L3735" s="13">
        <v>17.888430289999999</v>
      </c>
      <c r="M3735" s="13">
        <v>38.132844769999998</v>
      </c>
      <c r="N3735" s="13">
        <v>41.307708040000001</v>
      </c>
      <c r="O3735" s="1">
        <v>0.92676523316499604</v>
      </c>
      <c r="P3735" s="1">
        <v>0.13169346027783299</v>
      </c>
    </row>
    <row r="3736" spans="1:16" x14ac:dyDescent="0.2">
      <c r="A3736" t="s">
        <v>2398</v>
      </c>
      <c r="B3736" s="1" t="s">
        <v>7429</v>
      </c>
      <c r="C3736" s="1">
        <v>484</v>
      </c>
      <c r="D3736" s="1">
        <v>427</v>
      </c>
      <c r="E3736" s="1">
        <v>183</v>
      </c>
      <c r="F3736" s="1">
        <v>191</v>
      </c>
      <c r="G3736">
        <v>23.842351164294577</v>
      </c>
      <c r="H3736">
        <v>17.804254666439146</v>
      </c>
      <c r="I3736">
        <v>38.223459941458188</v>
      </c>
      <c r="J3736">
        <v>36.639128460667507</v>
      </c>
      <c r="K3736" s="13">
        <v>24.556551880000001</v>
      </c>
      <c r="L3736" s="13">
        <v>19.311539190000001</v>
      </c>
      <c r="M3736" s="13">
        <v>28.007917020000001</v>
      </c>
      <c r="N3736" s="13">
        <v>24.715027809999999</v>
      </c>
      <c r="O3736" s="1">
        <v>0.42540329141811301</v>
      </c>
      <c r="P3736" s="1">
        <v>0.467793105464958</v>
      </c>
    </row>
    <row r="3737" spans="1:16" x14ac:dyDescent="0.2">
      <c r="A3737" t="s">
        <v>2400</v>
      </c>
      <c r="B3737" s="1" t="s">
        <v>8529</v>
      </c>
      <c r="C3737" s="1">
        <v>847.18</v>
      </c>
      <c r="D3737" s="1">
        <v>839</v>
      </c>
      <c r="E3737" s="1">
        <v>355</v>
      </c>
      <c r="F3737" s="1">
        <v>543</v>
      </c>
      <c r="G3737">
        <v>33.135387936425545</v>
      </c>
      <c r="H3737">
        <v>27.776052852598799</v>
      </c>
      <c r="I3737">
        <v>58.873506896665461</v>
      </c>
      <c r="J3737">
        <v>82.703567419134856</v>
      </c>
      <c r="K3737" s="13">
        <v>34.127962779999997</v>
      </c>
      <c r="L3737" s="13">
        <v>30.127536549999999</v>
      </c>
      <c r="M3737" s="13">
        <v>43.13906429</v>
      </c>
      <c r="N3737" s="13">
        <v>55.787925489999999</v>
      </c>
      <c r="O3737" s="1">
        <v>0.78564596657364105</v>
      </c>
      <c r="P3737" s="1">
        <v>9.7644079022087493E-2</v>
      </c>
    </row>
    <row r="3738" spans="1:16" x14ac:dyDescent="0.2">
      <c r="A3738" t="s">
        <v>2401</v>
      </c>
      <c r="B3738" s="1" t="s">
        <v>8530</v>
      </c>
      <c r="C3738" s="1">
        <v>3713</v>
      </c>
      <c r="D3738" s="1">
        <v>4035</v>
      </c>
      <c r="E3738" s="1">
        <v>489</v>
      </c>
      <c r="F3738" s="1">
        <v>828</v>
      </c>
      <c r="G3738">
        <v>131.422115012137</v>
      </c>
      <c r="H3738">
        <v>120.88690146184152</v>
      </c>
      <c r="I3738">
        <v>73.388422072815928</v>
      </c>
      <c r="J3738">
        <v>114.12528848646109</v>
      </c>
      <c r="K3738" s="13">
        <v>135.3588815</v>
      </c>
      <c r="L3738" s="13">
        <v>131.12102580000001</v>
      </c>
      <c r="M3738" s="13">
        <v>53.774745639999999</v>
      </c>
      <c r="N3738" s="13">
        <v>76.983536369999996</v>
      </c>
      <c r="O3738" s="1">
        <v>-0.86782214450439199</v>
      </c>
      <c r="P3738" s="1">
        <v>5.0224112162913399E-2</v>
      </c>
    </row>
    <row r="3739" spans="1:16" x14ac:dyDescent="0.2">
      <c r="A3739" t="s">
        <v>2402</v>
      </c>
      <c r="B3739" s="1" t="s">
        <v>7429</v>
      </c>
      <c r="C3739" s="1">
        <v>3247</v>
      </c>
      <c r="D3739" s="1">
        <v>2460</v>
      </c>
      <c r="E3739" s="1">
        <v>826</v>
      </c>
      <c r="F3739" s="1">
        <v>955</v>
      </c>
      <c r="G3739">
        <v>63.9152244181981</v>
      </c>
      <c r="H3739">
        <v>40.987302846292849</v>
      </c>
      <c r="I3739">
        <v>68.940950187311913</v>
      </c>
      <c r="J3739">
        <v>73.203770326316729</v>
      </c>
      <c r="K3739" s="13">
        <v>65.829813250000001</v>
      </c>
      <c r="L3739" s="13">
        <v>44.457233389999999</v>
      </c>
      <c r="M3739" s="13">
        <v>50.515898219999997</v>
      </c>
      <c r="N3739" s="13">
        <v>49.379810470000002</v>
      </c>
      <c r="O3739" s="1">
        <v>3.0308019870316501E-2</v>
      </c>
      <c r="P3739" s="1">
        <v>0.95129353139182204</v>
      </c>
    </row>
    <row r="3740" spans="1:16" x14ac:dyDescent="0.2">
      <c r="A3740" t="s">
        <v>2403</v>
      </c>
      <c r="B3740" s="1" t="s">
        <v>7834</v>
      </c>
      <c r="C3740" s="1">
        <v>6355.08</v>
      </c>
      <c r="D3740" s="1">
        <v>5972.58</v>
      </c>
      <c r="E3740" s="1">
        <v>5046</v>
      </c>
      <c r="F3740" s="1">
        <v>5115</v>
      </c>
      <c r="G3740">
        <v>285.02291202874972</v>
      </c>
      <c r="H3740">
        <v>226.73205828503436</v>
      </c>
      <c r="I3740">
        <v>959.57999435123384</v>
      </c>
      <c r="J3740">
        <v>893.33106717630471</v>
      </c>
      <c r="K3740" s="13">
        <v>293.56081030000001</v>
      </c>
      <c r="L3740" s="13">
        <v>245.92689279999999</v>
      </c>
      <c r="M3740" s="13">
        <v>703.1241258</v>
      </c>
      <c r="N3740" s="13">
        <v>602.59899989999997</v>
      </c>
      <c r="O3740" s="1">
        <v>1.4305385972461599</v>
      </c>
      <c r="P3740" s="14">
        <v>1.00296654101497E-7</v>
      </c>
    </row>
    <row r="3741" spans="1:16" x14ac:dyDescent="0.2">
      <c r="A3741" t="s">
        <v>2404</v>
      </c>
      <c r="B3741" s="1" t="s">
        <v>7790</v>
      </c>
      <c r="C3741" s="1">
        <v>1748</v>
      </c>
      <c r="D3741" s="1">
        <v>1577</v>
      </c>
      <c r="E3741" s="1">
        <v>401</v>
      </c>
      <c r="F3741" s="1">
        <v>698</v>
      </c>
      <c r="G3741">
        <v>124.24602681980919</v>
      </c>
      <c r="H3741">
        <v>94.877881456567408</v>
      </c>
      <c r="I3741">
        <v>120.8538922401352</v>
      </c>
      <c r="J3741">
        <v>193.19885694913324</v>
      </c>
      <c r="K3741" s="13">
        <v>127.9678327</v>
      </c>
      <c r="L3741" s="13">
        <v>102.9101167</v>
      </c>
      <c r="M3741" s="13">
        <v>88.55466749</v>
      </c>
      <c r="N3741" s="13">
        <v>130.32283580000001</v>
      </c>
      <c r="O3741" s="1">
        <v>9.5494857187055304E-2</v>
      </c>
      <c r="P3741" s="1">
        <v>0.876355440122777</v>
      </c>
    </row>
    <row r="3742" spans="1:16" x14ac:dyDescent="0.2">
      <c r="A3742" t="s">
        <v>2405</v>
      </c>
      <c r="B3742" s="1" t="s">
        <v>7429</v>
      </c>
      <c r="C3742" s="1">
        <v>3723.08</v>
      </c>
      <c r="D3742" s="1">
        <v>3467.22</v>
      </c>
      <c r="E3742" s="1">
        <v>2105.89</v>
      </c>
      <c r="F3742" s="1">
        <v>2045.14</v>
      </c>
      <c r="G3742">
        <v>58.436535783030948</v>
      </c>
      <c r="H3742">
        <v>46.063368877947795</v>
      </c>
      <c r="I3742">
        <v>140.14995554919571</v>
      </c>
      <c r="J3742">
        <v>125.00091317642968</v>
      </c>
      <c r="K3742" s="13">
        <v>60.187009779999997</v>
      </c>
      <c r="L3742" s="13">
        <v>49.963032429999998</v>
      </c>
      <c r="M3742" s="13">
        <v>102.69369469999999</v>
      </c>
      <c r="N3742" s="13">
        <v>84.319719789999994</v>
      </c>
      <c r="O3742" s="1">
        <v>0.91807921916562696</v>
      </c>
      <c r="P3742" s="1">
        <v>2.8788798746478298E-3</v>
      </c>
    </row>
    <row r="3743" spans="1:16" x14ac:dyDescent="0.2">
      <c r="A3743" t="s">
        <v>2406</v>
      </c>
      <c r="B3743" s="1" t="s">
        <v>7429</v>
      </c>
      <c r="C3743" s="1">
        <v>1906</v>
      </c>
      <c r="D3743" s="1">
        <v>4109</v>
      </c>
      <c r="E3743" s="1">
        <v>299</v>
      </c>
      <c r="F3743" s="1">
        <v>336</v>
      </c>
      <c r="G3743">
        <v>24.987843025427591</v>
      </c>
      <c r="H3743">
        <v>45.596784592567118</v>
      </c>
      <c r="I3743">
        <v>16.620812454359555</v>
      </c>
      <c r="J3743">
        <v>17.153517849618726</v>
      </c>
      <c r="K3743" s="13">
        <v>25.736357099999999</v>
      </c>
      <c r="L3743" s="13">
        <v>49.456947730000003</v>
      </c>
      <c r="M3743" s="13">
        <v>12.178759769999999</v>
      </c>
      <c r="N3743" s="13">
        <v>11.57095402</v>
      </c>
      <c r="O3743" s="1">
        <v>-1.5581401283049101</v>
      </c>
      <c r="P3743" s="1">
        <v>7.2391363611187297E-3</v>
      </c>
    </row>
    <row r="3744" spans="1:16" x14ac:dyDescent="0.2">
      <c r="A3744" t="s">
        <v>2407</v>
      </c>
      <c r="B3744" s="1" t="s">
        <v>7429</v>
      </c>
      <c r="C3744" s="1">
        <v>228</v>
      </c>
      <c r="D3744" s="1">
        <v>159</v>
      </c>
      <c r="E3744" s="1">
        <v>25</v>
      </c>
      <c r="F3744" s="1">
        <v>41</v>
      </c>
      <c r="G3744">
        <v>41.740672875708647</v>
      </c>
      <c r="H3744">
        <v>24.638480872434251</v>
      </c>
      <c r="I3744">
        <v>19.406168387645089</v>
      </c>
      <c r="J3744">
        <v>29.229171412333955</v>
      </c>
      <c r="K3744" s="13">
        <v>42.991020140000003</v>
      </c>
      <c r="L3744" s="13">
        <v>26.724341899999999</v>
      </c>
      <c r="M3744" s="13">
        <v>14.219705769999999</v>
      </c>
      <c r="N3744" s="13">
        <v>19.71662031</v>
      </c>
      <c r="O3744" s="1">
        <v>-0.84976505255840895</v>
      </c>
      <c r="P3744" s="1">
        <v>0.40773028143920997</v>
      </c>
    </row>
    <row r="3745" spans="1:16" x14ac:dyDescent="0.2">
      <c r="A3745" t="s">
        <v>2408</v>
      </c>
      <c r="B3745" s="1" t="s">
        <v>7511</v>
      </c>
      <c r="C3745" s="1">
        <v>3440.59</v>
      </c>
      <c r="D3745" s="1">
        <v>3303.12</v>
      </c>
      <c r="E3745" s="1">
        <v>486</v>
      </c>
      <c r="F3745" s="1">
        <v>463</v>
      </c>
      <c r="G3745">
        <v>64.037307722156129</v>
      </c>
      <c r="H3745">
        <v>52.037532816880628</v>
      </c>
      <c r="I3745">
        <v>38.354082615329034</v>
      </c>
      <c r="J3745">
        <v>33.557467776025746</v>
      </c>
      <c r="K3745" s="13">
        <v>65.955553570000006</v>
      </c>
      <c r="L3745" s="13">
        <v>56.442961140000001</v>
      </c>
      <c r="M3745" s="13">
        <v>28.103629680000001</v>
      </c>
      <c r="N3745" s="13">
        <v>22.636284870000001</v>
      </c>
      <c r="O3745" s="1">
        <v>-1.1182414253439901</v>
      </c>
      <c r="P3745" s="1">
        <v>9.9074273819846391E-4</v>
      </c>
    </row>
    <row r="3746" spans="1:16" x14ac:dyDescent="0.2">
      <c r="A3746" t="s">
        <v>2409</v>
      </c>
      <c r="B3746" s="1" t="s">
        <v>7431</v>
      </c>
      <c r="C3746" s="1">
        <v>1975.14</v>
      </c>
      <c r="D3746" s="1">
        <v>2382.85</v>
      </c>
      <c r="E3746" s="1">
        <v>2160</v>
      </c>
      <c r="F3746" s="1">
        <v>1998</v>
      </c>
      <c r="G3746">
        <v>26.094488531655369</v>
      </c>
      <c r="H3746">
        <v>26.646477924408973</v>
      </c>
      <c r="I3746">
        <v>120.99846021492523</v>
      </c>
      <c r="J3746">
        <v>102.79084520314375</v>
      </c>
      <c r="K3746" s="13">
        <v>26.876152319999999</v>
      </c>
      <c r="L3746" s="13">
        <v>28.902333309999999</v>
      </c>
      <c r="M3746" s="13">
        <v>88.660598449999995</v>
      </c>
      <c r="N3746" s="13">
        <v>69.337855570000002</v>
      </c>
      <c r="O3746" s="1">
        <v>1.63862508889752</v>
      </c>
      <c r="P3746" s="14">
        <v>1.9709720257626599E-6</v>
      </c>
    </row>
    <row r="3747" spans="1:16" x14ac:dyDescent="0.2">
      <c r="A3747" t="s">
        <v>2410</v>
      </c>
      <c r="B3747" s="1" t="s">
        <v>8535</v>
      </c>
      <c r="C3747" s="1">
        <v>1427.67</v>
      </c>
      <c r="D3747" s="1">
        <v>1190</v>
      </c>
      <c r="E3747" s="1">
        <v>529.63</v>
      </c>
      <c r="F3747" s="1">
        <v>855</v>
      </c>
      <c r="G3747">
        <v>26.521247730409829</v>
      </c>
      <c r="H3747">
        <v>18.711356961318483</v>
      </c>
      <c r="I3747">
        <v>41.717078204721133</v>
      </c>
      <c r="J3747">
        <v>61.850082313260337</v>
      </c>
      <c r="K3747" s="13">
        <v>27.315695139999999</v>
      </c>
      <c r="L3747" s="13">
        <v>20.295435560000001</v>
      </c>
      <c r="M3747" s="13">
        <v>30.56783626</v>
      </c>
      <c r="N3747" s="13">
        <v>41.72114809</v>
      </c>
      <c r="O3747" s="1">
        <v>0.77787336074631797</v>
      </c>
      <c r="P3747" s="1">
        <v>9.0392167485679006E-2</v>
      </c>
    </row>
    <row r="3748" spans="1:16" x14ac:dyDescent="0.2">
      <c r="A3748" t="s">
        <v>2412</v>
      </c>
      <c r="B3748" s="1" t="s">
        <v>8536</v>
      </c>
      <c r="C3748" s="1">
        <v>3044.39</v>
      </c>
      <c r="D3748" s="1">
        <v>2796</v>
      </c>
      <c r="E3748" s="1">
        <v>497</v>
      </c>
      <c r="F3748" s="1">
        <v>753</v>
      </c>
      <c r="G3748">
        <v>175.92618973001717</v>
      </c>
      <c r="H3748">
        <v>136.76015397627432</v>
      </c>
      <c r="I3748">
        <v>121.77602301861999</v>
      </c>
      <c r="J3748">
        <v>169.44674663550552</v>
      </c>
      <c r="K3748" s="13">
        <v>181.19608149999999</v>
      </c>
      <c r="L3748" s="13">
        <v>148.33808669999999</v>
      </c>
      <c r="M3748" s="13">
        <v>89.230351020000001</v>
      </c>
      <c r="N3748" s="13">
        <v>114.3007825</v>
      </c>
      <c r="O3748" s="1">
        <v>-0.52738460683978305</v>
      </c>
      <c r="P3748" s="1">
        <v>0.22058592575848299</v>
      </c>
    </row>
    <row r="3749" spans="1:16" x14ac:dyDescent="0.2">
      <c r="A3749" t="s">
        <v>2413</v>
      </c>
      <c r="B3749" s="1" t="s">
        <v>7429</v>
      </c>
      <c r="C3749" s="1">
        <v>5</v>
      </c>
      <c r="D3749" s="1">
        <v>32</v>
      </c>
      <c r="E3749" s="1">
        <v>0</v>
      </c>
      <c r="F3749" s="1">
        <v>61</v>
      </c>
      <c r="G3749">
        <v>0.22355774316155511</v>
      </c>
      <c r="H3749">
        <v>1.2110495001433355</v>
      </c>
      <c r="I3749">
        <v>0</v>
      </c>
      <c r="J3749">
        <v>10.620808934269339</v>
      </c>
      <c r="K3749" s="13">
        <v>0.230254444</v>
      </c>
      <c r="L3749" s="13">
        <v>1.3135753400000001</v>
      </c>
      <c r="M3749" s="13">
        <v>0</v>
      </c>
      <c r="N3749" s="13">
        <v>7.1642967280000001</v>
      </c>
      <c r="O3749" s="1">
        <v>2.3243585348290399</v>
      </c>
      <c r="P3749" s="1">
        <v>0.443075893468732</v>
      </c>
    </row>
    <row r="3750" spans="1:16" x14ac:dyDescent="0.2">
      <c r="A3750" t="s">
        <v>2415</v>
      </c>
      <c r="B3750" s="1" t="s">
        <v>6976</v>
      </c>
      <c r="C3750" s="1">
        <v>31</v>
      </c>
      <c r="D3750" s="1">
        <v>68</v>
      </c>
      <c r="E3750" s="1">
        <v>35</v>
      </c>
      <c r="F3750" s="1">
        <v>8</v>
      </c>
      <c r="G3750">
        <v>4.1560416258701531</v>
      </c>
      <c r="H3750">
        <v>7.716481363124835</v>
      </c>
      <c r="I3750">
        <v>19.89580094388721</v>
      </c>
      <c r="J3750">
        <v>4.176536012689219</v>
      </c>
      <c r="K3750" s="13">
        <v>4.2805363910000001</v>
      </c>
      <c r="L3750" s="13">
        <v>8.3697484129999999</v>
      </c>
      <c r="M3750" s="13">
        <v>14.57847988</v>
      </c>
      <c r="N3750" s="13">
        <v>2.8172941890000001</v>
      </c>
      <c r="O3750" s="1">
        <v>0.52641026126410595</v>
      </c>
      <c r="P3750" s="1">
        <v>0.79123106201090299</v>
      </c>
    </row>
    <row r="3751" spans="1:16" x14ac:dyDescent="0.2">
      <c r="A3751" t="s">
        <v>2416</v>
      </c>
      <c r="B3751" s="1" t="s">
        <v>9205</v>
      </c>
      <c r="C3751" s="1">
        <v>13388.66</v>
      </c>
      <c r="D3751" s="1">
        <v>29551.87</v>
      </c>
      <c r="E3751" s="1">
        <v>937</v>
      </c>
      <c r="F3751" s="1">
        <v>908</v>
      </c>
      <c r="G3751">
        <v>464.83084922895193</v>
      </c>
      <c r="H3751">
        <v>868.43036773680069</v>
      </c>
      <c r="I3751">
        <v>137.9344059746671</v>
      </c>
      <c r="J3751">
        <v>122.758543560218</v>
      </c>
      <c r="K3751" s="13">
        <v>478.75491749999998</v>
      </c>
      <c r="L3751" s="13">
        <v>941.95052769999995</v>
      </c>
      <c r="M3751" s="13">
        <v>101.07026949999999</v>
      </c>
      <c r="N3751" s="13">
        <v>82.807123020000006</v>
      </c>
      <c r="O3751" s="1">
        <v>-2.8505712110461898</v>
      </c>
      <c r="P3751" s="14">
        <v>1.5635233848590901E-8</v>
      </c>
    </row>
    <row r="3752" spans="1:16" x14ac:dyDescent="0.2">
      <c r="A3752" t="s">
        <v>2417</v>
      </c>
      <c r="B3752" s="1" t="s">
        <v>7492</v>
      </c>
      <c r="C3752" s="1">
        <v>1383</v>
      </c>
      <c r="D3752" s="1">
        <v>1392.13</v>
      </c>
      <c r="E3752" s="1">
        <v>161</v>
      </c>
      <c r="F3752" s="1">
        <v>198</v>
      </c>
      <c r="G3752">
        <v>42.302037155945762</v>
      </c>
      <c r="H3752">
        <v>36.042183944988622</v>
      </c>
      <c r="I3752">
        <v>20.880465013065198</v>
      </c>
      <c r="J3752">
        <v>23.583721693274065</v>
      </c>
      <c r="K3752" s="13">
        <v>43.569200160000001</v>
      </c>
      <c r="L3752" s="13">
        <v>39.0934673</v>
      </c>
      <c r="M3752" s="13">
        <v>15.29998415</v>
      </c>
      <c r="N3752" s="13">
        <v>15.908466219999999</v>
      </c>
      <c r="O3752" s="1">
        <v>-1.24909951309033</v>
      </c>
      <c r="P3752" s="1">
        <v>2.79263416005418E-3</v>
      </c>
    </row>
    <row r="3753" spans="1:16" x14ac:dyDescent="0.2">
      <c r="A3753" t="s">
        <v>2419</v>
      </c>
      <c r="B3753" s="1" t="s">
        <v>7429</v>
      </c>
      <c r="C3753" s="1">
        <v>1788</v>
      </c>
      <c r="D3753" s="1">
        <v>1766</v>
      </c>
      <c r="E3753" s="1">
        <v>684</v>
      </c>
      <c r="F3753" s="1">
        <v>639</v>
      </c>
      <c r="G3753">
        <v>131.93170297414142</v>
      </c>
      <c r="H3753">
        <v>110.29721767110372</v>
      </c>
      <c r="I3753">
        <v>213.99959113710543</v>
      </c>
      <c r="J3753">
        <v>183.60756063404608</v>
      </c>
      <c r="K3753" s="13">
        <v>135.88373419999999</v>
      </c>
      <c r="L3753" s="13">
        <v>119.63483340000001</v>
      </c>
      <c r="M3753" s="13">
        <v>156.80639059999999</v>
      </c>
      <c r="N3753" s="13">
        <v>123.8529997</v>
      </c>
      <c r="O3753" s="1">
        <v>0.28505028214933997</v>
      </c>
      <c r="P3753" s="1">
        <v>0.51331439686112001</v>
      </c>
    </row>
    <row r="3754" spans="1:16" x14ac:dyDescent="0.2">
      <c r="A3754" t="s">
        <v>2420</v>
      </c>
      <c r="B3754" s="1" t="s">
        <v>7429</v>
      </c>
      <c r="C3754" s="1">
        <v>542</v>
      </c>
      <c r="D3754" s="1">
        <v>2475</v>
      </c>
      <c r="E3754" s="1">
        <v>1</v>
      </c>
      <c r="F3754" s="1">
        <v>2</v>
      </c>
      <c r="G3754">
        <v>61.579402985828949</v>
      </c>
      <c r="H3754">
        <v>238.01459837654497</v>
      </c>
      <c r="I3754">
        <v>0.48173852164375808</v>
      </c>
      <c r="J3754">
        <v>0.88485932472229223</v>
      </c>
      <c r="K3754" s="13">
        <v>63.424021979999999</v>
      </c>
      <c r="L3754" s="13">
        <v>258.1645977</v>
      </c>
      <c r="M3754" s="13">
        <v>0.35298982800000001</v>
      </c>
      <c r="N3754" s="13">
        <v>0.59688436199999995</v>
      </c>
      <c r="O3754" s="1">
        <v>-8.3076974242495005</v>
      </c>
      <c r="P3754" s="14">
        <v>2.2614770449393401E-11</v>
      </c>
    </row>
    <row r="3755" spans="1:16" x14ac:dyDescent="0.2">
      <c r="A3755" t="s">
        <v>2421</v>
      </c>
      <c r="B3755" s="1" t="s">
        <v>7429</v>
      </c>
      <c r="C3755" s="1">
        <v>3</v>
      </c>
      <c r="D3755" s="1">
        <v>6</v>
      </c>
      <c r="E3755" s="1">
        <v>0</v>
      </c>
      <c r="F3755" s="1">
        <v>20</v>
      </c>
      <c r="G3755">
        <v>0.33176196047350576</v>
      </c>
      <c r="H3755">
        <v>0.56162804785359166</v>
      </c>
      <c r="I3755">
        <v>0</v>
      </c>
      <c r="J3755">
        <v>8.6127804830202805</v>
      </c>
      <c r="K3755" s="13">
        <v>0.34169993300000001</v>
      </c>
      <c r="L3755" s="13">
        <v>0.60917473099999997</v>
      </c>
      <c r="M3755" s="13">
        <v>0</v>
      </c>
      <c r="N3755" s="13">
        <v>5.8097754530000003</v>
      </c>
      <c r="O3755" s="1">
        <v>2.7765392050962299</v>
      </c>
      <c r="P3755" s="1">
        <v>0.44613737682094501</v>
      </c>
    </row>
    <row r="3756" spans="1:16" x14ac:dyDescent="0.2">
      <c r="A3756" t="s">
        <v>2422</v>
      </c>
      <c r="B3756" s="1" t="s">
        <v>7429</v>
      </c>
      <c r="C3756" s="1">
        <v>272</v>
      </c>
      <c r="D3756" s="1">
        <v>248</v>
      </c>
      <c r="E3756" s="1">
        <v>149</v>
      </c>
      <c r="F3756" s="1">
        <v>416</v>
      </c>
      <c r="G3756">
        <v>23.966475079221212</v>
      </c>
      <c r="H3756">
        <v>18.496056559443932</v>
      </c>
      <c r="I3756">
        <v>55.666858917101727</v>
      </c>
      <c r="J3756">
        <v>142.73702449837776</v>
      </c>
      <c r="K3756" s="13">
        <v>24.68439395</v>
      </c>
      <c r="L3756" s="13">
        <v>20.061908110000001</v>
      </c>
      <c r="M3756" s="13">
        <v>40.789420100000001</v>
      </c>
      <c r="N3756" s="13">
        <v>96.283663880000006</v>
      </c>
      <c r="O3756" s="1">
        <v>1.79827290530682</v>
      </c>
      <c r="P3756" s="1">
        <v>1.2305650865976301E-2</v>
      </c>
    </row>
    <row r="3757" spans="1:16" x14ac:dyDescent="0.2">
      <c r="A3757" t="s">
        <v>2423</v>
      </c>
      <c r="B3757" s="1" t="s">
        <v>8538</v>
      </c>
      <c r="C3757" s="1">
        <v>72.569999999999993</v>
      </c>
      <c r="D3757" s="1">
        <v>148.68</v>
      </c>
      <c r="E3757" s="1">
        <v>87</v>
      </c>
      <c r="F3757" s="1">
        <v>142.11000000000001</v>
      </c>
      <c r="G3757">
        <v>1.2229653059750596</v>
      </c>
      <c r="H3757">
        <v>2.1208100375826451</v>
      </c>
      <c r="I3757">
        <v>6.2165789616643465</v>
      </c>
      <c r="J3757">
        <v>9.3258774003123719</v>
      </c>
      <c r="K3757" s="13">
        <v>1.25959939</v>
      </c>
      <c r="L3757" s="13">
        <v>2.3003549950000002</v>
      </c>
      <c r="M3757" s="13">
        <v>4.5551456610000001</v>
      </c>
      <c r="N3757" s="13">
        <v>6.2907969960000001</v>
      </c>
      <c r="O3757" s="1">
        <v>1.73304398123593</v>
      </c>
      <c r="P3757" s="1">
        <v>5.0144210293002103E-2</v>
      </c>
    </row>
    <row r="3758" spans="1:16" x14ac:dyDescent="0.2">
      <c r="A3758" t="s">
        <v>2424</v>
      </c>
      <c r="B3758" s="1" t="s">
        <v>7429</v>
      </c>
      <c r="C3758" s="1">
        <v>118</v>
      </c>
      <c r="D3758" s="1">
        <v>135</v>
      </c>
      <c r="E3758" s="1">
        <v>141</v>
      </c>
      <c r="F3758" s="1">
        <v>11</v>
      </c>
      <c r="G3758">
        <v>58.425291917932697</v>
      </c>
      <c r="H3758">
        <v>56.577643684341936</v>
      </c>
      <c r="I3758">
        <v>296.01463579663357</v>
      </c>
      <c r="J3758">
        <v>21.208971939437443</v>
      </c>
      <c r="K3758" s="13">
        <v>60.175429110000003</v>
      </c>
      <c r="L3758" s="13">
        <v>61.367431750000002</v>
      </c>
      <c r="M3758" s="13">
        <v>216.902221</v>
      </c>
      <c r="N3758" s="13">
        <v>14.30657205</v>
      </c>
      <c r="O3758" s="1">
        <v>1.0258915981511401</v>
      </c>
      <c r="P3758" s="1">
        <v>0.54346075003695005</v>
      </c>
    </row>
    <row r="3759" spans="1:16" x14ac:dyDescent="0.2">
      <c r="A3759" t="s">
        <v>2425</v>
      </c>
      <c r="B3759" s="1" t="s">
        <v>7429</v>
      </c>
      <c r="C3759" s="1">
        <v>65</v>
      </c>
      <c r="D3759" s="1">
        <v>145</v>
      </c>
      <c r="E3759" s="1">
        <v>132</v>
      </c>
      <c r="F3759" s="1">
        <v>100</v>
      </c>
      <c r="G3759">
        <v>13.518574077528214</v>
      </c>
      <c r="H3759">
        <v>25.525704354714158</v>
      </c>
      <c r="I3759">
        <v>116.40366321074139</v>
      </c>
      <c r="J3759">
        <v>80.988914327207425</v>
      </c>
      <c r="K3759" s="13">
        <v>13.92352472</v>
      </c>
      <c r="L3759" s="13">
        <v>27.686676540000001</v>
      </c>
      <c r="M3759" s="13">
        <v>85.293799800000002</v>
      </c>
      <c r="N3759" s="13">
        <v>54.631301389999997</v>
      </c>
      <c r="O3759" s="1">
        <v>1.84221376954143</v>
      </c>
      <c r="P3759" s="1">
        <v>3.9874151947815198E-2</v>
      </c>
    </row>
    <row r="3760" spans="1:16" x14ac:dyDescent="0.2">
      <c r="A3760" t="s">
        <v>2426</v>
      </c>
      <c r="B3760" s="1" t="s">
        <v>8540</v>
      </c>
      <c r="C3760" s="1">
        <v>2008</v>
      </c>
      <c r="D3760" s="1">
        <v>1508</v>
      </c>
      <c r="E3760" s="1">
        <v>531</v>
      </c>
      <c r="F3760" s="1">
        <v>444</v>
      </c>
      <c r="G3760">
        <v>207.81800360454082</v>
      </c>
      <c r="H3760">
        <v>132.10309892648743</v>
      </c>
      <c r="I3760">
        <v>233.0178383367041</v>
      </c>
      <c r="J3760">
        <v>178.9412549379615</v>
      </c>
      <c r="K3760" s="13">
        <v>214.04321880000001</v>
      </c>
      <c r="L3760" s="13">
        <v>143.28677160000001</v>
      </c>
      <c r="M3760" s="13">
        <v>170.7418504</v>
      </c>
      <c r="N3760" s="13">
        <v>120.70533</v>
      </c>
      <c r="O3760" s="1">
        <v>-0.12920426191384499</v>
      </c>
      <c r="P3760" s="1">
        <v>0.81190850220223998</v>
      </c>
    </row>
    <row r="3761" spans="1:16" x14ac:dyDescent="0.2">
      <c r="A3761" t="s">
        <v>2427</v>
      </c>
      <c r="B3761" s="1" t="s">
        <v>7429</v>
      </c>
      <c r="C3761" s="1">
        <v>2247.9899999999998</v>
      </c>
      <c r="D3761" s="1">
        <v>3897.99</v>
      </c>
      <c r="E3761" s="1">
        <v>72</v>
      </c>
      <c r="F3761" s="1">
        <v>93</v>
      </c>
      <c r="G3761">
        <v>20.771515384921038</v>
      </c>
      <c r="H3761">
        <v>30.486441261641104</v>
      </c>
      <c r="I3761">
        <v>2.8208597305964265</v>
      </c>
      <c r="J3761">
        <v>3.3462994640953152</v>
      </c>
      <c r="K3761" s="13">
        <v>21.39372882</v>
      </c>
      <c r="L3761" s="13">
        <v>33.06738283</v>
      </c>
      <c r="M3761" s="13">
        <v>2.066961112</v>
      </c>
      <c r="N3761" s="13">
        <v>2.257255775</v>
      </c>
      <c r="O3761" s="1">
        <v>-3.5322168135387999</v>
      </c>
      <c r="P3761" s="14">
        <v>6.0409593595266203E-13</v>
      </c>
    </row>
    <row r="3762" spans="1:16" x14ac:dyDescent="0.2">
      <c r="A3762" t="s">
        <v>2428</v>
      </c>
      <c r="B3762" s="1" t="s">
        <v>7429</v>
      </c>
      <c r="C3762" s="1">
        <v>82</v>
      </c>
      <c r="D3762" s="1">
        <v>57</v>
      </c>
      <c r="E3762" s="1">
        <v>127</v>
      </c>
      <c r="F3762" s="1">
        <v>167</v>
      </c>
      <c r="G3762">
        <v>4.4218504203704718</v>
      </c>
      <c r="H3762">
        <v>2.6017002266287048</v>
      </c>
      <c r="I3762">
        <v>29.038160677473286</v>
      </c>
      <c r="J3762">
        <v>35.068300137485672</v>
      </c>
      <c r="K3762" s="13">
        <v>4.5543075230000003</v>
      </c>
      <c r="L3762" s="13">
        <v>2.8219567080000001</v>
      </c>
      <c r="M3762" s="13">
        <v>21.277466660000002</v>
      </c>
      <c r="N3762" s="13">
        <v>23.65542112</v>
      </c>
      <c r="O3762" s="1">
        <v>2.78850333816137</v>
      </c>
      <c r="P3762" s="14">
        <v>1.7547896207012698E-5</v>
      </c>
    </row>
    <row r="3763" spans="1:16" x14ac:dyDescent="0.2">
      <c r="A3763" t="s">
        <v>2429</v>
      </c>
      <c r="B3763" s="1" t="s">
        <v>7429</v>
      </c>
      <c r="C3763" s="1">
        <v>3770.74</v>
      </c>
      <c r="D3763" s="1">
        <v>11869.08</v>
      </c>
      <c r="E3763" s="1">
        <v>268</v>
      </c>
      <c r="F3763" s="1">
        <v>413</v>
      </c>
      <c r="G3763">
        <v>143.42770532964693</v>
      </c>
      <c r="H3763">
        <v>382.13403793189792</v>
      </c>
      <c r="I3763">
        <v>43.223153013969593</v>
      </c>
      <c r="J3763">
        <v>61.17367375635208</v>
      </c>
      <c r="K3763" s="13">
        <v>147.7241008</v>
      </c>
      <c r="L3763" s="13">
        <v>414.4849974</v>
      </c>
      <c r="M3763" s="13">
        <v>31.671399839999999</v>
      </c>
      <c r="N3763" s="13">
        <v>41.26487478</v>
      </c>
      <c r="O3763" s="1">
        <v>-2.8539066684640599</v>
      </c>
      <c r="P3763" s="14">
        <v>1.45542214459802E-5</v>
      </c>
    </row>
    <row r="3764" spans="1:16" x14ac:dyDescent="0.2">
      <c r="A3764" t="s">
        <v>2430</v>
      </c>
      <c r="B3764" s="1" t="s">
        <v>8542</v>
      </c>
      <c r="C3764" s="1">
        <v>6550.88</v>
      </c>
      <c r="D3764" s="1">
        <v>5946.3</v>
      </c>
      <c r="E3764" s="1">
        <v>2080</v>
      </c>
      <c r="F3764" s="1">
        <v>2336</v>
      </c>
      <c r="G3764">
        <v>181.45647804638944</v>
      </c>
      <c r="H3764">
        <v>139.41575452585442</v>
      </c>
      <c r="I3764">
        <v>244.29318750463634</v>
      </c>
      <c r="J3764">
        <v>251.97283382339921</v>
      </c>
      <c r="K3764" s="13">
        <v>186.89203040000001</v>
      </c>
      <c r="L3764" s="13">
        <v>151.21850689999999</v>
      </c>
      <c r="M3764" s="13">
        <v>179.0037672</v>
      </c>
      <c r="N3764" s="13">
        <v>169.96898820000001</v>
      </c>
      <c r="O3764" s="1">
        <v>0.20607768977424301</v>
      </c>
      <c r="P3764" s="1">
        <v>0.56281130647397404</v>
      </c>
    </row>
    <row r="3765" spans="1:16" x14ac:dyDescent="0.2">
      <c r="A3765" t="s">
        <v>2431</v>
      </c>
      <c r="B3765" s="1" t="s">
        <v>8543</v>
      </c>
      <c r="C3765" s="1">
        <v>1336</v>
      </c>
      <c r="D3765" s="1">
        <v>1322</v>
      </c>
      <c r="E3765" s="1">
        <v>367</v>
      </c>
      <c r="F3765" s="1">
        <v>586</v>
      </c>
      <c r="G3765">
        <v>46.16288337348292</v>
      </c>
      <c r="H3765">
        <v>38.664297915596698</v>
      </c>
      <c r="I3765">
        <v>53.768475304908733</v>
      </c>
      <c r="J3765">
        <v>78.848263641619937</v>
      </c>
      <c r="K3765" s="13">
        <v>47.545698530000003</v>
      </c>
      <c r="L3765" s="13">
        <v>41.937565960000001</v>
      </c>
      <c r="M3765" s="13">
        <v>39.398395569999998</v>
      </c>
      <c r="N3765" s="13">
        <v>53.187319410000001</v>
      </c>
      <c r="O3765" s="1">
        <v>0.213308544817324</v>
      </c>
      <c r="P3765" s="1">
        <v>0.698357891986359</v>
      </c>
    </row>
    <row r="3766" spans="1:16" x14ac:dyDescent="0.2">
      <c r="A3766" t="s">
        <v>2432</v>
      </c>
      <c r="B3766" s="1" t="s">
        <v>8544</v>
      </c>
      <c r="C3766" s="1">
        <v>2436</v>
      </c>
      <c r="D3766" s="1">
        <v>3277</v>
      </c>
      <c r="E3766" s="1">
        <v>253</v>
      </c>
      <c r="F3766" s="1">
        <v>584</v>
      </c>
      <c r="G3766">
        <v>229.98903681553142</v>
      </c>
      <c r="H3766">
        <v>261.87768669179871</v>
      </c>
      <c r="I3766">
        <v>101.28043538839967</v>
      </c>
      <c r="J3766">
        <v>214.70924572275564</v>
      </c>
      <c r="K3766" s="13">
        <v>236.87838819999999</v>
      </c>
      <c r="L3766" s="13">
        <v>284.0479034</v>
      </c>
      <c r="M3766" s="13">
        <v>74.212382509999998</v>
      </c>
      <c r="N3766" s="13">
        <v>144.83272940000001</v>
      </c>
      <c r="O3766" s="1">
        <v>-1.09700804664531</v>
      </c>
      <c r="P3766" s="1">
        <v>6.6251733233128496E-2</v>
      </c>
    </row>
    <row r="3767" spans="1:16" x14ac:dyDescent="0.2">
      <c r="A3767" t="s">
        <v>2433</v>
      </c>
      <c r="B3767" s="1" t="s">
        <v>7429</v>
      </c>
      <c r="C3767" s="1">
        <v>420</v>
      </c>
      <c r="D3767" s="1">
        <v>370</v>
      </c>
      <c r="E3767" s="1">
        <v>309</v>
      </c>
      <c r="F3767" s="1">
        <v>448</v>
      </c>
      <c r="G3767">
        <v>12.833092384094375</v>
      </c>
      <c r="H3767">
        <v>9.5692072015073162</v>
      </c>
      <c r="I3767">
        <v>40.032775191141518</v>
      </c>
      <c r="J3767">
        <v>53.305017833761426</v>
      </c>
      <c r="K3767" s="13">
        <v>13.21750933</v>
      </c>
      <c r="L3767" s="13">
        <v>10.37932356</v>
      </c>
      <c r="M3767" s="13">
        <v>29.333677470000001</v>
      </c>
      <c r="N3767" s="13">
        <v>35.95705066</v>
      </c>
      <c r="O3767" s="1">
        <v>1.6375821131647501</v>
      </c>
      <c r="P3767" s="14">
        <v>3.1572107588618902E-4</v>
      </c>
    </row>
    <row r="3768" spans="1:16" x14ac:dyDescent="0.2">
      <c r="A3768" t="s">
        <v>2434</v>
      </c>
      <c r="B3768" s="1" t="s">
        <v>7429</v>
      </c>
      <c r="C3768" s="1">
        <v>1205</v>
      </c>
      <c r="D3768" s="1">
        <v>1939</v>
      </c>
      <c r="E3768" s="1">
        <v>28</v>
      </c>
      <c r="F3768" s="1">
        <v>156</v>
      </c>
      <c r="G3768">
        <v>88.464266202755596</v>
      </c>
      <c r="H3768">
        <v>120.48995596925498</v>
      </c>
      <c r="I3768">
        <v>8.7159363865386243</v>
      </c>
      <c r="J3768">
        <v>44.597804516289685</v>
      </c>
      <c r="K3768" s="13">
        <v>91.114224759999999</v>
      </c>
      <c r="L3768" s="13">
        <v>130.6904754</v>
      </c>
      <c r="M3768" s="13">
        <v>6.3865286770000003</v>
      </c>
      <c r="N3768" s="13">
        <v>30.083575270000001</v>
      </c>
      <c r="O3768" s="1">
        <v>-2.4450735809665698</v>
      </c>
      <c r="P3768" s="1">
        <v>6.6684266004192602E-3</v>
      </c>
    </row>
    <row r="3769" spans="1:16" x14ac:dyDescent="0.2">
      <c r="A3769" t="s">
        <v>2435</v>
      </c>
      <c r="B3769" s="1" t="s">
        <v>7809</v>
      </c>
      <c r="C3769" s="1">
        <v>2200</v>
      </c>
      <c r="D3769" s="1">
        <v>2048</v>
      </c>
      <c r="E3769" s="1">
        <v>452</v>
      </c>
      <c r="F3769" s="1">
        <v>997</v>
      </c>
      <c r="G3769">
        <v>174.76224086200841</v>
      </c>
      <c r="H3769">
        <v>137.70416631711862</v>
      </c>
      <c r="I3769">
        <v>152.2434253760662</v>
      </c>
      <c r="J3769">
        <v>308.40977245023339</v>
      </c>
      <c r="K3769" s="13">
        <v>179.9972664</v>
      </c>
      <c r="L3769" s="13">
        <v>149.36201790000001</v>
      </c>
      <c r="M3769" s="13">
        <v>111.5550824</v>
      </c>
      <c r="N3769" s="13">
        <v>208.03868489999999</v>
      </c>
      <c r="O3769" s="1">
        <v>0.13274007696728099</v>
      </c>
      <c r="P3769" s="1">
        <v>0.84698858435258795</v>
      </c>
    </row>
    <row r="3770" spans="1:16" x14ac:dyDescent="0.2">
      <c r="A3770" t="s">
        <v>2436</v>
      </c>
      <c r="B3770" s="1" t="s">
        <v>8546</v>
      </c>
      <c r="C3770" s="1">
        <v>318.02999999999997</v>
      </c>
      <c r="D3770" s="1">
        <v>1832.14</v>
      </c>
      <c r="E3770" s="1">
        <v>327.07</v>
      </c>
      <c r="F3770" s="1">
        <v>275.81</v>
      </c>
      <c r="G3770">
        <v>6.6238115006404206</v>
      </c>
      <c r="H3770">
        <v>32.299123435964383</v>
      </c>
      <c r="I3770">
        <v>28.883896131973316</v>
      </c>
      <c r="J3770">
        <v>22.369585279603214</v>
      </c>
      <c r="K3770" s="13">
        <v>6.8222286319999998</v>
      </c>
      <c r="L3770" s="13">
        <v>35.033524270000001</v>
      </c>
      <c r="M3770" s="13">
        <v>21.164430620000001</v>
      </c>
      <c r="N3770" s="13">
        <v>15.08946707</v>
      </c>
      <c r="O3770" s="1">
        <v>-0.15814437468013201</v>
      </c>
      <c r="P3770" s="1">
        <v>0.90075096082734296</v>
      </c>
    </row>
    <row r="3771" spans="1:16" x14ac:dyDescent="0.2">
      <c r="A3771" t="s">
        <v>2437</v>
      </c>
      <c r="B3771" s="1" t="s">
        <v>6977</v>
      </c>
      <c r="C3771" s="1">
        <v>12</v>
      </c>
      <c r="D3771" s="1">
        <v>2</v>
      </c>
      <c r="E3771" s="1">
        <v>0</v>
      </c>
      <c r="F3771" s="1">
        <v>0</v>
      </c>
      <c r="G3771">
        <v>6.9714246627499348</v>
      </c>
      <c r="H3771">
        <v>0.98347311490806721</v>
      </c>
      <c r="I3771">
        <v>0</v>
      </c>
      <c r="J3771">
        <v>0</v>
      </c>
      <c r="K3771" s="13">
        <v>7.1802545919999998</v>
      </c>
      <c r="L3771" s="13">
        <v>1.066732641</v>
      </c>
      <c r="M3771" s="13">
        <v>0</v>
      </c>
      <c r="N3771" s="13">
        <v>0</v>
      </c>
      <c r="O3771" s="1">
        <v>-3.5067018455528101</v>
      </c>
      <c r="P3771" s="1">
        <v>0.60938433671056402</v>
      </c>
    </row>
    <row r="3772" spans="1:16" x14ac:dyDescent="0.2">
      <c r="A3772" t="s">
        <v>2438</v>
      </c>
      <c r="B3772" s="1" t="s">
        <v>8547</v>
      </c>
      <c r="C3772" s="1">
        <v>863</v>
      </c>
      <c r="D3772" s="1">
        <v>638</v>
      </c>
      <c r="E3772" s="1">
        <v>354</v>
      </c>
      <c r="F3772" s="1">
        <v>429</v>
      </c>
      <c r="G3772">
        <v>86.840927886160415</v>
      </c>
      <c r="H3772">
        <v>54.340864374539279</v>
      </c>
      <c r="I3772">
        <v>151.04004609661652</v>
      </c>
      <c r="J3772">
        <v>168.10436881327783</v>
      </c>
      <c r="K3772" s="13">
        <v>89.442259129999997</v>
      </c>
      <c r="L3772" s="13">
        <v>58.941289679999997</v>
      </c>
      <c r="M3772" s="13">
        <v>110.6733164</v>
      </c>
      <c r="N3772" s="13">
        <v>113.3952778</v>
      </c>
      <c r="O3772" s="1">
        <v>0.77053810652017496</v>
      </c>
      <c r="P3772" s="1">
        <v>9.7067203707998304E-2</v>
      </c>
    </row>
    <row r="3773" spans="1:16" x14ac:dyDescent="0.2">
      <c r="A3773" t="s">
        <v>2439</v>
      </c>
      <c r="B3773" s="1" t="s">
        <v>9239</v>
      </c>
      <c r="C3773" s="1">
        <v>622.77</v>
      </c>
      <c r="D3773" s="1">
        <v>1989</v>
      </c>
      <c r="E3773" s="1">
        <v>68</v>
      </c>
      <c r="F3773" s="1">
        <v>23</v>
      </c>
      <c r="G3773">
        <v>43.003111501790578</v>
      </c>
      <c r="H3773">
        <v>116.25166554390722</v>
      </c>
      <c r="I3773">
        <v>19.909314052972935</v>
      </c>
      <c r="J3773">
        <v>6.1845496622131373</v>
      </c>
      <c r="K3773" s="13">
        <v>44.291275280000001</v>
      </c>
      <c r="L3773" s="13">
        <v>126.0933769</v>
      </c>
      <c r="M3773" s="13">
        <v>14.588381500000001</v>
      </c>
      <c r="N3773" s="13">
        <v>4.1718054789999997</v>
      </c>
      <c r="O3773" s="1">
        <v>-3.1299877060409602</v>
      </c>
      <c r="P3773" s="1">
        <v>6.8893509955955602E-4</v>
      </c>
    </row>
    <row r="3774" spans="1:16" x14ac:dyDescent="0.2">
      <c r="A3774" t="s">
        <v>2440</v>
      </c>
      <c r="B3774" s="1" t="s">
        <v>7429</v>
      </c>
      <c r="C3774" s="1">
        <v>341</v>
      </c>
      <c r="D3774" s="1">
        <v>506</v>
      </c>
      <c r="E3774" s="1">
        <v>158</v>
      </c>
      <c r="F3774" s="1">
        <v>198</v>
      </c>
      <c r="G3774">
        <v>5.154500888980329</v>
      </c>
      <c r="H3774">
        <v>6.4740337746333303</v>
      </c>
      <c r="I3774">
        <v>10.126620031902943</v>
      </c>
      <c r="J3774">
        <v>11.654817537578113</v>
      </c>
      <c r="K3774" s="13">
        <v>5.3089046309999999</v>
      </c>
      <c r="L3774" s="13">
        <v>7.022116864</v>
      </c>
      <c r="M3774" s="13">
        <v>7.4201951890000002</v>
      </c>
      <c r="N3774" s="13">
        <v>7.8617901579999998</v>
      </c>
      <c r="O3774" s="1">
        <v>0.44047700840966197</v>
      </c>
      <c r="P3774" s="1">
        <v>0.53647328174132902</v>
      </c>
    </row>
    <row r="3775" spans="1:16" x14ac:dyDescent="0.2">
      <c r="A3775" t="s">
        <v>2441</v>
      </c>
      <c r="B3775" s="1" t="s">
        <v>8548</v>
      </c>
      <c r="C3775" s="1">
        <v>1490</v>
      </c>
      <c r="D3775" s="1">
        <v>1074</v>
      </c>
      <c r="E3775" s="1">
        <v>431</v>
      </c>
      <c r="F3775" s="1">
        <v>615</v>
      </c>
      <c r="G3775">
        <v>68.194739676322243</v>
      </c>
      <c r="H3775">
        <v>41.606491284582361</v>
      </c>
      <c r="I3775">
        <v>83.640585750750319</v>
      </c>
      <c r="J3775">
        <v>109.60939279625232</v>
      </c>
      <c r="K3775" s="13">
        <v>70.237521939999993</v>
      </c>
      <c r="L3775" s="13">
        <v>45.1288415</v>
      </c>
      <c r="M3775" s="13">
        <v>61.286931869999997</v>
      </c>
      <c r="N3775" s="13">
        <v>73.937326150000004</v>
      </c>
      <c r="O3775" s="1">
        <v>0.41116588498816398</v>
      </c>
      <c r="P3775" s="1">
        <v>0.417479151337388</v>
      </c>
    </row>
    <row r="3776" spans="1:16" x14ac:dyDescent="0.2">
      <c r="A3776" t="s">
        <v>2443</v>
      </c>
      <c r="B3776" s="1" t="s">
        <v>6978</v>
      </c>
      <c r="C3776" s="1">
        <v>666</v>
      </c>
      <c r="D3776" s="1">
        <v>664</v>
      </c>
      <c r="E3776" s="1">
        <v>189</v>
      </c>
      <c r="F3776" s="1">
        <v>439</v>
      </c>
      <c r="G3776">
        <v>44.201911894435035</v>
      </c>
      <c r="H3776">
        <v>37.301569780976195</v>
      </c>
      <c r="I3776">
        <v>53.186794602470762</v>
      </c>
      <c r="J3776">
        <v>113.45911569124799</v>
      </c>
      <c r="K3776" s="13">
        <v>45.525985890000001</v>
      </c>
      <c r="L3776" s="13">
        <v>40.459471069999999</v>
      </c>
      <c r="M3776" s="13">
        <v>38.972173949999998</v>
      </c>
      <c r="N3776" s="13">
        <v>76.534167629999999</v>
      </c>
      <c r="O3776" s="1">
        <v>0.59887294826013904</v>
      </c>
      <c r="P3776" s="1">
        <v>0.39587409913850102</v>
      </c>
    </row>
    <row r="3777" spans="1:16" x14ac:dyDescent="0.2">
      <c r="A3777" t="s">
        <v>2444</v>
      </c>
      <c r="B3777" s="1" t="s">
        <v>8549</v>
      </c>
      <c r="C3777" s="1">
        <v>554.94000000000005</v>
      </c>
      <c r="D3777" s="1">
        <v>446</v>
      </c>
      <c r="E3777" s="1">
        <v>151</v>
      </c>
      <c r="F3777" s="1">
        <v>208</v>
      </c>
      <c r="G3777">
        <v>104.22204747700563</v>
      </c>
      <c r="H3777">
        <v>70.899085546713025</v>
      </c>
      <c r="I3777">
        <v>120.24463439917054</v>
      </c>
      <c r="J3777">
        <v>152.11952287596509</v>
      </c>
      <c r="K3777" s="13">
        <v>107.3440324</v>
      </c>
      <c r="L3777" s="13">
        <v>76.901307840000001</v>
      </c>
      <c r="M3777" s="13">
        <v>88.108238959999994</v>
      </c>
      <c r="N3777" s="13">
        <v>102.61265469999999</v>
      </c>
      <c r="O3777" s="1">
        <v>0.225296053456819</v>
      </c>
      <c r="P3777" s="1">
        <v>0.733507613790223</v>
      </c>
    </row>
    <row r="3778" spans="1:16" x14ac:dyDescent="0.2">
      <c r="A3778" t="s">
        <v>2445</v>
      </c>
      <c r="B3778" s="1" t="s">
        <v>7429</v>
      </c>
      <c r="C3778" s="1">
        <v>12</v>
      </c>
      <c r="D3778" s="1">
        <v>26</v>
      </c>
      <c r="E3778" s="1">
        <v>82</v>
      </c>
      <c r="F3778" s="1">
        <v>94</v>
      </c>
      <c r="G3778">
        <v>0.73745676968440788</v>
      </c>
      <c r="H3778">
        <v>1.3524489238862702</v>
      </c>
      <c r="I3778">
        <v>21.367039901454529</v>
      </c>
      <c r="J3778">
        <v>22.495270660729133</v>
      </c>
      <c r="K3778" s="13">
        <v>0.75954738300000002</v>
      </c>
      <c r="L3778" s="13">
        <v>1.466945451</v>
      </c>
      <c r="M3778" s="13">
        <v>15.656517790000001</v>
      </c>
      <c r="N3778" s="13">
        <v>15.174248499999999</v>
      </c>
      <c r="O3778" s="1">
        <v>3.8992962074472302</v>
      </c>
      <c r="P3778" s="14">
        <v>2.57517233909842E-5</v>
      </c>
    </row>
    <row r="3779" spans="1:16" x14ac:dyDescent="0.2">
      <c r="A3779" t="s">
        <v>2446</v>
      </c>
      <c r="B3779" s="1" t="s">
        <v>8550</v>
      </c>
      <c r="C3779" s="1">
        <v>11</v>
      </c>
      <c r="D3779" s="1">
        <v>18</v>
      </c>
      <c r="E3779" s="1">
        <v>0</v>
      </c>
      <c r="F3779" s="1">
        <v>9</v>
      </c>
      <c r="G3779">
        <v>0.4736022189368162</v>
      </c>
      <c r="H3779">
        <v>0.65597268039816725</v>
      </c>
      <c r="I3779">
        <v>0</v>
      </c>
      <c r="J3779">
        <v>1.5089387150587903</v>
      </c>
      <c r="K3779" s="13">
        <v>0.48778903499999998</v>
      </c>
      <c r="L3779" s="13">
        <v>0.71150645499999998</v>
      </c>
      <c r="M3779" s="13">
        <v>0</v>
      </c>
      <c r="N3779" s="13">
        <v>1.017858881</v>
      </c>
      <c r="O3779" s="1">
        <v>-5.73030409287619E-2</v>
      </c>
      <c r="P3779" s="1">
        <v>0.98892555269732396</v>
      </c>
    </row>
    <row r="3780" spans="1:16" x14ac:dyDescent="0.2">
      <c r="A3780" t="s">
        <v>2447</v>
      </c>
      <c r="B3780" s="1" t="s">
        <v>7505</v>
      </c>
      <c r="C3780" s="1">
        <v>9</v>
      </c>
      <c r="D3780" s="1">
        <v>13</v>
      </c>
      <c r="E3780" s="1">
        <v>26</v>
      </c>
      <c r="F3780" s="1">
        <v>44</v>
      </c>
      <c r="G3780">
        <v>1.8853011407677109</v>
      </c>
      <c r="H3780">
        <v>2.3050151130657826</v>
      </c>
      <c r="I3780">
        <v>23.093340381297654</v>
      </c>
      <c r="J3780">
        <v>35.892106359047979</v>
      </c>
      <c r="K3780" s="13">
        <v>1.9417755809999999</v>
      </c>
      <c r="L3780" s="13">
        <v>2.5001546270000001</v>
      </c>
      <c r="M3780" s="13">
        <v>16.92144987</v>
      </c>
      <c r="N3780" s="13">
        <v>24.211121930000001</v>
      </c>
      <c r="O3780" s="1">
        <v>3.35341953117292</v>
      </c>
      <c r="P3780" s="1">
        <v>1.0034057754181199E-2</v>
      </c>
    </row>
    <row r="3781" spans="1:16" x14ac:dyDescent="0.2">
      <c r="A3781" t="s">
        <v>2448</v>
      </c>
      <c r="B3781" s="1" t="s">
        <v>7429</v>
      </c>
      <c r="C3781" s="1">
        <v>52</v>
      </c>
      <c r="D3781" s="1">
        <v>64</v>
      </c>
      <c r="E3781" s="1">
        <v>112</v>
      </c>
      <c r="F3781" s="1">
        <v>75</v>
      </c>
      <c r="G3781">
        <v>1.9225396821329899</v>
      </c>
      <c r="H3781">
        <v>2.0028302721929241</v>
      </c>
      <c r="I3781">
        <v>17.557601172373946</v>
      </c>
      <c r="J3781">
        <v>10.797949226697042</v>
      </c>
      <c r="K3781" s="13">
        <v>1.9801296070000001</v>
      </c>
      <c r="L3781" s="13">
        <v>2.172387219</v>
      </c>
      <c r="M3781" s="13">
        <v>12.865183780000001</v>
      </c>
      <c r="N3781" s="13">
        <v>7.2837872140000002</v>
      </c>
      <c r="O3781" s="1">
        <v>2.4050183722419698</v>
      </c>
      <c r="P3781" s="1">
        <v>3.78006736169778E-3</v>
      </c>
    </row>
    <row r="3782" spans="1:16" x14ac:dyDescent="0.2">
      <c r="A3782" t="s">
        <v>2449</v>
      </c>
      <c r="B3782" s="1" t="s">
        <v>7429</v>
      </c>
      <c r="C3782" s="1">
        <v>5998.94</v>
      </c>
      <c r="D3782" s="1">
        <v>13201.25</v>
      </c>
      <c r="E3782" s="1">
        <v>396</v>
      </c>
      <c r="F3782" s="1">
        <v>155</v>
      </c>
      <c r="G3782">
        <v>59.297241189821186</v>
      </c>
      <c r="H3782">
        <v>110.4503838887828</v>
      </c>
      <c r="I3782">
        <v>16.59702865879105</v>
      </c>
      <c r="J3782">
        <v>5.9662262261575378</v>
      </c>
      <c r="K3782" s="13">
        <v>61.07349773</v>
      </c>
      <c r="L3782" s="13">
        <v>119.8009665</v>
      </c>
      <c r="M3782" s="13">
        <v>12.16133239</v>
      </c>
      <c r="N3782" s="13">
        <v>4.0245347880000004</v>
      </c>
      <c r="O3782" s="1">
        <v>-3.4048522755820301</v>
      </c>
      <c r="P3782" s="14">
        <v>3.6217850536685702E-7</v>
      </c>
    </row>
    <row r="3783" spans="1:16" x14ac:dyDescent="0.2">
      <c r="A3783" t="s">
        <v>2450</v>
      </c>
      <c r="B3783" s="1" t="s">
        <v>8551</v>
      </c>
      <c r="C3783" s="1">
        <v>74</v>
      </c>
      <c r="D3783" s="1">
        <v>94</v>
      </c>
      <c r="E3783" s="1">
        <v>19</v>
      </c>
      <c r="F3783" s="1">
        <v>73</v>
      </c>
      <c r="G3783">
        <v>19.600510070041608</v>
      </c>
      <c r="H3783">
        <v>21.074423890887154</v>
      </c>
      <c r="I3783">
        <v>21.338527282414852</v>
      </c>
      <c r="J3783">
        <v>75.295073633018021</v>
      </c>
      <c r="K3783" s="13">
        <v>20.187645889999999</v>
      </c>
      <c r="L3783" s="13">
        <v>22.858556589999999</v>
      </c>
      <c r="M3783" s="13">
        <v>15.635625409999999</v>
      </c>
      <c r="N3783" s="13">
        <v>50.790505039999999</v>
      </c>
      <c r="O3783" s="1">
        <v>0.79463248299292599</v>
      </c>
      <c r="P3783" s="1">
        <v>0.57670933970927096</v>
      </c>
    </row>
    <row r="3784" spans="1:16" x14ac:dyDescent="0.2">
      <c r="A3784" t="s">
        <v>2451</v>
      </c>
      <c r="B3784" s="1" t="s">
        <v>7581</v>
      </c>
      <c r="C3784" s="1">
        <v>11</v>
      </c>
      <c r="D3784" s="1">
        <v>0</v>
      </c>
      <c r="E3784" s="1">
        <v>0</v>
      </c>
      <c r="F3784" s="1">
        <v>0</v>
      </c>
      <c r="G3784">
        <v>1.8832434010375561</v>
      </c>
      <c r="H3784">
        <v>0</v>
      </c>
      <c r="I3784">
        <v>0</v>
      </c>
      <c r="J3784">
        <v>0</v>
      </c>
      <c r="K3784" s="13">
        <v>1.939656201</v>
      </c>
      <c r="L3784" s="13">
        <v>0</v>
      </c>
      <c r="M3784" s="13">
        <v>0</v>
      </c>
      <c r="N3784" s="13">
        <v>0</v>
      </c>
      <c r="O3784" s="1">
        <v>-3.1440755751283098</v>
      </c>
      <c r="P3784" s="1">
        <v>0.64956193135642504</v>
      </c>
    </row>
    <row r="3785" spans="1:16" x14ac:dyDescent="0.2">
      <c r="A3785" t="s">
        <v>2452</v>
      </c>
      <c r="B3785" s="1" t="s">
        <v>7429</v>
      </c>
      <c r="C3785" s="1">
        <v>47</v>
      </c>
      <c r="D3785" s="1">
        <v>46</v>
      </c>
      <c r="E3785" s="1">
        <v>83</v>
      </c>
      <c r="F3785" s="1">
        <v>46</v>
      </c>
      <c r="G3785">
        <v>10.448244870830578</v>
      </c>
      <c r="H3785">
        <v>8.6555669551857957</v>
      </c>
      <c r="I3785">
        <v>78.234581699906343</v>
      </c>
      <c r="J3785">
        <v>39.820926906698865</v>
      </c>
      <c r="K3785" s="13">
        <v>10.7612234</v>
      </c>
      <c r="L3785" s="13">
        <v>9.3883357420000006</v>
      </c>
      <c r="M3785" s="13">
        <v>57.325728120000001</v>
      </c>
      <c r="N3785" s="13">
        <v>26.861318950000001</v>
      </c>
      <c r="O3785" s="1">
        <v>2.19930788596908</v>
      </c>
      <c r="P3785" s="1">
        <v>2.6830672831981699E-2</v>
      </c>
    </row>
    <row r="3786" spans="1:16" x14ac:dyDescent="0.2">
      <c r="A3786" t="s">
        <v>2453</v>
      </c>
      <c r="B3786" s="1" t="s">
        <v>8733</v>
      </c>
      <c r="C3786" s="1">
        <v>11056.32</v>
      </c>
      <c r="D3786" s="1">
        <v>10133</v>
      </c>
      <c r="E3786" s="1">
        <v>1139.93</v>
      </c>
      <c r="F3786" s="1">
        <v>1127.96</v>
      </c>
      <c r="G3786">
        <v>81.025882944301742</v>
      </c>
      <c r="H3786">
        <v>62.855519342549691</v>
      </c>
      <c r="I3786">
        <v>35.421466992989835</v>
      </c>
      <c r="J3786">
        <v>32.189551073999304</v>
      </c>
      <c r="K3786" s="13">
        <v>83.453023770000001</v>
      </c>
      <c r="L3786" s="13">
        <v>68.176784019999999</v>
      </c>
      <c r="M3786" s="13">
        <v>25.954780379999999</v>
      </c>
      <c r="N3786" s="13">
        <v>21.713552790000001</v>
      </c>
      <c r="O3786" s="1">
        <v>-1.51439110069767</v>
      </c>
      <c r="P3786" s="14">
        <v>6.9390492904427701E-8</v>
      </c>
    </row>
    <row r="3787" spans="1:16" x14ac:dyDescent="0.2">
      <c r="A3787" t="s">
        <v>2454</v>
      </c>
      <c r="B3787" s="1" t="s">
        <v>8553</v>
      </c>
      <c r="C3787" s="1">
        <v>10327.66</v>
      </c>
      <c r="D3787" s="1">
        <v>11335.01</v>
      </c>
      <c r="E3787" s="1">
        <v>2311</v>
      </c>
      <c r="F3787" s="1">
        <v>2460.15</v>
      </c>
      <c r="G3787">
        <v>350.18727447712058</v>
      </c>
      <c r="H3787">
        <v>325.32133051208439</v>
      </c>
      <c r="I3787">
        <v>332.25655795286463</v>
      </c>
      <c r="J3787">
        <v>324.83892492953794</v>
      </c>
      <c r="K3787" s="13">
        <v>360.67717970000001</v>
      </c>
      <c r="L3787" s="13">
        <v>352.86260170000003</v>
      </c>
      <c r="M3787" s="13">
        <v>243.45818299999999</v>
      </c>
      <c r="N3787" s="13">
        <v>219.12101620000001</v>
      </c>
      <c r="O3787" s="1">
        <v>-0.47912609841817699</v>
      </c>
      <c r="P3787" s="1">
        <v>0.15164667370245699</v>
      </c>
    </row>
    <row r="3788" spans="1:16" x14ac:dyDescent="0.2">
      <c r="A3788" t="s">
        <v>2455</v>
      </c>
      <c r="B3788" s="1" t="s">
        <v>7917</v>
      </c>
      <c r="C3788" s="1">
        <v>311</v>
      </c>
      <c r="D3788" s="1">
        <v>244</v>
      </c>
      <c r="E3788" s="1">
        <v>272</v>
      </c>
      <c r="F3788" s="1">
        <v>201.9</v>
      </c>
      <c r="G3788">
        <v>17.82987722134235</v>
      </c>
      <c r="H3788">
        <v>11.84049868606423</v>
      </c>
      <c r="I3788">
        <v>66.119879828557487</v>
      </c>
      <c r="J3788">
        <v>45.074646679709673</v>
      </c>
      <c r="K3788" s="13">
        <v>18.3639735</v>
      </c>
      <c r="L3788" s="13">
        <v>12.842899559999999</v>
      </c>
      <c r="M3788" s="13">
        <v>48.448782780000002</v>
      </c>
      <c r="N3788" s="13">
        <v>30.405230499999998</v>
      </c>
      <c r="O3788" s="1">
        <v>1.49334822304244</v>
      </c>
      <c r="P3788" s="1">
        <v>8.6886655656663297E-3</v>
      </c>
    </row>
    <row r="3789" spans="1:16" x14ac:dyDescent="0.2">
      <c r="A3789" t="s">
        <v>2457</v>
      </c>
      <c r="B3789" s="1" t="s">
        <v>7429</v>
      </c>
      <c r="C3789" s="1">
        <v>2612.85</v>
      </c>
      <c r="D3789" s="1">
        <v>7005.4</v>
      </c>
      <c r="E3789" s="1">
        <v>644</v>
      </c>
      <c r="F3789" s="1">
        <v>665</v>
      </c>
      <c r="G3789">
        <v>39.028297330446875</v>
      </c>
      <c r="H3789">
        <v>88.570739104949098</v>
      </c>
      <c r="I3789">
        <v>40.787415030663531</v>
      </c>
      <c r="J3789">
        <v>38.68074416105835</v>
      </c>
      <c r="K3789" s="13">
        <v>40.197395030000003</v>
      </c>
      <c r="L3789" s="13">
        <v>96.069020080000001</v>
      </c>
      <c r="M3789" s="13">
        <v>29.88663343</v>
      </c>
      <c r="N3789" s="13">
        <v>26.092205459999999</v>
      </c>
      <c r="O3789" s="1">
        <v>-1.19328732669569</v>
      </c>
      <c r="P3789" s="1">
        <v>7.1015709754689099E-2</v>
      </c>
    </row>
    <row r="3790" spans="1:16" x14ac:dyDescent="0.2">
      <c r="A3790" t="s">
        <v>2458</v>
      </c>
      <c r="B3790" s="1" t="s">
        <v>7725</v>
      </c>
      <c r="C3790" s="1">
        <v>9355.75</v>
      </c>
      <c r="D3790" s="1">
        <v>11064.49</v>
      </c>
      <c r="E3790" s="1">
        <v>1380</v>
      </c>
      <c r="F3790" s="1">
        <v>1739</v>
      </c>
      <c r="G3790">
        <v>150.17246796952179</v>
      </c>
      <c r="H3790">
        <v>150.32641985405911</v>
      </c>
      <c r="I3790">
        <v>93.921708531783409</v>
      </c>
      <c r="J3790">
        <v>108.69744616741707</v>
      </c>
      <c r="K3790" s="13">
        <v>154.6709037</v>
      </c>
      <c r="L3790" s="13">
        <v>163.05285459999999</v>
      </c>
      <c r="M3790" s="13">
        <v>68.820337640000005</v>
      </c>
      <c r="N3790" s="13">
        <v>73.322169970000004</v>
      </c>
      <c r="O3790" s="1">
        <v>-1.0146422446797601</v>
      </c>
      <c r="P3790" s="1">
        <v>2.7599058273744298E-3</v>
      </c>
    </row>
    <row r="3791" spans="1:16" x14ac:dyDescent="0.2">
      <c r="A3791" t="s">
        <v>2459</v>
      </c>
      <c r="B3791" s="1" t="s">
        <v>7538</v>
      </c>
      <c r="C3791" s="1">
        <v>302</v>
      </c>
      <c r="D3791" s="1">
        <v>572</v>
      </c>
      <c r="E3791" s="1">
        <v>1145</v>
      </c>
      <c r="F3791" s="1">
        <v>1105.08</v>
      </c>
      <c r="G3791">
        <v>4.7426794200542446</v>
      </c>
      <c r="H3791">
        <v>7.6033513479106292</v>
      </c>
      <c r="I3791">
        <v>76.242565468620114</v>
      </c>
      <c r="J3791">
        <v>67.58006332192042</v>
      </c>
      <c r="K3791" s="13">
        <v>4.8847469969999997</v>
      </c>
      <c r="L3791" s="13">
        <v>8.2470409609999997</v>
      </c>
      <c r="M3791" s="13">
        <v>55.86609507</v>
      </c>
      <c r="N3791" s="13">
        <v>45.586322989999999</v>
      </c>
      <c r="O3791" s="1">
        <v>3.0581961402430502</v>
      </c>
      <c r="P3791" s="14">
        <v>5.1525261975676996E-10</v>
      </c>
    </row>
    <row r="3792" spans="1:16" x14ac:dyDescent="0.2">
      <c r="A3792" t="s">
        <v>2460</v>
      </c>
      <c r="B3792" s="1" t="s">
        <v>7429</v>
      </c>
      <c r="C3792" s="1">
        <v>2256.21</v>
      </c>
      <c r="D3792" s="1">
        <v>2011</v>
      </c>
      <c r="E3792" s="1">
        <v>1108</v>
      </c>
      <c r="F3792" s="1">
        <v>777</v>
      </c>
      <c r="G3792">
        <v>167.32976636535139</v>
      </c>
      <c r="H3792">
        <v>126.24028302639083</v>
      </c>
      <c r="I3792">
        <v>348.42445811033599</v>
      </c>
      <c r="J3792">
        <v>224.39994821369041</v>
      </c>
      <c r="K3792" s="13">
        <v>172.34215119999999</v>
      </c>
      <c r="L3792" s="13">
        <v>136.9276175</v>
      </c>
      <c r="M3792" s="13">
        <v>255.30507510000001</v>
      </c>
      <c r="N3792" s="13">
        <v>151.36962020000001</v>
      </c>
      <c r="O3792" s="1">
        <v>0.54418462686607705</v>
      </c>
      <c r="P3792" s="1">
        <v>0.25612987603187498</v>
      </c>
    </row>
    <row r="3793" spans="1:16" x14ac:dyDescent="0.2">
      <c r="A3793" t="s">
        <v>2461</v>
      </c>
      <c r="B3793" s="1" t="s">
        <v>7688</v>
      </c>
      <c r="C3793" s="1">
        <v>1665.03</v>
      </c>
      <c r="D3793" s="1">
        <v>1851</v>
      </c>
      <c r="E3793" s="1">
        <v>1219</v>
      </c>
      <c r="F3793" s="1">
        <v>1502</v>
      </c>
      <c r="G3793">
        <v>17.201587442528933</v>
      </c>
      <c r="H3793">
        <v>16.186206897108764</v>
      </c>
      <c r="I3793">
        <v>53.398045144852333</v>
      </c>
      <c r="J3793">
        <v>60.426083420102024</v>
      </c>
      <c r="K3793" s="13">
        <v>17.71686322</v>
      </c>
      <c r="L3793" s="13">
        <v>17.556509649999999</v>
      </c>
      <c r="M3793" s="13">
        <v>39.126966000000003</v>
      </c>
      <c r="N3793" s="13">
        <v>40.760585599999999</v>
      </c>
      <c r="O3793" s="1">
        <v>1.32869623149717</v>
      </c>
      <c r="P3793" s="14">
        <v>7.2293110816844003E-5</v>
      </c>
    </row>
    <row r="3794" spans="1:16" x14ac:dyDescent="0.2">
      <c r="A3794" t="s">
        <v>2462</v>
      </c>
      <c r="B3794" s="1" t="s">
        <v>7446</v>
      </c>
      <c r="C3794" s="1">
        <v>22</v>
      </c>
      <c r="D3794" s="1">
        <v>23</v>
      </c>
      <c r="E3794" s="1">
        <v>96</v>
      </c>
      <c r="F3794" s="1">
        <v>120</v>
      </c>
      <c r="G3794">
        <v>1.0447639140360936</v>
      </c>
      <c r="H3794">
        <v>0.92451832327870076</v>
      </c>
      <c r="I3794">
        <v>19.330447316443159</v>
      </c>
      <c r="J3794">
        <v>22.191403882136182</v>
      </c>
      <c r="K3794" s="13">
        <v>1.076059952</v>
      </c>
      <c r="L3794" s="13">
        <v>1.0027868150000001</v>
      </c>
      <c r="M3794" s="13">
        <v>14.1642218</v>
      </c>
      <c r="N3794" s="13">
        <v>14.9692743</v>
      </c>
      <c r="O3794" s="1">
        <v>3.96323188235232</v>
      </c>
      <c r="P3794" s="14">
        <v>8.7185073945971606E-8</v>
      </c>
    </row>
    <row r="3795" spans="1:16" x14ac:dyDescent="0.2">
      <c r="A3795" t="s">
        <v>2463</v>
      </c>
      <c r="B3795" s="1" t="s">
        <v>7429</v>
      </c>
      <c r="C3795" s="1">
        <v>0</v>
      </c>
      <c r="D3795" s="1">
        <v>1</v>
      </c>
      <c r="E3795" s="1">
        <v>12</v>
      </c>
      <c r="F3795" s="1">
        <v>44</v>
      </c>
      <c r="G3795">
        <v>0</v>
      </c>
      <c r="H3795">
        <v>3.9677505980691259E-2</v>
      </c>
      <c r="I3795">
        <v>2.385111002264201</v>
      </c>
      <c r="J3795">
        <v>8.0318000244023455</v>
      </c>
      <c r="K3795" s="13">
        <v>0</v>
      </c>
      <c r="L3795" s="13">
        <v>4.3036550999999999E-2</v>
      </c>
      <c r="M3795" s="13">
        <v>1.747669916</v>
      </c>
      <c r="N3795" s="13">
        <v>5.4178734400000002</v>
      </c>
      <c r="O3795" s="1">
        <v>7.4670284950569101</v>
      </c>
      <c r="P3795" s="1">
        <v>1.90721211934183E-3</v>
      </c>
    </row>
    <row r="3796" spans="1:16" x14ac:dyDescent="0.2">
      <c r="A3796" t="s">
        <v>2464</v>
      </c>
      <c r="B3796" s="1" t="s">
        <v>7711</v>
      </c>
      <c r="C3796" s="1">
        <v>272</v>
      </c>
      <c r="D3796" s="1">
        <v>164</v>
      </c>
      <c r="E3796" s="1">
        <v>202</v>
      </c>
      <c r="F3796" s="1">
        <v>362</v>
      </c>
      <c r="G3796">
        <v>16.102475443851752</v>
      </c>
      <c r="H3796">
        <v>8.2178799683214852</v>
      </c>
      <c r="I3796">
        <v>50.704943011110068</v>
      </c>
      <c r="J3796">
        <v>83.452693935612544</v>
      </c>
      <c r="K3796" s="13">
        <v>16.584827180000001</v>
      </c>
      <c r="L3796" s="13">
        <v>8.9135947570000003</v>
      </c>
      <c r="M3796" s="13">
        <v>37.153618180000002</v>
      </c>
      <c r="N3796" s="13">
        <v>56.293250899999997</v>
      </c>
      <c r="O3796" s="1">
        <v>2.0729147862730599</v>
      </c>
      <c r="P3796" s="1">
        <v>7.0740525262879704E-4</v>
      </c>
    </row>
    <row r="3797" spans="1:16" x14ac:dyDescent="0.2">
      <c r="A3797" t="s">
        <v>2465</v>
      </c>
      <c r="B3797" s="1" t="s">
        <v>7429</v>
      </c>
      <c r="C3797" s="1">
        <v>674</v>
      </c>
      <c r="D3797" s="1">
        <v>501.54</v>
      </c>
      <c r="E3797" s="1">
        <v>145.9</v>
      </c>
      <c r="F3797" s="1">
        <v>152</v>
      </c>
      <c r="G3797">
        <v>9.3869670422995366</v>
      </c>
      <c r="H3797">
        <v>5.9123913942503448</v>
      </c>
      <c r="I3797">
        <v>8.6158053038359039</v>
      </c>
      <c r="J3797">
        <v>8.2436023264682525</v>
      </c>
      <c r="K3797" s="13">
        <v>9.6681548559999992</v>
      </c>
      <c r="L3797" s="13">
        <v>6.4129265870000003</v>
      </c>
      <c r="M3797" s="13">
        <v>6.3131584729999997</v>
      </c>
      <c r="N3797" s="13">
        <v>5.5607452820000001</v>
      </c>
      <c r="O3797" s="1">
        <v>-0.27016718742486401</v>
      </c>
      <c r="P3797" s="1">
        <v>0.67653516499887301</v>
      </c>
    </row>
    <row r="3798" spans="1:16" x14ac:dyDescent="0.2">
      <c r="A3798" t="s">
        <v>2466</v>
      </c>
      <c r="B3798" s="1" t="s">
        <v>7449</v>
      </c>
      <c r="C3798" s="1">
        <v>344</v>
      </c>
      <c r="D3798" s="1">
        <v>310</v>
      </c>
      <c r="E3798" s="1">
        <v>46</v>
      </c>
      <c r="F3798" s="1">
        <v>64</v>
      </c>
      <c r="G3798">
        <v>54.702784762453859</v>
      </c>
      <c r="H3798">
        <v>41.725821024840442</v>
      </c>
      <c r="I3798">
        <v>31.015873212837722</v>
      </c>
      <c r="J3798">
        <v>39.631363624058281</v>
      </c>
      <c r="K3798" s="13">
        <v>56.341413770000003</v>
      </c>
      <c r="L3798" s="13">
        <v>45.258273539999998</v>
      </c>
      <c r="M3798" s="13">
        <v>22.726618800000001</v>
      </c>
      <c r="N3798" s="13">
        <v>26.733448509999999</v>
      </c>
      <c r="O3798" s="1">
        <v>-0.87128866436764196</v>
      </c>
      <c r="P3798" s="1">
        <v>0.25045172499692597</v>
      </c>
    </row>
    <row r="3799" spans="1:16" x14ac:dyDescent="0.2">
      <c r="A3799" t="s">
        <v>2467</v>
      </c>
      <c r="B3799" s="1" t="s">
        <v>8556</v>
      </c>
      <c r="C3799" s="1">
        <v>0</v>
      </c>
      <c r="D3799" s="1">
        <v>0</v>
      </c>
      <c r="E3799" s="1">
        <v>0</v>
      </c>
      <c r="F3799" s="1">
        <v>0</v>
      </c>
      <c r="G3799">
        <v>0</v>
      </c>
      <c r="H3799">
        <v>0</v>
      </c>
      <c r="I3799">
        <v>0</v>
      </c>
      <c r="J3799">
        <v>0</v>
      </c>
      <c r="K3799" s="13">
        <v>0</v>
      </c>
      <c r="L3799" s="13">
        <v>0</v>
      </c>
      <c r="M3799" s="13">
        <v>0</v>
      </c>
      <c r="N3799" s="13">
        <v>0</v>
      </c>
      <c r="O3799" s="1" t="s">
        <v>6745</v>
      </c>
      <c r="P3799" s="1" t="s">
        <v>6745</v>
      </c>
    </row>
    <row r="3800" spans="1:16" x14ac:dyDescent="0.2">
      <c r="A3800" t="s">
        <v>2468</v>
      </c>
      <c r="B3800" s="1" t="s">
        <v>8557</v>
      </c>
      <c r="C3800" s="1">
        <v>701</v>
      </c>
      <c r="D3800" s="1">
        <v>611</v>
      </c>
      <c r="E3800" s="1">
        <v>270</v>
      </c>
      <c r="F3800" s="1">
        <v>330</v>
      </c>
      <c r="G3800">
        <v>179.14108095995982</v>
      </c>
      <c r="H3800">
        <v>132.16321258258702</v>
      </c>
      <c r="I3800">
        <v>292.56079310031043</v>
      </c>
      <c r="J3800">
        <v>328.39698486870873</v>
      </c>
      <c r="K3800" s="13">
        <v>184.50727520000001</v>
      </c>
      <c r="L3800" s="13">
        <v>143.35197439999999</v>
      </c>
      <c r="M3800" s="13">
        <v>214.37144699999999</v>
      </c>
      <c r="N3800" s="13">
        <v>221.5211156</v>
      </c>
      <c r="O3800" s="1">
        <v>0.57629189203765196</v>
      </c>
      <c r="P3800" s="1">
        <v>0.23442387007919999</v>
      </c>
    </row>
    <row r="3801" spans="1:16" x14ac:dyDescent="0.2">
      <c r="A3801" t="s">
        <v>2470</v>
      </c>
      <c r="B3801" s="1" t="s">
        <v>7429</v>
      </c>
      <c r="C3801" s="1">
        <v>555.83000000000004</v>
      </c>
      <c r="D3801" s="1">
        <v>478.08</v>
      </c>
      <c r="E3801" s="1">
        <v>229</v>
      </c>
      <c r="F3801" s="1">
        <v>366</v>
      </c>
      <c r="G3801">
        <v>37.664531204279704</v>
      </c>
      <c r="H3801">
        <v>27.421004671962407</v>
      </c>
      <c r="I3801">
        <v>65.796266840648983</v>
      </c>
      <c r="J3801">
        <v>96.578335674452305</v>
      </c>
      <c r="K3801" s="13">
        <v>38.792777119999997</v>
      </c>
      <c r="L3801" s="13">
        <v>29.742430460000001</v>
      </c>
      <c r="M3801" s="13">
        <v>48.211658100000001</v>
      </c>
      <c r="N3801" s="13">
        <v>65.147189690000005</v>
      </c>
      <c r="O3801" s="1">
        <v>0.90077985072454902</v>
      </c>
      <c r="P3801" s="1">
        <v>9.3169485983388298E-2</v>
      </c>
    </row>
    <row r="3802" spans="1:16" x14ac:dyDescent="0.2">
      <c r="A3802" t="s">
        <v>2471</v>
      </c>
      <c r="B3802" s="1" t="s">
        <v>7452</v>
      </c>
      <c r="C3802" s="1">
        <v>303</v>
      </c>
      <c r="D3802" s="1">
        <v>179</v>
      </c>
      <c r="E3802" s="1">
        <v>229</v>
      </c>
      <c r="F3802" s="1">
        <v>201</v>
      </c>
      <c r="G3802">
        <v>23.809081073187897</v>
      </c>
      <c r="H3802">
        <v>11.905434235924979</v>
      </c>
      <c r="I3802">
        <v>76.297564614133989</v>
      </c>
      <c r="J3802">
        <v>61.504106183255921</v>
      </c>
      <c r="K3802" s="13">
        <v>24.522285180000001</v>
      </c>
      <c r="L3802" s="13">
        <v>12.913332459999999</v>
      </c>
      <c r="M3802" s="13">
        <v>55.906395230000001</v>
      </c>
      <c r="N3802" s="13">
        <v>41.48776891</v>
      </c>
      <c r="O3802" s="1">
        <v>1.5605813559614099</v>
      </c>
      <c r="P3802" s="1">
        <v>1.05689476828894E-2</v>
      </c>
    </row>
    <row r="3803" spans="1:16" x14ac:dyDescent="0.2">
      <c r="A3803" t="s">
        <v>2472</v>
      </c>
      <c r="B3803" s="1" t="s">
        <v>7429</v>
      </c>
      <c r="C3803" s="1">
        <v>1710</v>
      </c>
      <c r="D3803" s="1">
        <v>4352</v>
      </c>
      <c r="E3803" s="1">
        <v>27</v>
      </c>
      <c r="F3803" s="1">
        <v>10</v>
      </c>
      <c r="G3803">
        <v>331.88018299839609</v>
      </c>
      <c r="H3803">
        <v>714.93457618261277</v>
      </c>
      <c r="I3803">
        <v>22.218982282228477</v>
      </c>
      <c r="J3803">
        <v>7.5577628291981966</v>
      </c>
      <c r="K3803" s="13">
        <v>341.82169690000001</v>
      </c>
      <c r="L3803" s="13">
        <v>775.45998659999998</v>
      </c>
      <c r="M3803" s="13">
        <v>16.280771359999999</v>
      </c>
      <c r="N3803" s="13">
        <v>5.0981103079999999</v>
      </c>
      <c r="O3803" s="1">
        <v>-5.6459753798434598</v>
      </c>
      <c r="P3803" s="14">
        <v>2.8448074952795302E-14</v>
      </c>
    </row>
    <row r="3804" spans="1:16" x14ac:dyDescent="0.2">
      <c r="A3804" t="s">
        <v>2473</v>
      </c>
      <c r="B3804" s="1" t="s">
        <v>7579</v>
      </c>
      <c r="C3804" s="1">
        <v>29</v>
      </c>
      <c r="D3804" s="1">
        <v>61</v>
      </c>
      <c r="E3804" s="1">
        <v>37</v>
      </c>
      <c r="F3804" s="1">
        <v>162</v>
      </c>
      <c r="G3804">
        <v>0.49532368487786183</v>
      </c>
      <c r="H3804">
        <v>0.88188739723724163</v>
      </c>
      <c r="I3804">
        <v>2.6795879078259919</v>
      </c>
      <c r="J3804">
        <v>10.774922631717336</v>
      </c>
      <c r="K3804" s="13">
        <v>0.51016117000000005</v>
      </c>
      <c r="L3804" s="13">
        <v>0.95654681100000005</v>
      </c>
      <c r="M3804" s="13">
        <v>1.9634453780000001</v>
      </c>
      <c r="N3804" s="13">
        <v>7.2682545589999998</v>
      </c>
      <c r="O3804" s="1">
        <v>2.7931118684793499</v>
      </c>
      <c r="P3804" s="1">
        <v>1.65202375220352E-2</v>
      </c>
    </row>
    <row r="3805" spans="1:16" x14ac:dyDescent="0.2">
      <c r="A3805" t="s">
        <v>2474</v>
      </c>
      <c r="B3805" s="1" t="s">
        <v>7429</v>
      </c>
      <c r="C3805" s="1">
        <v>2913</v>
      </c>
      <c r="D3805" s="1">
        <v>4471.3599999999997</v>
      </c>
      <c r="E3805" s="1">
        <v>445</v>
      </c>
      <c r="F3805" s="1">
        <v>264</v>
      </c>
      <c r="G3805">
        <v>37.248275940188115</v>
      </c>
      <c r="H3805">
        <v>48.39466999716069</v>
      </c>
      <c r="I3805">
        <v>24.126864785743106</v>
      </c>
      <c r="J3805">
        <v>13.145516870459831</v>
      </c>
      <c r="K3805" s="13">
        <v>38.364052870000002</v>
      </c>
      <c r="L3805" s="13">
        <v>52.491698399999997</v>
      </c>
      <c r="M3805" s="13">
        <v>17.67875613</v>
      </c>
      <c r="N3805" s="13">
        <v>8.8673456119999994</v>
      </c>
      <c r="O3805" s="1">
        <v>-1.66631037590778</v>
      </c>
      <c r="P3805" s="1">
        <v>2.2953333497252402E-3</v>
      </c>
    </row>
    <row r="3806" spans="1:16" x14ac:dyDescent="0.2">
      <c r="A3806" t="s">
        <v>2475</v>
      </c>
      <c r="B3806" s="1" t="s">
        <v>7429</v>
      </c>
      <c r="C3806" s="1">
        <v>6449.26</v>
      </c>
      <c r="D3806" s="1">
        <v>7640.84</v>
      </c>
      <c r="E3806" s="1">
        <v>1203</v>
      </c>
      <c r="F3806" s="1">
        <v>1199</v>
      </c>
      <c r="G3806">
        <v>69.753832413563742</v>
      </c>
      <c r="H3806">
        <v>69.950608619655171</v>
      </c>
      <c r="I3806">
        <v>55.169494310440264</v>
      </c>
      <c r="J3806">
        <v>50.499307147346144</v>
      </c>
      <c r="K3806" s="13">
        <v>71.843317499999998</v>
      </c>
      <c r="L3806" s="13">
        <v>75.872534110000004</v>
      </c>
      <c r="M3806" s="13">
        <v>40.424980390000002</v>
      </c>
      <c r="N3806" s="13">
        <v>34.064450569999998</v>
      </c>
      <c r="O3806" s="1">
        <v>-0.84832806670134997</v>
      </c>
      <c r="P3806" s="1">
        <v>1.4935191504913599E-2</v>
      </c>
    </row>
    <row r="3807" spans="1:16" x14ac:dyDescent="0.2">
      <c r="A3807" t="s">
        <v>2476</v>
      </c>
      <c r="B3807" s="1" t="s">
        <v>7429</v>
      </c>
      <c r="C3807" s="1">
        <v>982.93</v>
      </c>
      <c r="D3807" s="1">
        <v>1034.97</v>
      </c>
      <c r="E3807" s="1">
        <v>231</v>
      </c>
      <c r="F3807" s="1">
        <v>293</v>
      </c>
      <c r="G3807">
        <v>30.417358148778376</v>
      </c>
      <c r="H3807">
        <v>27.109335131473784</v>
      </c>
      <c r="I3807">
        <v>30.31000925045317</v>
      </c>
      <c r="J3807">
        <v>35.308118058268015</v>
      </c>
      <c r="K3807" s="13">
        <v>31.328514049999999</v>
      </c>
      <c r="L3807" s="13">
        <v>29.404375389999998</v>
      </c>
      <c r="M3807" s="13">
        <v>22.209402950000001</v>
      </c>
      <c r="N3807" s="13">
        <v>23.817190969999999</v>
      </c>
      <c r="O3807" s="1">
        <v>-0.244756435612422</v>
      </c>
      <c r="P3807" s="1">
        <v>0.64830124978248904</v>
      </c>
    </row>
    <row r="3808" spans="1:16" x14ac:dyDescent="0.2">
      <c r="A3808" t="s">
        <v>2477</v>
      </c>
      <c r="B3808" s="1" t="s">
        <v>7429</v>
      </c>
      <c r="C3808" s="1">
        <v>1587</v>
      </c>
      <c r="D3808" s="1">
        <v>1503</v>
      </c>
      <c r="E3808" s="1">
        <v>151</v>
      </c>
      <c r="F3808" s="1">
        <v>364</v>
      </c>
      <c r="G3808">
        <v>26.590201258854417</v>
      </c>
      <c r="H3808">
        <v>21.31551756931588</v>
      </c>
      <c r="I3808">
        <v>10.727458250570109</v>
      </c>
      <c r="J3808">
        <v>23.749481364215278</v>
      </c>
      <c r="K3808" s="13">
        <v>27.386714179999998</v>
      </c>
      <c r="L3808" s="13">
        <v>23.120060939999998</v>
      </c>
      <c r="M3808" s="13">
        <v>7.8604543119999999</v>
      </c>
      <c r="N3808" s="13">
        <v>16.02027988</v>
      </c>
      <c r="O3808" s="1">
        <v>-0.90306215729855799</v>
      </c>
      <c r="P3808" s="1">
        <v>0.15762172204080799</v>
      </c>
    </row>
    <row r="3809" spans="1:16" x14ac:dyDescent="0.2">
      <c r="A3809" t="s">
        <v>2478</v>
      </c>
      <c r="B3809" s="1" t="s">
        <v>7429</v>
      </c>
      <c r="C3809" s="1">
        <v>439</v>
      </c>
      <c r="D3809" s="1">
        <v>589</v>
      </c>
      <c r="E3809" s="1">
        <v>80</v>
      </c>
      <c r="F3809" s="1">
        <v>99</v>
      </c>
      <c r="G3809">
        <v>4.2090101041743058</v>
      </c>
      <c r="H3809">
        <v>4.779945522176682</v>
      </c>
      <c r="I3809">
        <v>3.2522252929982391</v>
      </c>
      <c r="J3809">
        <v>3.6962274784980638</v>
      </c>
      <c r="K3809" s="13">
        <v>4.3350915470000002</v>
      </c>
      <c r="L3809" s="13">
        <v>5.1846093529999999</v>
      </c>
      <c r="M3809" s="13">
        <v>2.3830405799999999</v>
      </c>
      <c r="N3809" s="13">
        <v>2.4933007069999999</v>
      </c>
      <c r="O3809" s="1">
        <v>-0.82787148560204404</v>
      </c>
      <c r="P3809" s="1">
        <v>0.21582477186285801</v>
      </c>
    </row>
    <row r="3810" spans="1:16" x14ac:dyDescent="0.2">
      <c r="A3810" t="s">
        <v>2479</v>
      </c>
      <c r="B3810" s="1" t="s">
        <v>7429</v>
      </c>
      <c r="C3810" s="1">
        <v>13</v>
      </c>
      <c r="D3810" s="1">
        <v>8</v>
      </c>
      <c r="E3810" s="1">
        <v>0</v>
      </c>
      <c r="F3810" s="1">
        <v>39</v>
      </c>
      <c r="G3810">
        <v>0.15427706764222585</v>
      </c>
      <c r="H3810">
        <v>8.0360052968111176E-2</v>
      </c>
      <c r="I3810">
        <v>0</v>
      </c>
      <c r="J3810">
        <v>1.8023149244462704</v>
      </c>
      <c r="K3810" s="13">
        <v>0.15889845699999999</v>
      </c>
      <c r="L3810" s="13">
        <v>8.7163227999999995E-2</v>
      </c>
      <c r="M3810" s="13">
        <v>0</v>
      </c>
      <c r="N3810" s="13">
        <v>1.2157566339999999</v>
      </c>
      <c r="O3810" s="1">
        <v>2.5447060503759902</v>
      </c>
      <c r="P3810" s="1">
        <v>0.407945665006614</v>
      </c>
    </row>
    <row r="3811" spans="1:16" x14ac:dyDescent="0.2">
      <c r="A3811" t="s">
        <v>2480</v>
      </c>
      <c r="B3811" s="1" t="s">
        <v>7565</v>
      </c>
      <c r="C3811" s="1">
        <v>514</v>
      </c>
      <c r="D3811" s="1">
        <v>290</v>
      </c>
      <c r="E3811" s="1">
        <v>303</v>
      </c>
      <c r="F3811" s="1">
        <v>157</v>
      </c>
      <c r="G3811">
        <v>156.06760786818234</v>
      </c>
      <c r="H3811">
        <v>74.531499126308233</v>
      </c>
      <c r="I3811">
        <v>390.0923838624775</v>
      </c>
      <c r="J3811">
        <v>185.63392861277651</v>
      </c>
      <c r="K3811" s="13">
        <v>160.74263329999999</v>
      </c>
      <c r="L3811" s="13">
        <v>80.841236719999998</v>
      </c>
      <c r="M3811" s="13">
        <v>285.83689529999998</v>
      </c>
      <c r="N3811" s="13">
        <v>125.219892</v>
      </c>
      <c r="O3811" s="1">
        <v>0.93775525464617604</v>
      </c>
      <c r="P3811" s="1">
        <v>0.229453901729021</v>
      </c>
    </row>
    <row r="3812" spans="1:16" x14ac:dyDescent="0.2">
      <c r="A3812" t="s">
        <v>2481</v>
      </c>
      <c r="B3812" s="1" t="s">
        <v>7429</v>
      </c>
      <c r="C3812" s="1">
        <v>3625.55</v>
      </c>
      <c r="D3812" s="1">
        <v>4701.76</v>
      </c>
      <c r="E3812" s="1">
        <v>155</v>
      </c>
      <c r="F3812" s="1">
        <v>481</v>
      </c>
      <c r="G3812">
        <v>107.94007809204402</v>
      </c>
      <c r="H3812">
        <v>118.48448631918741</v>
      </c>
      <c r="I3812">
        <v>19.566615697170544</v>
      </c>
      <c r="J3812">
        <v>55.765031788831756</v>
      </c>
      <c r="K3812" s="13">
        <v>111.1734371</v>
      </c>
      <c r="L3812" s="13">
        <v>128.51522539999999</v>
      </c>
      <c r="M3812" s="13">
        <v>14.337272179999999</v>
      </c>
      <c r="N3812" s="13">
        <v>37.616460029999999</v>
      </c>
      <c r="O3812" s="1">
        <v>-2.0436570134386298</v>
      </c>
      <c r="P3812" s="1">
        <v>1.27906303106764E-3</v>
      </c>
    </row>
    <row r="3813" spans="1:16" x14ac:dyDescent="0.2">
      <c r="A3813" t="s">
        <v>2482</v>
      </c>
      <c r="B3813" s="1" t="s">
        <v>8563</v>
      </c>
      <c r="C3813" s="1">
        <v>760</v>
      </c>
      <c r="D3813" s="1">
        <v>955</v>
      </c>
      <c r="E3813" s="1">
        <v>239</v>
      </c>
      <c r="F3813" s="1">
        <v>196</v>
      </c>
      <c r="G3813">
        <v>93.279625769189266</v>
      </c>
      <c r="H3813">
        <v>99.213044866606069</v>
      </c>
      <c r="I3813">
        <v>124.3787797437778</v>
      </c>
      <c r="J3813">
        <v>93.677938031092708</v>
      </c>
      <c r="K3813" s="13">
        <v>96.073829040000007</v>
      </c>
      <c r="L3813" s="13">
        <v>107.6122893</v>
      </c>
      <c r="M3813" s="13">
        <v>91.137499000000005</v>
      </c>
      <c r="N3813" s="13">
        <v>63.190718250000003</v>
      </c>
      <c r="O3813" s="1">
        <v>-0.27040420088565997</v>
      </c>
      <c r="P3813" s="1">
        <v>0.670454139043418</v>
      </c>
    </row>
    <row r="3814" spans="1:16" x14ac:dyDescent="0.2">
      <c r="A3814" t="s">
        <v>2483</v>
      </c>
      <c r="B3814" s="1" t="s">
        <v>7429</v>
      </c>
      <c r="C3814" s="1">
        <v>72</v>
      </c>
      <c r="D3814" s="1">
        <v>101</v>
      </c>
      <c r="E3814" s="1">
        <v>0</v>
      </c>
      <c r="F3814" s="1">
        <v>17</v>
      </c>
      <c r="G3814">
        <v>7.4251860313312923</v>
      </c>
      <c r="H3814">
        <v>8.8163418289095965</v>
      </c>
      <c r="I3814">
        <v>0</v>
      </c>
      <c r="J3814">
        <v>6.8270300207419936</v>
      </c>
      <c r="K3814" s="13">
        <v>7.647608441</v>
      </c>
      <c r="L3814" s="13">
        <v>9.562721603</v>
      </c>
      <c r="M3814" s="13">
        <v>0</v>
      </c>
      <c r="N3814" s="13">
        <v>4.6051924240000002</v>
      </c>
      <c r="O3814" s="1">
        <v>-1.7124726085161901</v>
      </c>
      <c r="P3814" s="1">
        <v>0.50712047691888695</v>
      </c>
    </row>
    <row r="3815" spans="1:16" x14ac:dyDescent="0.2">
      <c r="A3815" t="s">
        <v>2484</v>
      </c>
      <c r="B3815" s="1" t="s">
        <v>8564</v>
      </c>
      <c r="C3815" s="1">
        <v>490</v>
      </c>
      <c r="D3815" s="1">
        <v>484</v>
      </c>
      <c r="E3815" s="1">
        <v>239</v>
      </c>
      <c r="F3815" s="1">
        <v>203</v>
      </c>
      <c r="G3815">
        <v>57.70267035046399</v>
      </c>
      <c r="H3815">
        <v>48.243343339409243</v>
      </c>
      <c r="I3815">
        <v>119.33639678119219</v>
      </c>
      <c r="J3815">
        <v>93.090190350395687</v>
      </c>
      <c r="K3815" s="13">
        <v>59.431161320000001</v>
      </c>
      <c r="L3815" s="13">
        <v>52.327560630000001</v>
      </c>
      <c r="M3815" s="13">
        <v>87.442735529999993</v>
      </c>
      <c r="N3815" s="13">
        <v>62.794251379999999</v>
      </c>
      <c r="O3815" s="1">
        <v>0.57379121388929299</v>
      </c>
      <c r="P3815" s="1">
        <v>0.31370663408518801</v>
      </c>
    </row>
    <row r="3816" spans="1:16" x14ac:dyDescent="0.2">
      <c r="A3816" t="s">
        <v>2485</v>
      </c>
      <c r="B3816" s="1" t="s">
        <v>8133</v>
      </c>
      <c r="C3816" s="1">
        <v>389</v>
      </c>
      <c r="D3816" s="1">
        <v>417</v>
      </c>
      <c r="E3816" s="1">
        <v>234</v>
      </c>
      <c r="F3816" s="1">
        <v>274</v>
      </c>
      <c r="G3816">
        <v>35.795725895059725</v>
      </c>
      <c r="H3816">
        <v>32.479537137011405</v>
      </c>
      <c r="I3816">
        <v>91.300386892902225</v>
      </c>
      <c r="J3816">
        <v>98.183878545399949</v>
      </c>
      <c r="K3816" s="13">
        <v>36.867991500000002</v>
      </c>
      <c r="L3816" s="13">
        <v>35.229211550000002</v>
      </c>
      <c r="M3816" s="13">
        <v>66.899586380000002</v>
      </c>
      <c r="N3816" s="13">
        <v>66.230213169999999</v>
      </c>
      <c r="O3816" s="1">
        <v>1.03529369836697</v>
      </c>
      <c r="P3816" s="1">
        <v>3.6506200079889903E-2</v>
      </c>
    </row>
    <row r="3817" spans="1:16" x14ac:dyDescent="0.2">
      <c r="A3817" t="s">
        <v>2486</v>
      </c>
      <c r="B3817" s="1" t="s">
        <v>8652</v>
      </c>
      <c r="C3817" s="1">
        <v>2795.68</v>
      </c>
      <c r="D3817" s="1">
        <v>3681.61</v>
      </c>
      <c r="E3817" s="1">
        <v>253.14</v>
      </c>
      <c r="F3817" s="1">
        <v>330.94</v>
      </c>
      <c r="G3817">
        <v>197.74627131855456</v>
      </c>
      <c r="H3817">
        <v>220.41991403673026</v>
      </c>
      <c r="I3817">
        <v>75.920106287294644</v>
      </c>
      <c r="J3817">
        <v>91.154508748538007</v>
      </c>
      <c r="K3817" s="13">
        <v>203.66978649999999</v>
      </c>
      <c r="L3817" s="13">
        <v>239.0803708</v>
      </c>
      <c r="M3817" s="13">
        <v>55.629815829999998</v>
      </c>
      <c r="N3817" s="13">
        <v>61.488531879999996</v>
      </c>
      <c r="O3817" s="1">
        <v>-1.7810401860248599</v>
      </c>
      <c r="P3817" s="14">
        <v>1.01633891948712E-5</v>
      </c>
    </row>
    <row r="3818" spans="1:16" x14ac:dyDescent="0.2">
      <c r="A3818" t="s">
        <v>2487</v>
      </c>
      <c r="B3818" s="1" t="s">
        <v>8566</v>
      </c>
      <c r="C3818" s="1">
        <v>12</v>
      </c>
      <c r="D3818" s="1">
        <v>14</v>
      </c>
      <c r="E3818" s="1">
        <v>13</v>
      </c>
      <c r="F3818" s="1">
        <v>0</v>
      </c>
      <c r="G3818">
        <v>0.69621418070072583</v>
      </c>
      <c r="H3818">
        <v>0.68751449444305623</v>
      </c>
      <c r="I3818">
        <v>3.1980125161850275</v>
      </c>
      <c r="J3818">
        <v>0</v>
      </c>
      <c r="K3818" s="13">
        <v>0.71706936700000001</v>
      </c>
      <c r="L3818" s="13">
        <v>0.745718557</v>
      </c>
      <c r="M3818" s="13">
        <v>2.343316626</v>
      </c>
      <c r="N3818" s="13">
        <v>0</v>
      </c>
      <c r="O3818" s="1">
        <v>0.76793920390106496</v>
      </c>
      <c r="P3818" s="1">
        <v>0.84612212320323099</v>
      </c>
    </row>
    <row r="3819" spans="1:16" x14ac:dyDescent="0.2">
      <c r="A3819" t="s">
        <v>2488</v>
      </c>
      <c r="B3819" s="1" t="s">
        <v>7429</v>
      </c>
      <c r="C3819" s="1">
        <v>47</v>
      </c>
      <c r="D3819" s="1">
        <v>76</v>
      </c>
      <c r="E3819" s="1">
        <v>111</v>
      </c>
      <c r="F3819" s="1">
        <v>106</v>
      </c>
      <c r="G3819">
        <v>1.8970412178627083</v>
      </c>
      <c r="H3819">
        <v>2.596478348761456</v>
      </c>
      <c r="I3819">
        <v>18.996652393323128</v>
      </c>
      <c r="J3819">
        <v>16.660683839409867</v>
      </c>
      <c r="K3819" s="13">
        <v>1.953867333</v>
      </c>
      <c r="L3819" s="13">
        <v>2.8162927529999999</v>
      </c>
      <c r="M3819" s="13">
        <v>13.919636390000001</v>
      </c>
      <c r="N3819" s="13">
        <v>11.23851144</v>
      </c>
      <c r="O3819" s="1">
        <v>2.5175174456207201</v>
      </c>
      <c r="P3819" s="1">
        <v>1.3195650779498701E-3</v>
      </c>
    </row>
    <row r="3820" spans="1:16" x14ac:dyDescent="0.2">
      <c r="A3820" t="s">
        <v>2489</v>
      </c>
      <c r="B3820" s="1" t="s">
        <v>7429</v>
      </c>
      <c r="C3820" s="1">
        <v>7130.92</v>
      </c>
      <c r="D3820" s="1">
        <v>7999.81</v>
      </c>
      <c r="E3820" s="1">
        <v>856</v>
      </c>
      <c r="F3820" s="1">
        <v>1268</v>
      </c>
      <c r="G3820">
        <v>75.004030712276347</v>
      </c>
      <c r="H3820">
        <v>71.221467043204939</v>
      </c>
      <c r="I3820">
        <v>38.175786344267067</v>
      </c>
      <c r="J3820">
        <v>51.935742028642942</v>
      </c>
      <c r="K3820" s="13">
        <v>77.250786169999998</v>
      </c>
      <c r="L3820" s="13">
        <v>77.250981719999999</v>
      </c>
      <c r="M3820" s="13">
        <v>27.9729846</v>
      </c>
      <c r="N3820" s="13">
        <v>35.033401789999999</v>
      </c>
      <c r="O3820" s="1">
        <v>-1.1403047424045201</v>
      </c>
      <c r="P3820" s="1">
        <v>1.9418790378244899E-3</v>
      </c>
    </row>
    <row r="3821" spans="1:16" x14ac:dyDescent="0.2">
      <c r="A3821" t="s">
        <v>2490</v>
      </c>
      <c r="B3821" s="1" t="s">
        <v>7429</v>
      </c>
      <c r="C3821" s="1">
        <v>273</v>
      </c>
      <c r="D3821" s="1">
        <v>270</v>
      </c>
      <c r="E3821" s="1">
        <v>219</v>
      </c>
      <c r="F3821" s="1">
        <v>243</v>
      </c>
      <c r="G3821">
        <v>33.649203198916766</v>
      </c>
      <c r="H3821">
        <v>28.168784408611543</v>
      </c>
      <c r="I3821">
        <v>114.45412262527154</v>
      </c>
      <c r="J3821">
        <v>116.63434639396434</v>
      </c>
      <c r="K3821" s="13">
        <v>34.657169439999997</v>
      </c>
      <c r="L3821" s="13">
        <v>30.55351623</v>
      </c>
      <c r="M3821" s="13">
        <v>83.865290430000002</v>
      </c>
      <c r="N3821" s="13">
        <v>78.676028479999999</v>
      </c>
      <c r="O3821" s="1">
        <v>1.4719542125453799</v>
      </c>
      <c r="P3821" s="1">
        <v>3.0994507170147199E-3</v>
      </c>
    </row>
    <row r="3822" spans="1:16" x14ac:dyDescent="0.2">
      <c r="A3822" t="s">
        <v>2491</v>
      </c>
      <c r="B3822" s="1" t="s">
        <v>7429</v>
      </c>
      <c r="C3822" s="1">
        <v>1327.03</v>
      </c>
      <c r="D3822" s="1">
        <v>1228</v>
      </c>
      <c r="E3822" s="1">
        <v>276</v>
      </c>
      <c r="F3822" s="1">
        <v>212</v>
      </c>
      <c r="G3822">
        <v>24.762552650452477</v>
      </c>
      <c r="H3822">
        <v>19.395690338979225</v>
      </c>
      <c r="I3822">
        <v>21.837300026511869</v>
      </c>
      <c r="J3822">
        <v>15.404889254512163</v>
      </c>
      <c r="K3822" s="13">
        <v>25.504318120000001</v>
      </c>
      <c r="L3822" s="13">
        <v>21.037703690000001</v>
      </c>
      <c r="M3822" s="13">
        <v>16.001096919999998</v>
      </c>
      <c r="N3822" s="13">
        <v>10.39141165</v>
      </c>
      <c r="O3822" s="1">
        <v>-0.66989220930670301</v>
      </c>
      <c r="P3822" s="1">
        <v>0.185940754406237</v>
      </c>
    </row>
    <row r="3823" spans="1:16" x14ac:dyDescent="0.2">
      <c r="A3823" t="s">
        <v>2493</v>
      </c>
      <c r="B3823" s="1" t="s">
        <v>8568</v>
      </c>
      <c r="C3823" s="1">
        <v>624</v>
      </c>
      <c r="D3823" s="1">
        <v>527</v>
      </c>
      <c r="E3823" s="1">
        <v>173</v>
      </c>
      <c r="F3823" s="1">
        <v>199</v>
      </c>
      <c r="G3823">
        <v>36.494706288221138</v>
      </c>
      <c r="H3823">
        <v>26.088439507880107</v>
      </c>
      <c r="I3823">
        <v>42.90091689626302</v>
      </c>
      <c r="J3823">
        <v>45.321722587361613</v>
      </c>
      <c r="K3823" s="13">
        <v>37.587909940000003</v>
      </c>
      <c r="L3823" s="13">
        <v>28.297052099999998</v>
      </c>
      <c r="M3823" s="13">
        <v>31.43528405</v>
      </c>
      <c r="N3823" s="13">
        <v>30.571896250000002</v>
      </c>
      <c r="O3823" s="1">
        <v>7.8290519983804402E-2</v>
      </c>
      <c r="P3823" s="1">
        <v>0.90446627686217695</v>
      </c>
    </row>
    <row r="3824" spans="1:16" x14ac:dyDescent="0.2">
      <c r="A3824" t="s">
        <v>2494</v>
      </c>
      <c r="B3824" s="1" t="s">
        <v>8569</v>
      </c>
      <c r="C3824" s="1">
        <v>1574.01</v>
      </c>
      <c r="D3824" s="1">
        <v>1405.94</v>
      </c>
      <c r="E3824" s="1">
        <v>409</v>
      </c>
      <c r="F3824" s="1">
        <v>526</v>
      </c>
      <c r="G3824">
        <v>409.44373632145613</v>
      </c>
      <c r="H3824">
        <v>309.56063981504059</v>
      </c>
      <c r="I3824">
        <v>451.11289389615473</v>
      </c>
      <c r="J3824">
        <v>532.82002340986719</v>
      </c>
      <c r="K3824" s="13">
        <v>421.70867650000002</v>
      </c>
      <c r="L3824" s="13">
        <v>335.76763190000003</v>
      </c>
      <c r="M3824" s="13">
        <v>330.54915799999998</v>
      </c>
      <c r="N3824" s="13">
        <v>359.41525489999998</v>
      </c>
      <c r="O3824" s="1">
        <v>3.0967987174394199E-2</v>
      </c>
      <c r="P3824" s="1">
        <v>0.95291103707119895</v>
      </c>
    </row>
    <row r="3825" spans="1:16" x14ac:dyDescent="0.2">
      <c r="A3825" t="s">
        <v>2495</v>
      </c>
      <c r="B3825" s="1" t="s">
        <v>8570</v>
      </c>
      <c r="C3825" s="1">
        <v>2482</v>
      </c>
      <c r="D3825" s="1">
        <v>1494</v>
      </c>
      <c r="E3825" s="1">
        <v>706</v>
      </c>
      <c r="F3825" s="1">
        <v>644</v>
      </c>
      <c r="G3825">
        <v>551.75625041279773</v>
      </c>
      <c r="H3825">
        <v>281.11776154451258</v>
      </c>
      <c r="I3825">
        <v>665.4652371100467</v>
      </c>
      <c r="J3825">
        <v>557.49297669378416</v>
      </c>
      <c r="K3825" s="13">
        <v>568.28418039999997</v>
      </c>
      <c r="L3825" s="13">
        <v>304.91681740000001</v>
      </c>
      <c r="M3825" s="13">
        <v>487.61402470000002</v>
      </c>
      <c r="N3825" s="13">
        <v>376.05846539999999</v>
      </c>
      <c r="O3825" s="1">
        <v>0.16559151821169801</v>
      </c>
      <c r="P3825" s="1">
        <v>0.77276643091792396</v>
      </c>
    </row>
    <row r="3826" spans="1:16" x14ac:dyDescent="0.2">
      <c r="A3826" t="s">
        <v>2496</v>
      </c>
      <c r="B3826" s="1" t="s">
        <v>7874</v>
      </c>
      <c r="C3826" s="1">
        <v>608</v>
      </c>
      <c r="D3826" s="1">
        <v>576</v>
      </c>
      <c r="E3826" s="1">
        <v>295</v>
      </c>
      <c r="F3826" s="1">
        <v>271</v>
      </c>
      <c r="G3826">
        <v>31.056756997010257</v>
      </c>
      <c r="H3826">
        <v>24.903891303650941</v>
      </c>
      <c r="I3826">
        <v>63.892477491046265</v>
      </c>
      <c r="J3826">
        <v>53.905101013716731</v>
      </c>
      <c r="K3826" s="13">
        <v>31.987066179999999</v>
      </c>
      <c r="L3826" s="13">
        <v>27.012221619999998</v>
      </c>
      <c r="M3826" s="13">
        <v>46.81667255</v>
      </c>
      <c r="N3826" s="13">
        <v>36.361838460000001</v>
      </c>
      <c r="O3826" s="1">
        <v>0.64740660490212898</v>
      </c>
      <c r="P3826" s="1">
        <v>0.195083244674044</v>
      </c>
    </row>
    <row r="3827" spans="1:16" x14ac:dyDescent="0.2">
      <c r="A3827" t="s">
        <v>2497</v>
      </c>
      <c r="B3827" s="1" t="s">
        <v>7429</v>
      </c>
      <c r="C3827" s="1">
        <v>903</v>
      </c>
      <c r="D3827" s="1">
        <v>544</v>
      </c>
      <c r="E3827" s="1">
        <v>493</v>
      </c>
      <c r="F3827" s="1">
        <v>408</v>
      </c>
      <c r="G3827">
        <v>92.142805481018613</v>
      </c>
      <c r="H3827">
        <v>46.985600805912348</v>
      </c>
      <c r="I3827">
        <v>213.30242263193898</v>
      </c>
      <c r="J3827">
        <v>162.12197754174196</v>
      </c>
      <c r="K3827" s="13">
        <v>94.902955160000005</v>
      </c>
      <c r="L3827" s="13">
        <v>50.96333928</v>
      </c>
      <c r="M3827" s="13">
        <v>156.29554630000001</v>
      </c>
      <c r="N3827" s="13">
        <v>109.35983880000001</v>
      </c>
      <c r="O3827" s="1">
        <v>1.0435664420009501</v>
      </c>
      <c r="P3827" s="1">
        <v>4.79576274300441E-2</v>
      </c>
    </row>
    <row r="3828" spans="1:16" x14ac:dyDescent="0.2">
      <c r="A3828" t="s">
        <v>2498</v>
      </c>
      <c r="B3828" s="1" t="s">
        <v>7429</v>
      </c>
      <c r="C3828" s="1">
        <v>418</v>
      </c>
      <c r="D3828" s="1">
        <v>660</v>
      </c>
      <c r="E3828" s="1">
        <v>37</v>
      </c>
      <c r="F3828" s="1">
        <v>25</v>
      </c>
      <c r="G3828">
        <v>17.631023166925658</v>
      </c>
      <c r="H3828">
        <v>23.56336843559987</v>
      </c>
      <c r="I3828">
        <v>6.6172591992876146</v>
      </c>
      <c r="J3828">
        <v>4.1062869195425833</v>
      </c>
      <c r="K3828" s="13">
        <v>18.15916275</v>
      </c>
      <c r="L3828" s="13">
        <v>25.558211870000001</v>
      </c>
      <c r="M3828" s="13">
        <v>4.8487407170000001</v>
      </c>
      <c r="N3828" s="13">
        <v>2.7699074640000001</v>
      </c>
      <c r="O3828" s="1">
        <v>-2.4123395864663699</v>
      </c>
      <c r="P3828" s="1">
        <v>1.17277556973135E-3</v>
      </c>
    </row>
    <row r="3829" spans="1:16" x14ac:dyDescent="0.2">
      <c r="A3829" t="s">
        <v>2499</v>
      </c>
      <c r="B3829" s="1" t="s">
        <v>7511</v>
      </c>
      <c r="C3829" s="1">
        <v>786</v>
      </c>
      <c r="D3829" s="1">
        <v>703</v>
      </c>
      <c r="E3829" s="1">
        <v>256</v>
      </c>
      <c r="F3829" s="1">
        <v>305</v>
      </c>
      <c r="G3829">
        <v>55.868064691287195</v>
      </c>
      <c r="H3829">
        <v>42.294959203530048</v>
      </c>
      <c r="I3829">
        <v>77.153607016146168</v>
      </c>
      <c r="J3829">
        <v>84.420703967744473</v>
      </c>
      <c r="K3829" s="13">
        <v>57.541599810000001</v>
      </c>
      <c r="L3829" s="13">
        <v>45.875594200000002</v>
      </c>
      <c r="M3829" s="13">
        <v>56.533653059999999</v>
      </c>
      <c r="N3829" s="13">
        <v>56.946224809999997</v>
      </c>
      <c r="O3829" s="1">
        <v>0.296947352901344</v>
      </c>
      <c r="P3829" s="1">
        <v>0.57218036515233295</v>
      </c>
    </row>
    <row r="3830" spans="1:16" x14ac:dyDescent="0.2">
      <c r="A3830" t="s">
        <v>2500</v>
      </c>
      <c r="B3830" s="1" t="s">
        <v>9356</v>
      </c>
      <c r="C3830" s="1">
        <v>4160.99</v>
      </c>
      <c r="D3830" s="1">
        <v>7805.97</v>
      </c>
      <c r="E3830" s="1">
        <v>154</v>
      </c>
      <c r="F3830" s="1">
        <v>70</v>
      </c>
      <c r="G3830">
        <v>63.19281175378147</v>
      </c>
      <c r="H3830">
        <v>100.34369506943523</v>
      </c>
      <c r="I3830">
        <v>9.916694091934021</v>
      </c>
      <c r="J3830">
        <v>4.1397784196880325</v>
      </c>
      <c r="K3830" s="13">
        <v>65.085760620000002</v>
      </c>
      <c r="L3830" s="13">
        <v>108.8386588</v>
      </c>
      <c r="M3830" s="13">
        <v>7.2663737309999998</v>
      </c>
      <c r="N3830" s="13">
        <v>2.7924992500000001</v>
      </c>
      <c r="O3830" s="1">
        <v>-4.02273897429433</v>
      </c>
      <c r="P3830" s="14">
        <v>2.3300786885205101E-11</v>
      </c>
    </row>
    <row r="3831" spans="1:16" x14ac:dyDescent="0.2">
      <c r="A3831" t="s">
        <v>2501</v>
      </c>
      <c r="B3831" s="1" t="s">
        <v>7809</v>
      </c>
      <c r="C3831" s="1">
        <v>2969.98</v>
      </c>
      <c r="D3831" s="1">
        <v>2485</v>
      </c>
      <c r="E3831" s="1">
        <v>334</v>
      </c>
      <c r="F3831" s="1">
        <v>633</v>
      </c>
      <c r="G3831">
        <v>282.2381654835612</v>
      </c>
      <c r="H3831">
        <v>199.88528003379608</v>
      </c>
      <c r="I3831">
        <v>134.58103707486876</v>
      </c>
      <c r="J3831">
        <v>234.24696597886847</v>
      </c>
      <c r="K3831" s="13">
        <v>290.69264629999998</v>
      </c>
      <c r="L3831" s="13">
        <v>216.80730199999999</v>
      </c>
      <c r="M3831" s="13">
        <v>98.613116779999999</v>
      </c>
      <c r="N3831" s="13">
        <v>158.01195390000001</v>
      </c>
      <c r="O3831" s="1">
        <v>-0.80376090423894697</v>
      </c>
      <c r="P3831" s="1">
        <v>0.11228121521197799</v>
      </c>
    </row>
    <row r="3832" spans="1:16" x14ac:dyDescent="0.2">
      <c r="A3832" t="s">
        <v>2502</v>
      </c>
      <c r="B3832" s="1" t="s">
        <v>8573</v>
      </c>
      <c r="C3832" s="1">
        <v>506</v>
      </c>
      <c r="D3832" s="1">
        <v>340</v>
      </c>
      <c r="E3832" s="1">
        <v>149</v>
      </c>
      <c r="F3832" s="1">
        <v>269</v>
      </c>
      <c r="G3832">
        <v>46.268899256970968</v>
      </c>
      <c r="H3832">
        <v>26.315387649691203</v>
      </c>
      <c r="I3832">
        <v>57.769699337894657</v>
      </c>
      <c r="J3832">
        <v>95.785325527113059</v>
      </c>
      <c r="K3832" s="13">
        <v>47.654890129999998</v>
      </c>
      <c r="L3832" s="13">
        <v>28.54321337</v>
      </c>
      <c r="M3832" s="13">
        <v>42.330258639999997</v>
      </c>
      <c r="N3832" s="13">
        <v>64.612262450000003</v>
      </c>
      <c r="O3832" s="1">
        <v>0.68188578976226599</v>
      </c>
      <c r="P3832" s="1">
        <v>0.32519822109866098</v>
      </c>
    </row>
    <row r="3833" spans="1:16" x14ac:dyDescent="0.2">
      <c r="A3833" t="s">
        <v>2503</v>
      </c>
      <c r="B3833" s="1" t="s">
        <v>8574</v>
      </c>
      <c r="C3833" s="1">
        <v>949</v>
      </c>
      <c r="D3833" s="1">
        <v>866</v>
      </c>
      <c r="E3833" s="1">
        <v>432</v>
      </c>
      <c r="F3833" s="1">
        <v>480</v>
      </c>
      <c r="G3833">
        <v>197.37118153191193</v>
      </c>
      <c r="H3833">
        <v>152.45006876677559</v>
      </c>
      <c r="I3833">
        <v>380.95744323515362</v>
      </c>
      <c r="J3833">
        <v>388.74678877059563</v>
      </c>
      <c r="K3833" s="13">
        <v>203.2834608</v>
      </c>
      <c r="L3833" s="13">
        <v>165.35628879999999</v>
      </c>
      <c r="M3833" s="13">
        <v>279.14334480000002</v>
      </c>
      <c r="N3833" s="13">
        <v>262.23024670000001</v>
      </c>
      <c r="O3833" s="1">
        <v>0.71409590338533402</v>
      </c>
      <c r="P3833" s="1">
        <v>7.8874177957937802E-2</v>
      </c>
    </row>
    <row r="3834" spans="1:16" x14ac:dyDescent="0.2">
      <c r="A3834" t="s">
        <v>2504</v>
      </c>
      <c r="B3834" s="1" t="s">
        <v>7429</v>
      </c>
      <c r="C3834" s="1">
        <v>516</v>
      </c>
      <c r="D3834" s="1">
        <v>690</v>
      </c>
      <c r="E3834" s="1">
        <v>309</v>
      </c>
      <c r="F3834" s="1">
        <v>199</v>
      </c>
      <c r="G3834">
        <v>15.457438664399133</v>
      </c>
      <c r="H3834">
        <v>17.495611446026977</v>
      </c>
      <c r="I3834">
        <v>39.248358489218148</v>
      </c>
      <c r="J3834">
        <v>23.213945223502517</v>
      </c>
      <c r="K3834" s="13">
        <v>15.92046824</v>
      </c>
      <c r="L3834" s="13">
        <v>18.976766640000001</v>
      </c>
      <c r="M3834" s="13">
        <v>28.758902760000002</v>
      </c>
      <c r="N3834" s="13">
        <v>15.659032460000001</v>
      </c>
      <c r="O3834" s="1">
        <v>0.46775014058494602</v>
      </c>
      <c r="P3834" s="1">
        <v>0.50888481555239595</v>
      </c>
    </row>
    <row r="3835" spans="1:16" x14ac:dyDescent="0.2">
      <c r="A3835" t="s">
        <v>2505</v>
      </c>
      <c r="B3835" s="1" t="s">
        <v>7429</v>
      </c>
      <c r="C3835" s="1">
        <v>20</v>
      </c>
      <c r="D3835" s="1">
        <v>6</v>
      </c>
      <c r="E3835" s="1">
        <v>88</v>
      </c>
      <c r="F3835" s="1">
        <v>118</v>
      </c>
      <c r="G3835">
        <v>1.8821340882154249</v>
      </c>
      <c r="H3835">
        <v>0.47792969946936309</v>
      </c>
      <c r="I3835">
        <v>35.113848009575698</v>
      </c>
      <c r="J3835">
        <v>43.242482744770939</v>
      </c>
      <c r="K3835" s="13">
        <v>1.9385136590000001</v>
      </c>
      <c r="L3835" s="13">
        <v>0.51839059200000004</v>
      </c>
      <c r="M3835" s="13">
        <v>25.729375170000001</v>
      </c>
      <c r="N3835" s="13">
        <v>29.169339130000001</v>
      </c>
      <c r="O3835" s="1">
        <v>4.7072907822393999</v>
      </c>
      <c r="P3835" s="14">
        <v>8.57109486297959E-7</v>
      </c>
    </row>
    <row r="3836" spans="1:16" x14ac:dyDescent="0.2">
      <c r="A3836" t="s">
        <v>2506</v>
      </c>
      <c r="B3836" s="1" t="s">
        <v>7429</v>
      </c>
      <c r="C3836" s="1">
        <v>117</v>
      </c>
      <c r="D3836" s="1">
        <v>102</v>
      </c>
      <c r="E3836" s="1">
        <v>164</v>
      </c>
      <c r="F3836" s="1">
        <v>223</v>
      </c>
      <c r="G3836">
        <v>4.3202154954541436</v>
      </c>
      <c r="H3836">
        <v>3.187953105528269</v>
      </c>
      <c r="I3836">
        <v>25.676663203612307</v>
      </c>
      <c r="J3836">
        <v>32.065089779624067</v>
      </c>
      <c r="K3836" s="13">
        <v>4.4496281099999999</v>
      </c>
      <c r="L3836" s="13">
        <v>3.457840976</v>
      </c>
      <c r="M3836" s="13">
        <v>18.814357820000001</v>
      </c>
      <c r="N3836" s="13">
        <v>21.629597069999999</v>
      </c>
      <c r="O3836" s="1">
        <v>2.5228682553847701</v>
      </c>
      <c r="P3836" s="14">
        <v>6.5873001667094396E-6</v>
      </c>
    </row>
    <row r="3837" spans="1:16" x14ac:dyDescent="0.2">
      <c r="A3837" t="s">
        <v>2507</v>
      </c>
      <c r="B3837" s="1" t="s">
        <v>7429</v>
      </c>
      <c r="C3837" s="1">
        <v>1134</v>
      </c>
      <c r="D3837" s="1">
        <v>1432.03</v>
      </c>
      <c r="E3837" s="1">
        <v>310</v>
      </c>
      <c r="F3837" s="1">
        <v>200</v>
      </c>
      <c r="G3837">
        <v>41.295421894893579</v>
      </c>
      <c r="H3837">
        <v>44.140085815142072</v>
      </c>
      <c r="I3837">
        <v>47.865845504068687</v>
      </c>
      <c r="J3837">
        <v>28.361349856330889</v>
      </c>
      <c r="K3837" s="13">
        <v>42.532431610000003</v>
      </c>
      <c r="L3837" s="13">
        <v>47.876926779999998</v>
      </c>
      <c r="M3837" s="13">
        <v>35.073293499999998</v>
      </c>
      <c r="N3837" s="13">
        <v>19.13122882</v>
      </c>
      <c r="O3837" s="1">
        <v>-0.61465272842978702</v>
      </c>
      <c r="P3837" s="1">
        <v>0.317252719285602</v>
      </c>
    </row>
    <row r="3838" spans="1:16" x14ac:dyDescent="0.2">
      <c r="A3838" t="s">
        <v>2508</v>
      </c>
      <c r="B3838" s="1" t="s">
        <v>8576</v>
      </c>
      <c r="C3838" s="1">
        <v>220</v>
      </c>
      <c r="D3838" s="1">
        <v>155</v>
      </c>
      <c r="E3838" s="1">
        <v>137</v>
      </c>
      <c r="F3838" s="1">
        <v>137</v>
      </c>
      <c r="G3838">
        <v>18.223781200154296</v>
      </c>
      <c r="H3838">
        <v>10.867751863884296</v>
      </c>
      <c r="I3838">
        <v>48.118443075859744</v>
      </c>
      <c r="J3838">
        <v>44.192078413732766</v>
      </c>
      <c r="K3838" s="13">
        <v>18.769676929999999</v>
      </c>
      <c r="L3838" s="13">
        <v>11.78780128</v>
      </c>
      <c r="M3838" s="13">
        <v>35.258382230000002</v>
      </c>
      <c r="N3838" s="13">
        <v>29.809891579999999</v>
      </c>
      <c r="O3838" s="1">
        <v>1.2639782253637299</v>
      </c>
      <c r="P3838" s="1">
        <v>5.3413517828553803E-2</v>
      </c>
    </row>
    <row r="3839" spans="1:16" x14ac:dyDescent="0.2">
      <c r="A3839" t="s">
        <v>2509</v>
      </c>
      <c r="B3839" s="1" t="s">
        <v>8577</v>
      </c>
      <c r="C3839" s="1">
        <v>4285</v>
      </c>
      <c r="D3839" s="1">
        <v>3004</v>
      </c>
      <c r="E3839" s="1">
        <v>1399</v>
      </c>
      <c r="F3839" s="1">
        <v>1044</v>
      </c>
      <c r="G3839">
        <v>1867.0346674927168</v>
      </c>
      <c r="H3839">
        <v>1107.8824639439376</v>
      </c>
      <c r="I3839">
        <v>2584.6066554748331</v>
      </c>
      <c r="J3839">
        <v>1771.3733363818151</v>
      </c>
      <c r="K3839" s="13">
        <v>1922.961933</v>
      </c>
      <c r="L3839" s="13">
        <v>1201.6743200000001</v>
      </c>
      <c r="M3839" s="13">
        <v>1893.848669</v>
      </c>
      <c r="N3839" s="13">
        <v>1194.884898</v>
      </c>
      <c r="O3839" s="1">
        <v>0.149883732724897</v>
      </c>
      <c r="P3839" s="1">
        <v>0.78323621020401202</v>
      </c>
    </row>
    <row r="3840" spans="1:16" x14ac:dyDescent="0.2">
      <c r="A3840" t="s">
        <v>2510</v>
      </c>
      <c r="B3840" s="1" t="s">
        <v>8578</v>
      </c>
      <c r="C3840" s="1">
        <v>25</v>
      </c>
      <c r="D3840" s="1">
        <v>27</v>
      </c>
      <c r="E3840" s="1">
        <v>8</v>
      </c>
      <c r="F3840" s="1">
        <v>25</v>
      </c>
      <c r="G3840">
        <v>6.8080318972167326</v>
      </c>
      <c r="H3840">
        <v>6.2235408052776124</v>
      </c>
      <c r="I3840">
        <v>9.2373361525190614</v>
      </c>
      <c r="J3840">
        <v>26.511214924296802</v>
      </c>
      <c r="K3840" s="13">
        <v>7.0119673750000002</v>
      </c>
      <c r="L3840" s="13">
        <v>6.7504174929999996</v>
      </c>
      <c r="M3840" s="13">
        <v>6.7685799470000001</v>
      </c>
      <c r="N3840" s="13">
        <v>17.883215060000001</v>
      </c>
      <c r="O3840" s="1">
        <v>1.01700222944616</v>
      </c>
      <c r="P3840" s="1">
        <v>0.59921830849646596</v>
      </c>
    </row>
    <row r="3841" spans="1:16" x14ac:dyDescent="0.2">
      <c r="A3841" t="s">
        <v>2511</v>
      </c>
      <c r="B3841" s="1" t="s">
        <v>7429</v>
      </c>
      <c r="C3841" s="1">
        <v>5</v>
      </c>
      <c r="D3841" s="1">
        <v>0</v>
      </c>
      <c r="E3841" s="1">
        <v>12</v>
      </c>
      <c r="F3841" s="1">
        <v>8</v>
      </c>
      <c r="G3841">
        <v>0.56807567330100517</v>
      </c>
      <c r="H3841">
        <v>0</v>
      </c>
      <c r="I3841">
        <v>5.7808622597250965</v>
      </c>
      <c r="J3841">
        <v>3.5394372988891689</v>
      </c>
      <c r="K3841" s="13">
        <v>0.58509245399999998</v>
      </c>
      <c r="L3841" s="13">
        <v>0</v>
      </c>
      <c r="M3841" s="13">
        <v>4.2358779330000003</v>
      </c>
      <c r="N3841" s="13">
        <v>2.3875374479999998</v>
      </c>
      <c r="O3841" s="1">
        <v>3.7663749449624002</v>
      </c>
      <c r="P3841" s="1">
        <v>0.22890600597630101</v>
      </c>
    </row>
    <row r="3842" spans="1:16" x14ac:dyDescent="0.2">
      <c r="A3842" t="s">
        <v>2512</v>
      </c>
      <c r="B3842" s="1" t="s">
        <v>8579</v>
      </c>
      <c r="C3842" s="1">
        <v>585</v>
      </c>
      <c r="D3842" s="1">
        <v>364</v>
      </c>
      <c r="E3842" s="1">
        <v>158</v>
      </c>
      <c r="F3842" s="1">
        <v>93</v>
      </c>
      <c r="G3842">
        <v>718.0076457233647</v>
      </c>
      <c r="H3842">
        <v>378.15233854915829</v>
      </c>
      <c r="I3842">
        <v>822.25302090028833</v>
      </c>
      <c r="J3842">
        <v>444.49225698426636</v>
      </c>
      <c r="K3842" s="13">
        <v>739.51565779999999</v>
      </c>
      <c r="L3842" s="13">
        <v>410.16621259999999</v>
      </c>
      <c r="M3842" s="13">
        <v>602.49894740000002</v>
      </c>
      <c r="N3842" s="13">
        <v>299.83350999999999</v>
      </c>
      <c r="O3842" s="1">
        <v>-0.18201425516723499</v>
      </c>
      <c r="P3842" s="1">
        <v>0.84239560547539405</v>
      </c>
    </row>
    <row r="3843" spans="1:16" x14ac:dyDescent="0.2">
      <c r="A3843" t="s">
        <v>2513</v>
      </c>
      <c r="B3843" s="1" t="s">
        <v>7429</v>
      </c>
      <c r="C3843" s="1">
        <v>52</v>
      </c>
      <c r="D3843" s="1">
        <v>95</v>
      </c>
      <c r="E3843" s="1">
        <v>96</v>
      </c>
      <c r="F3843" s="1">
        <v>35</v>
      </c>
      <c r="G3843">
        <v>1.0669710456292576</v>
      </c>
      <c r="H3843">
        <v>1.6499284068095077</v>
      </c>
      <c r="I3843">
        <v>8.3521005005117015</v>
      </c>
      <c r="J3843">
        <v>2.7965679976654032</v>
      </c>
      <c r="K3843" s="13">
        <v>1.0989323019999999</v>
      </c>
      <c r="L3843" s="13">
        <v>1.7896091510000001</v>
      </c>
      <c r="M3843" s="13">
        <v>6.1199310090000001</v>
      </c>
      <c r="N3843" s="13">
        <v>1.886432858</v>
      </c>
      <c r="O3843" s="1">
        <v>1.55777363046679</v>
      </c>
      <c r="P3843" s="1">
        <v>0.19912529469894599</v>
      </c>
    </row>
    <row r="3844" spans="1:16" x14ac:dyDescent="0.2">
      <c r="A3844" t="s">
        <v>2514</v>
      </c>
      <c r="B3844" s="1" t="s">
        <v>8081</v>
      </c>
      <c r="C3844" s="1">
        <v>370</v>
      </c>
      <c r="D3844" s="1">
        <v>313</v>
      </c>
      <c r="E3844" s="1">
        <v>216</v>
      </c>
      <c r="F3844" s="1">
        <v>265</v>
      </c>
      <c r="G3844">
        <v>31.273364757728856</v>
      </c>
      <c r="H3844">
        <v>22.392852931587662</v>
      </c>
      <c r="I3844">
        <v>77.410848067667018</v>
      </c>
      <c r="J3844">
        <v>87.222154241721398</v>
      </c>
      <c r="K3844" s="13">
        <v>32.210162449999999</v>
      </c>
      <c r="L3844" s="13">
        <v>24.28860208</v>
      </c>
      <c r="M3844" s="13">
        <v>56.722144270000001</v>
      </c>
      <c r="N3844" s="13">
        <v>58.835951020000003</v>
      </c>
      <c r="O3844" s="1">
        <v>1.19977119018266</v>
      </c>
      <c r="P3844" s="1">
        <v>1.6458741634947899E-2</v>
      </c>
    </row>
    <row r="3845" spans="1:16" x14ac:dyDescent="0.2">
      <c r="A3845" t="s">
        <v>2515</v>
      </c>
      <c r="B3845" s="1" t="s">
        <v>8581</v>
      </c>
      <c r="C3845" s="1">
        <v>812</v>
      </c>
      <c r="D3845" s="1">
        <v>748</v>
      </c>
      <c r="E3845" s="1">
        <v>236</v>
      </c>
      <c r="F3845" s="1">
        <v>282</v>
      </c>
      <c r="G3845">
        <v>64.680036861893811</v>
      </c>
      <c r="H3845">
        <v>50.432213662104722</v>
      </c>
      <c r="I3845">
        <v>79.707909762138868</v>
      </c>
      <c r="J3845">
        <v>87.472469278557341</v>
      </c>
      <c r="K3845" s="13">
        <v>66.617535750000002</v>
      </c>
      <c r="L3845" s="13">
        <v>54.701737799999997</v>
      </c>
      <c r="M3845" s="13">
        <v>58.405296800000002</v>
      </c>
      <c r="N3845" s="13">
        <v>59.004801739999998</v>
      </c>
      <c r="O3845" s="1">
        <v>0.11387064589844</v>
      </c>
      <c r="P3845" s="1">
        <v>0.84269146723368005</v>
      </c>
    </row>
    <row r="3846" spans="1:16" x14ac:dyDescent="0.2">
      <c r="A3846" t="s">
        <v>2516</v>
      </c>
      <c r="B3846" s="1" t="s">
        <v>8582</v>
      </c>
      <c r="C3846" s="1">
        <v>756</v>
      </c>
      <c r="D3846" s="1">
        <v>641</v>
      </c>
      <c r="E3846" s="1">
        <v>255</v>
      </c>
      <c r="F3846" s="1">
        <v>196</v>
      </c>
      <c r="G3846">
        <v>89.754718069464417</v>
      </c>
      <c r="H3846">
        <v>64.414809263222523</v>
      </c>
      <c r="I3846">
        <v>128.36625171075536</v>
      </c>
      <c r="J3846">
        <v>90.61489918538939</v>
      </c>
      <c r="K3846" s="13">
        <v>92.443332280000007</v>
      </c>
      <c r="L3846" s="13">
        <v>69.868081349999997</v>
      </c>
      <c r="M3846" s="13">
        <v>94.059285360000004</v>
      </c>
      <c r="N3846" s="13">
        <v>61.124536720000002</v>
      </c>
      <c r="O3846" s="1">
        <v>8.9589004291451599E-2</v>
      </c>
      <c r="P3846" s="1">
        <v>0.89599974998873899</v>
      </c>
    </row>
    <row r="3847" spans="1:16" x14ac:dyDescent="0.2">
      <c r="A3847" t="s">
        <v>2518</v>
      </c>
      <c r="B3847" s="1" t="s">
        <v>7429</v>
      </c>
      <c r="C3847" s="1">
        <v>100</v>
      </c>
      <c r="D3847" s="1">
        <v>70</v>
      </c>
      <c r="E3847" s="1">
        <v>117</v>
      </c>
      <c r="F3847" s="1">
        <v>106</v>
      </c>
      <c r="G3847">
        <v>5.171680016876806</v>
      </c>
      <c r="H3847">
        <v>3.0642337408114853</v>
      </c>
      <c r="I3847">
        <v>25.656221479993594</v>
      </c>
      <c r="J3847">
        <v>21.347428136074718</v>
      </c>
      <c r="K3847" s="13">
        <v>5.3265983620000004</v>
      </c>
      <c r="L3847" s="13">
        <v>3.3236476939999999</v>
      </c>
      <c r="M3847" s="13">
        <v>18.79937932</v>
      </c>
      <c r="N3847" s="13">
        <v>14.39996807</v>
      </c>
      <c r="O3847" s="1">
        <v>2.1113930423992899</v>
      </c>
      <c r="P3847" s="1">
        <v>3.3736705245602798E-3</v>
      </c>
    </row>
    <row r="3848" spans="1:16" x14ac:dyDescent="0.2">
      <c r="A3848" t="s">
        <v>2519</v>
      </c>
      <c r="B3848" s="1" t="s">
        <v>8324</v>
      </c>
      <c r="C3848" s="1">
        <v>3382</v>
      </c>
      <c r="D3848" s="1">
        <v>4338.46</v>
      </c>
      <c r="E3848" s="1">
        <v>635</v>
      </c>
      <c r="F3848" s="1">
        <v>738</v>
      </c>
      <c r="G3848">
        <v>512.55126542217999</v>
      </c>
      <c r="H3848">
        <v>556.5337526222678</v>
      </c>
      <c r="I3848">
        <v>408.04928395475503</v>
      </c>
      <c r="J3848">
        <v>435.54007071456925</v>
      </c>
      <c r="K3848" s="13">
        <v>527.90480500000001</v>
      </c>
      <c r="L3848" s="13">
        <v>603.64916000000005</v>
      </c>
      <c r="M3848" s="13">
        <v>298.99466200000001</v>
      </c>
      <c r="N3848" s="13">
        <v>293.79478749999998</v>
      </c>
      <c r="O3848" s="1">
        <v>-0.79445424978125101</v>
      </c>
      <c r="P3848" s="1">
        <v>4.6093554031512197E-2</v>
      </c>
    </row>
    <row r="3849" spans="1:16" x14ac:dyDescent="0.2">
      <c r="A3849" t="s">
        <v>2520</v>
      </c>
      <c r="B3849" s="1" t="s">
        <v>7429</v>
      </c>
      <c r="C3849" s="1">
        <v>177</v>
      </c>
      <c r="D3849" s="1">
        <v>242</v>
      </c>
      <c r="E3849" s="1">
        <v>240</v>
      </c>
      <c r="F3849" s="1">
        <v>193</v>
      </c>
      <c r="G3849">
        <v>8.2044026948586346</v>
      </c>
      <c r="H3849">
        <v>9.4947005508411824</v>
      </c>
      <c r="I3849">
        <v>47.169376097969675</v>
      </c>
      <c r="J3849">
        <v>34.836864547331288</v>
      </c>
      <c r="K3849" s="13">
        <v>8.4501666409999991</v>
      </c>
      <c r="L3849" s="13">
        <v>10.29850927</v>
      </c>
      <c r="M3849" s="13">
        <v>34.562961430000001</v>
      </c>
      <c r="N3849" s="13">
        <v>23.499305580000001</v>
      </c>
      <c r="O3849" s="1">
        <v>1.7550395129773799</v>
      </c>
      <c r="P3849" s="1">
        <v>3.5793872574000599E-3</v>
      </c>
    </row>
    <row r="3850" spans="1:16" x14ac:dyDescent="0.2">
      <c r="A3850" t="s">
        <v>2521</v>
      </c>
      <c r="B3850" s="1" t="s">
        <v>8588</v>
      </c>
      <c r="C3850" s="1">
        <v>3743</v>
      </c>
      <c r="D3850" s="1">
        <v>5077</v>
      </c>
      <c r="E3850" s="1">
        <v>601</v>
      </c>
      <c r="F3850" s="1">
        <v>519</v>
      </c>
      <c r="G3850">
        <v>109.30815395724282</v>
      </c>
      <c r="H3850">
        <v>125.49664052584426</v>
      </c>
      <c r="I3850">
        <v>74.418753722036939</v>
      </c>
      <c r="J3850">
        <v>59.021214137094006</v>
      </c>
      <c r="K3850" s="13">
        <v>112.5824939</v>
      </c>
      <c r="L3850" s="13">
        <v>136.12101920000001</v>
      </c>
      <c r="M3850" s="13">
        <v>54.529712439999997</v>
      </c>
      <c r="N3850" s="13">
        <v>39.812927049999999</v>
      </c>
      <c r="O3850" s="1">
        <v>-1.2720329623737101</v>
      </c>
      <c r="P3850" s="1">
        <v>2.38131606344781E-3</v>
      </c>
    </row>
    <row r="3851" spans="1:16" x14ac:dyDescent="0.2">
      <c r="A3851" t="s">
        <v>2522</v>
      </c>
      <c r="B3851" s="1" t="s">
        <v>7712</v>
      </c>
      <c r="C3851" s="1">
        <v>12303.94</v>
      </c>
      <c r="D3851" s="1">
        <v>42134.57</v>
      </c>
      <c r="E3851" s="1">
        <v>368.83</v>
      </c>
      <c r="F3851" s="1">
        <v>238.75</v>
      </c>
      <c r="G3851">
        <v>179.08800477074377</v>
      </c>
      <c r="H3851">
        <v>519.10243197609816</v>
      </c>
      <c r="I3851">
        <v>22.762697131341941</v>
      </c>
      <c r="J3851">
        <v>13.53236559356122</v>
      </c>
      <c r="K3851" s="13">
        <v>184.45260920000001</v>
      </c>
      <c r="L3851" s="13">
        <v>563.04895350000004</v>
      </c>
      <c r="M3851" s="13">
        <v>16.679173819999999</v>
      </c>
      <c r="N3851" s="13">
        <v>9.1282955129999994</v>
      </c>
      <c r="O3851" s="1">
        <v>-4.7945487327358798</v>
      </c>
      <c r="P3851" s="14">
        <v>2.7222894769583099E-13</v>
      </c>
    </row>
    <row r="3852" spans="1:16" x14ac:dyDescent="0.2">
      <c r="A3852" t="s">
        <v>2523</v>
      </c>
      <c r="B3852" s="1" t="s">
        <v>8584</v>
      </c>
      <c r="C3852" s="1">
        <v>74</v>
      </c>
      <c r="D3852" s="1">
        <v>59</v>
      </c>
      <c r="E3852" s="1">
        <v>69</v>
      </c>
      <c r="F3852" s="1">
        <v>46</v>
      </c>
      <c r="G3852">
        <v>28.78824916537361</v>
      </c>
      <c r="H3852">
        <v>19.427984524411592</v>
      </c>
      <c r="I3852">
        <v>113.81717759353843</v>
      </c>
      <c r="J3852">
        <v>69.68662208672302</v>
      </c>
      <c r="K3852" s="13">
        <v>29.650604900000001</v>
      </c>
      <c r="L3852" s="13">
        <v>21.072731860000001</v>
      </c>
      <c r="M3852" s="13">
        <v>83.398574339999996</v>
      </c>
      <c r="N3852" s="13">
        <v>47.007308170000002</v>
      </c>
      <c r="O3852" s="1">
        <v>1.5166755559357099</v>
      </c>
      <c r="P3852" s="1">
        <v>0.13140778916868401</v>
      </c>
    </row>
    <row r="3853" spans="1:16" x14ac:dyDescent="0.2">
      <c r="A3853" t="s">
        <v>2524</v>
      </c>
      <c r="B3853" s="1" t="s">
        <v>8943</v>
      </c>
      <c r="C3853" s="1">
        <v>6247</v>
      </c>
      <c r="D3853" s="1">
        <v>7181</v>
      </c>
      <c r="E3853" s="1">
        <v>680</v>
      </c>
      <c r="F3853" s="1">
        <v>355</v>
      </c>
      <c r="G3853">
        <v>227.20414163292386</v>
      </c>
      <c r="H3853">
        <v>221.06595695392835</v>
      </c>
      <c r="I3853">
        <v>104.86458403527482</v>
      </c>
      <c r="J3853">
        <v>50.278364196996947</v>
      </c>
      <c r="K3853" s="13">
        <v>234.0100711</v>
      </c>
      <c r="L3853" s="13">
        <v>239.7811069</v>
      </c>
      <c r="M3853" s="13">
        <v>76.838637120000001</v>
      </c>
      <c r="N3853" s="13">
        <v>33.915412879999998</v>
      </c>
      <c r="O3853" s="1">
        <v>-1.9720951439343599</v>
      </c>
      <c r="P3853" s="14">
        <v>8.9946974654402998E-5</v>
      </c>
    </row>
    <row r="3854" spans="1:16" x14ac:dyDescent="0.2">
      <c r="A3854" t="s">
        <v>2525</v>
      </c>
      <c r="B3854" s="1" t="s">
        <v>8585</v>
      </c>
      <c r="C3854" s="1">
        <v>1246</v>
      </c>
      <c r="D3854" s="1">
        <v>781</v>
      </c>
      <c r="E3854" s="1">
        <v>182</v>
      </c>
      <c r="F3854" s="1">
        <v>227</v>
      </c>
      <c r="G3854">
        <v>47.147172871181162</v>
      </c>
      <c r="H3854">
        <v>25.013867870490682</v>
      </c>
      <c r="I3854">
        <v>29.200089965409799</v>
      </c>
      <c r="J3854">
        <v>33.448105116820145</v>
      </c>
      <c r="K3854" s="13">
        <v>48.559472540000002</v>
      </c>
      <c r="L3854" s="13">
        <v>27.131508660000001</v>
      </c>
      <c r="M3854" s="13">
        <v>21.396118980000001</v>
      </c>
      <c r="N3854" s="13">
        <v>22.562513979999999</v>
      </c>
      <c r="O3854" s="1">
        <v>-0.596550176892364</v>
      </c>
      <c r="P3854" s="1">
        <v>0.29632922460956701</v>
      </c>
    </row>
    <row r="3855" spans="1:16" x14ac:dyDescent="0.2">
      <c r="A3855" t="s">
        <v>2526</v>
      </c>
      <c r="B3855" s="1" t="s">
        <v>7449</v>
      </c>
      <c r="C3855" s="1">
        <v>951</v>
      </c>
      <c r="D3855" s="1">
        <v>1147</v>
      </c>
      <c r="E3855" s="1">
        <v>166</v>
      </c>
      <c r="F3855" s="1">
        <v>284</v>
      </c>
      <c r="G3855">
        <v>40.171018263906852</v>
      </c>
      <c r="H3855">
        <v>41.009827779915888</v>
      </c>
      <c r="I3855">
        <v>29.73141640946513</v>
      </c>
      <c r="J3855">
        <v>46.715253753176796</v>
      </c>
      <c r="K3855" s="13">
        <v>41.374346320000001</v>
      </c>
      <c r="L3855" s="13">
        <v>44.48166526</v>
      </c>
      <c r="M3855" s="13">
        <v>21.78544394</v>
      </c>
      <c r="N3855" s="13">
        <v>31.511906639999999</v>
      </c>
      <c r="O3855" s="1">
        <v>-0.534884869311406</v>
      </c>
      <c r="P3855" s="1">
        <v>0.37758027914000503</v>
      </c>
    </row>
    <row r="3856" spans="1:16" x14ac:dyDescent="0.2">
      <c r="A3856" t="s">
        <v>2527</v>
      </c>
      <c r="B3856" s="1" t="s">
        <v>8586</v>
      </c>
      <c r="C3856" s="1">
        <v>597</v>
      </c>
      <c r="D3856" s="1">
        <v>484</v>
      </c>
      <c r="E3856" s="1">
        <v>117</v>
      </c>
      <c r="F3856" s="1">
        <v>30</v>
      </c>
      <c r="G3856">
        <v>38.14095054675321</v>
      </c>
      <c r="H3856">
        <v>26.173074832230817</v>
      </c>
      <c r="I3856">
        <v>31.694085919200294</v>
      </c>
      <c r="J3856">
        <v>7.4635678379251988</v>
      </c>
      <c r="K3856" s="13">
        <v>39.283467659999999</v>
      </c>
      <c r="L3856" s="13">
        <v>28.388852539999998</v>
      </c>
      <c r="M3856" s="13">
        <v>23.223573420000001</v>
      </c>
      <c r="N3856" s="13">
        <v>5.03457081</v>
      </c>
      <c r="O3856" s="1">
        <v>-1.12687965161125</v>
      </c>
      <c r="P3856" s="1">
        <v>0.28017635750680198</v>
      </c>
    </row>
    <row r="3857" spans="1:16" x14ac:dyDescent="0.2">
      <c r="A3857" t="s">
        <v>2528</v>
      </c>
      <c r="B3857" s="1" t="s">
        <v>7429</v>
      </c>
      <c r="C3857" s="1">
        <v>860</v>
      </c>
      <c r="D3857" s="1">
        <v>833</v>
      </c>
      <c r="E3857" s="1">
        <v>429</v>
      </c>
      <c r="F3857" s="1">
        <v>387</v>
      </c>
      <c r="G3857">
        <v>24.790874999855046</v>
      </c>
      <c r="H3857">
        <v>20.325002598042172</v>
      </c>
      <c r="I3857">
        <v>52.435556856509123</v>
      </c>
      <c r="J3857">
        <v>43.44226075057778</v>
      </c>
      <c r="K3857" s="13">
        <v>25.533488869999999</v>
      </c>
      <c r="L3857" s="13">
        <v>22.04569029</v>
      </c>
      <c r="M3857" s="13">
        <v>38.421710840000003</v>
      </c>
      <c r="N3857" s="13">
        <v>29.304099950000001</v>
      </c>
      <c r="O3857" s="1">
        <v>0.65934449273211304</v>
      </c>
      <c r="P3857" s="1">
        <v>0.14357207857007301</v>
      </c>
    </row>
    <row r="3858" spans="1:16" x14ac:dyDescent="0.2">
      <c r="A3858" t="s">
        <v>2529</v>
      </c>
      <c r="B3858" s="1" t="s">
        <v>7429</v>
      </c>
      <c r="C3858" s="1">
        <v>33</v>
      </c>
      <c r="D3858" s="1">
        <v>37</v>
      </c>
      <c r="E3858" s="1">
        <v>23</v>
      </c>
      <c r="F3858" s="1">
        <v>61</v>
      </c>
      <c r="G3858">
        <v>2.9615990457099364</v>
      </c>
      <c r="H3858">
        <v>2.810646646621922</v>
      </c>
      <c r="I3858">
        <v>8.7521619570726426</v>
      </c>
      <c r="J3858">
        <v>21.318183947364517</v>
      </c>
      <c r="K3858" s="13">
        <v>3.0503141290000002</v>
      </c>
      <c r="L3858" s="13">
        <v>3.0485922539999999</v>
      </c>
      <c r="M3858" s="13">
        <v>6.4130726579999999</v>
      </c>
      <c r="N3858" s="13">
        <v>14.38024132</v>
      </c>
      <c r="O3858" s="1">
        <v>1.9387492324483799</v>
      </c>
      <c r="P3858" s="1">
        <v>0.12711919522953399</v>
      </c>
    </row>
    <row r="3859" spans="1:16" x14ac:dyDescent="0.2">
      <c r="A3859" t="s">
        <v>2531</v>
      </c>
      <c r="B3859" s="1" t="s">
        <v>8587</v>
      </c>
      <c r="C3859" s="1">
        <v>650</v>
      </c>
      <c r="D3859" s="1">
        <v>546</v>
      </c>
      <c r="E3859" s="1">
        <v>409</v>
      </c>
      <c r="F3859" s="1">
        <v>232</v>
      </c>
      <c r="G3859">
        <v>29.287913849453581</v>
      </c>
      <c r="H3859">
        <v>20.823797339961406</v>
      </c>
      <c r="I3859">
        <v>78.140030742095064</v>
      </c>
      <c r="J3859">
        <v>40.707189161939908</v>
      </c>
      <c r="K3859" s="13">
        <v>30.165237099999999</v>
      </c>
      <c r="L3859" s="13">
        <v>22.586712330000001</v>
      </c>
      <c r="M3859" s="13">
        <v>57.256446699999998</v>
      </c>
      <c r="N3859" s="13">
        <v>27.459149669999999</v>
      </c>
      <c r="O3859" s="1">
        <v>0.83099100610760701</v>
      </c>
      <c r="P3859" s="1">
        <v>0.19475829890412699</v>
      </c>
    </row>
    <row r="3860" spans="1:16" x14ac:dyDescent="0.2">
      <c r="A3860" t="s">
        <v>2532</v>
      </c>
      <c r="B3860" s="1" t="s">
        <v>7429</v>
      </c>
      <c r="C3860" s="1">
        <v>6</v>
      </c>
      <c r="D3860" s="1">
        <v>4</v>
      </c>
      <c r="E3860" s="1">
        <v>24</v>
      </c>
      <c r="F3860" s="1">
        <v>22</v>
      </c>
      <c r="G3860">
        <v>1.0915591851904909</v>
      </c>
      <c r="H3860">
        <v>0.61595393418041788</v>
      </c>
      <c r="I3860">
        <v>18.513241558284552</v>
      </c>
      <c r="J3860">
        <v>15.58571633127762</v>
      </c>
      <c r="K3860" s="13">
        <v>1.1242569819999999</v>
      </c>
      <c r="L3860" s="13">
        <v>0.66809977499999995</v>
      </c>
      <c r="M3860" s="13">
        <v>13.56542119</v>
      </c>
      <c r="N3860" s="13">
        <v>10.513389070000001</v>
      </c>
      <c r="O3860" s="1">
        <v>3.9209342874300401</v>
      </c>
      <c r="P3860" s="1">
        <v>1.2452401614649101E-2</v>
      </c>
    </row>
    <row r="3861" spans="1:16" x14ac:dyDescent="0.2">
      <c r="A3861" t="s">
        <v>2533</v>
      </c>
      <c r="B3861" s="1" t="s">
        <v>7429</v>
      </c>
      <c r="C3861" s="1">
        <v>164</v>
      </c>
      <c r="D3861" s="1">
        <v>200</v>
      </c>
      <c r="E3861" s="1">
        <v>22</v>
      </c>
      <c r="F3861" s="1">
        <v>8</v>
      </c>
      <c r="G3861">
        <v>31.618187076631337</v>
      </c>
      <c r="H3861">
        <v>32.637382131904886</v>
      </c>
      <c r="I3861">
        <v>17.984194279240651</v>
      </c>
      <c r="J3861">
        <v>6.0060805492212221</v>
      </c>
      <c r="K3861" s="13">
        <v>32.565313969999998</v>
      </c>
      <c r="L3861" s="13">
        <v>35.400419499999998</v>
      </c>
      <c r="M3861" s="13">
        <v>13.177766269999999</v>
      </c>
      <c r="N3861" s="13">
        <v>4.051418634</v>
      </c>
      <c r="O3861" s="1">
        <v>-1.8708520971637199</v>
      </c>
      <c r="P3861" s="1">
        <v>0.122687883990305</v>
      </c>
    </row>
    <row r="3862" spans="1:16" x14ac:dyDescent="0.2">
      <c r="A3862" t="s">
        <v>2534</v>
      </c>
      <c r="B3862" s="1" t="s">
        <v>7429</v>
      </c>
      <c r="C3862" s="1">
        <v>90</v>
      </c>
      <c r="D3862" s="1">
        <v>63</v>
      </c>
      <c r="E3862" s="1">
        <v>42</v>
      </c>
      <c r="F3862" s="1">
        <v>1</v>
      </c>
      <c r="G3862">
        <v>11.284680209487304</v>
      </c>
      <c r="H3862">
        <v>6.6862021121447741</v>
      </c>
      <c r="I3862">
        <v>22.32910033990219</v>
      </c>
      <c r="J3862">
        <v>0.48826410220287642</v>
      </c>
      <c r="K3862" s="13">
        <v>11.622714269999999</v>
      </c>
      <c r="L3862" s="13">
        <v>7.2522470910000001</v>
      </c>
      <c r="M3862" s="13">
        <v>16.361459440000001</v>
      </c>
      <c r="N3862" s="13">
        <v>0.32935993200000002</v>
      </c>
      <c r="O3862" s="1">
        <v>-5.2492899407112499E-2</v>
      </c>
      <c r="P3862" s="1">
        <v>0.98462879097505696</v>
      </c>
    </row>
    <row r="3863" spans="1:16" x14ac:dyDescent="0.2">
      <c r="A3863" t="s">
        <v>2535</v>
      </c>
      <c r="B3863" s="1" t="s">
        <v>6916</v>
      </c>
      <c r="C3863" s="1">
        <v>4</v>
      </c>
      <c r="D3863" s="1">
        <v>43</v>
      </c>
      <c r="E3863" s="1">
        <v>83</v>
      </c>
      <c r="F3863" s="1">
        <v>7</v>
      </c>
      <c r="G3863">
        <v>0.35787600938141351</v>
      </c>
      <c r="H3863">
        <v>3.2563663198958075</v>
      </c>
      <c r="I3863">
        <v>31.486607829941772</v>
      </c>
      <c r="J3863">
        <v>2.4388140217833607</v>
      </c>
      <c r="K3863" s="13">
        <v>0.36859623200000002</v>
      </c>
      <c r="L3863" s="13">
        <v>3.5320459620000002</v>
      </c>
      <c r="M3863" s="13">
        <v>23.071545610000001</v>
      </c>
      <c r="N3863" s="13">
        <v>1.645108901</v>
      </c>
      <c r="O3863" s="1">
        <v>2.6603551174610902</v>
      </c>
      <c r="P3863" s="1">
        <v>0.20083264566773101</v>
      </c>
    </row>
    <row r="3864" spans="1:16" x14ac:dyDescent="0.2">
      <c r="A3864" t="s">
        <v>2536</v>
      </c>
      <c r="B3864" s="1" t="s">
        <v>8985</v>
      </c>
      <c r="C3864" s="1">
        <v>3693</v>
      </c>
      <c r="D3864" s="1">
        <v>7378.99</v>
      </c>
      <c r="E3864" s="1">
        <v>337</v>
      </c>
      <c r="F3864" s="1">
        <v>450</v>
      </c>
      <c r="G3864">
        <v>103.17999070028658</v>
      </c>
      <c r="H3864">
        <v>174.50396633958349</v>
      </c>
      <c r="I3864">
        <v>39.922825051605301</v>
      </c>
      <c r="J3864">
        <v>48.959473537656166</v>
      </c>
      <c r="K3864" s="13">
        <v>106.2707607</v>
      </c>
      <c r="L3864" s="13">
        <v>189.27724000000001</v>
      </c>
      <c r="M3864" s="13">
        <v>29.253112430000002</v>
      </c>
      <c r="N3864" s="13">
        <v>33.025751450000001</v>
      </c>
      <c r="O3864" s="1">
        <v>-2.1327206548908499</v>
      </c>
      <c r="P3864" s="14">
        <v>3.6460068546631797E-5</v>
      </c>
    </row>
    <row r="3865" spans="1:16" x14ac:dyDescent="0.2">
      <c r="A3865" t="s">
        <v>2537</v>
      </c>
      <c r="B3865" s="1" t="s">
        <v>8019</v>
      </c>
      <c r="C3865" s="1">
        <v>41</v>
      </c>
      <c r="D3865" s="1">
        <v>8</v>
      </c>
      <c r="E3865" s="1">
        <v>96</v>
      </c>
      <c r="F3865" s="1">
        <v>16</v>
      </c>
      <c r="G3865">
        <v>1.517780433160298</v>
      </c>
      <c r="H3865">
        <v>0.25067284152287184</v>
      </c>
      <c r="I3865">
        <v>15.068551752622428</v>
      </c>
      <c r="J3865">
        <v>2.3064982228105286</v>
      </c>
      <c r="K3865" s="13">
        <v>1.563245743</v>
      </c>
      <c r="L3865" s="13">
        <v>0.27189447100000003</v>
      </c>
      <c r="M3865" s="13">
        <v>11.041353859999999</v>
      </c>
      <c r="N3865" s="13">
        <v>1.5558549049999999</v>
      </c>
      <c r="O3865" s="1">
        <v>2.98116106953875</v>
      </c>
      <c r="P3865" s="1">
        <v>6.6578978174735307E-2</v>
      </c>
    </row>
    <row r="3866" spans="1:16" x14ac:dyDescent="0.2">
      <c r="A3866" t="s">
        <v>2538</v>
      </c>
      <c r="B3866" s="1" t="s">
        <v>7429</v>
      </c>
      <c r="C3866" s="1">
        <v>266</v>
      </c>
      <c r="D3866" s="1">
        <v>280.61</v>
      </c>
      <c r="E3866" s="1">
        <v>254</v>
      </c>
      <c r="F3866" s="1">
        <v>413</v>
      </c>
      <c r="G3866">
        <v>2.7161925244485037</v>
      </c>
      <c r="H3866">
        <v>2.4253491103909601</v>
      </c>
      <c r="I3866">
        <v>10.997344189078236</v>
      </c>
      <c r="J3866">
        <v>16.422414644457771</v>
      </c>
      <c r="K3866" s="13">
        <v>2.7975564230000001</v>
      </c>
      <c r="L3866" s="13">
        <v>2.6306759400000002</v>
      </c>
      <c r="M3866" s="13">
        <v>8.0582109509999995</v>
      </c>
      <c r="N3866" s="13">
        <v>11.07778628</v>
      </c>
      <c r="O3866" s="1">
        <v>1.9798281357772201</v>
      </c>
      <c r="P3866" s="14">
        <v>9.2013711516768601E-5</v>
      </c>
    </row>
    <row r="3867" spans="1:16" x14ac:dyDescent="0.2">
      <c r="A3867" t="s">
        <v>2539</v>
      </c>
      <c r="B3867" s="1" t="s">
        <v>8590</v>
      </c>
      <c r="C3867" s="1">
        <v>669.37</v>
      </c>
      <c r="D3867" s="1">
        <v>485</v>
      </c>
      <c r="E3867" s="1">
        <v>276</v>
      </c>
      <c r="F3867" s="1">
        <v>194</v>
      </c>
      <c r="G3867">
        <v>113.92730777599911</v>
      </c>
      <c r="H3867">
        <v>69.870770614806531</v>
      </c>
      <c r="I3867">
        <v>199.18006078869226</v>
      </c>
      <c r="J3867">
        <v>128.5793923828395</v>
      </c>
      <c r="K3867" s="13">
        <v>117.34001499999999</v>
      </c>
      <c r="L3867" s="13">
        <v>75.785937129999994</v>
      </c>
      <c r="M3867" s="13">
        <v>145.9475051</v>
      </c>
      <c r="N3867" s="13">
        <v>86.733593069999998</v>
      </c>
      <c r="O3867" s="1">
        <v>0.43169247269411198</v>
      </c>
      <c r="P3867" s="1">
        <v>0.51777732524623399</v>
      </c>
    </row>
    <row r="3868" spans="1:16" x14ac:dyDescent="0.2">
      <c r="A3868" t="s">
        <v>2540</v>
      </c>
      <c r="B3868" s="1" t="s">
        <v>6960</v>
      </c>
      <c r="C3868" s="1">
        <v>15497.8</v>
      </c>
      <c r="D3868" s="1">
        <v>16338.21</v>
      </c>
      <c r="E3868" s="1">
        <v>8525.9699999999993</v>
      </c>
      <c r="F3868" s="1">
        <v>7501.97</v>
      </c>
      <c r="G3868">
        <v>136.72016746604314</v>
      </c>
      <c r="H3868">
        <v>121.99982497005061</v>
      </c>
      <c r="I3868">
        <v>318.91982553671971</v>
      </c>
      <c r="J3868">
        <v>257.71868187163636</v>
      </c>
      <c r="K3868" s="13">
        <v>140.81563779999999</v>
      </c>
      <c r="L3868" s="13">
        <v>132.32816790000001</v>
      </c>
      <c r="M3868" s="13">
        <v>233.68580510000001</v>
      </c>
      <c r="N3868" s="13">
        <v>173.84486630000001</v>
      </c>
      <c r="O3868" s="1">
        <v>0.72098030376560496</v>
      </c>
      <c r="P3868" s="1">
        <v>2.97158589519857E-2</v>
      </c>
    </row>
    <row r="3869" spans="1:16" x14ac:dyDescent="0.2">
      <c r="A3869" t="s">
        <v>2542</v>
      </c>
      <c r="B3869" s="1" t="s">
        <v>7763</v>
      </c>
      <c r="C3869" s="1">
        <v>0</v>
      </c>
      <c r="D3869" s="1">
        <v>0</v>
      </c>
      <c r="E3869" s="1">
        <v>0</v>
      </c>
      <c r="F3869" s="1">
        <v>0</v>
      </c>
      <c r="G3869">
        <v>0</v>
      </c>
      <c r="H3869">
        <v>0</v>
      </c>
      <c r="I3869">
        <v>0</v>
      </c>
      <c r="J3869">
        <v>0</v>
      </c>
      <c r="K3869" s="13">
        <v>0</v>
      </c>
      <c r="L3869" s="13">
        <v>0</v>
      </c>
      <c r="M3869" s="13">
        <v>0</v>
      </c>
      <c r="N3869" s="13">
        <v>0</v>
      </c>
      <c r="O3869" s="1" t="s">
        <v>6745</v>
      </c>
      <c r="P3869" s="1" t="s">
        <v>6745</v>
      </c>
    </row>
    <row r="3870" spans="1:16" x14ac:dyDescent="0.2">
      <c r="A3870" t="s">
        <v>2543</v>
      </c>
      <c r="B3870" s="1" t="s">
        <v>8591</v>
      </c>
      <c r="C3870" s="1">
        <v>1287</v>
      </c>
      <c r="D3870" s="1">
        <v>1584.75</v>
      </c>
      <c r="E3870" s="1">
        <v>347</v>
      </c>
      <c r="F3870" s="1">
        <v>195</v>
      </c>
      <c r="G3870">
        <v>12.769303684616826</v>
      </c>
      <c r="H3870">
        <v>13.308883799816916</v>
      </c>
      <c r="I3870">
        <v>14.59799906603263</v>
      </c>
      <c r="J3870">
        <v>7.5340991063468996</v>
      </c>
      <c r="K3870" s="13">
        <v>13.151809829999999</v>
      </c>
      <c r="L3870" s="13">
        <v>14.435596200000001</v>
      </c>
      <c r="M3870" s="13">
        <v>10.696560359999999</v>
      </c>
      <c r="N3870" s="13">
        <v>5.0821478769999997</v>
      </c>
      <c r="O3870" s="1">
        <v>-0.68391965924803599</v>
      </c>
      <c r="P3870" s="1">
        <v>0.287408011023782</v>
      </c>
    </row>
    <row r="3871" spans="1:16" x14ac:dyDescent="0.2">
      <c r="A3871" t="s">
        <v>2544</v>
      </c>
      <c r="B3871" s="1" t="s">
        <v>7429</v>
      </c>
      <c r="C3871" s="1">
        <v>4030.19</v>
      </c>
      <c r="D3871" s="1">
        <v>3430</v>
      </c>
      <c r="E3871" s="1">
        <v>504</v>
      </c>
      <c r="F3871" s="1">
        <v>535</v>
      </c>
      <c r="G3871">
        <v>79.982253363607825</v>
      </c>
      <c r="H3871">
        <v>57.617503714438691</v>
      </c>
      <c r="I3871">
        <v>42.410543574307511</v>
      </c>
      <c r="J3871">
        <v>41.345661535318719</v>
      </c>
      <c r="K3871" s="13">
        <v>82.378132129999997</v>
      </c>
      <c r="L3871" s="13">
        <v>62.495324949999997</v>
      </c>
      <c r="M3871" s="13">
        <v>31.075967139999999</v>
      </c>
      <c r="N3871" s="13">
        <v>27.88983301</v>
      </c>
      <c r="O3871" s="1">
        <v>-1.13375074511357</v>
      </c>
      <c r="P3871" s="14">
        <v>4.9006775393943395E-4</v>
      </c>
    </row>
    <row r="3872" spans="1:16" x14ac:dyDescent="0.2">
      <c r="A3872" t="s">
        <v>2545</v>
      </c>
      <c r="B3872" s="1" t="s">
        <v>7429</v>
      </c>
      <c r="C3872" s="1">
        <v>1217</v>
      </c>
      <c r="D3872" s="1">
        <v>932</v>
      </c>
      <c r="E3872" s="1">
        <v>366</v>
      </c>
      <c r="F3872" s="1">
        <v>233</v>
      </c>
      <c r="G3872">
        <v>573.25836584909939</v>
      </c>
      <c r="H3872">
        <v>371.59335530850751</v>
      </c>
      <c r="I3872">
        <v>730.99784471826513</v>
      </c>
      <c r="J3872">
        <v>427.38944535255553</v>
      </c>
      <c r="K3872" s="13">
        <v>590.43039450000003</v>
      </c>
      <c r="L3872" s="13">
        <v>403.05195459999999</v>
      </c>
      <c r="M3872" s="13">
        <v>535.63248869999995</v>
      </c>
      <c r="N3872" s="13">
        <v>288.29676009999997</v>
      </c>
      <c r="O3872" s="1">
        <v>-0.11356679706164401</v>
      </c>
      <c r="P3872" s="1">
        <v>0.87424579276119996</v>
      </c>
    </row>
    <row r="3873" spans="1:16" x14ac:dyDescent="0.2">
      <c r="A3873" t="s">
        <v>2546</v>
      </c>
      <c r="B3873" s="1" t="s">
        <v>8592</v>
      </c>
      <c r="C3873" s="1">
        <v>1911.04</v>
      </c>
      <c r="D3873" s="1">
        <v>1675</v>
      </c>
      <c r="E3873" s="1">
        <v>636</v>
      </c>
      <c r="F3873" s="1">
        <v>638.97</v>
      </c>
      <c r="G3873">
        <v>57.247642607002554</v>
      </c>
      <c r="H3873">
        <v>42.47123068419593</v>
      </c>
      <c r="I3873">
        <v>80.783029123439306</v>
      </c>
      <c r="J3873">
        <v>74.537761705836203</v>
      </c>
      <c r="K3873" s="13">
        <v>58.962503159999997</v>
      </c>
      <c r="L3873" s="13">
        <v>46.066788590000002</v>
      </c>
      <c r="M3873" s="13">
        <v>59.193081419999999</v>
      </c>
      <c r="N3873" s="13">
        <v>50.279658130000001</v>
      </c>
      <c r="O3873" s="1">
        <v>0.21834039423599599</v>
      </c>
      <c r="P3873" s="1">
        <v>0.61610609388570403</v>
      </c>
    </row>
    <row r="3874" spans="1:16" x14ac:dyDescent="0.2">
      <c r="A3874" t="s">
        <v>2547</v>
      </c>
      <c r="B3874" s="1" t="s">
        <v>7429</v>
      </c>
      <c r="C3874" s="1">
        <v>2274.98</v>
      </c>
      <c r="D3874" s="1">
        <v>1761</v>
      </c>
      <c r="E3874" s="1">
        <v>779</v>
      </c>
      <c r="F3874" s="1">
        <v>891</v>
      </c>
      <c r="G3874">
        <v>123.82769893240824</v>
      </c>
      <c r="H3874">
        <v>81.131924829158635</v>
      </c>
      <c r="I3874">
        <v>179.78475609774762</v>
      </c>
      <c r="J3874">
        <v>188.85390628895703</v>
      </c>
      <c r="K3874" s="13">
        <v>127.5369737</v>
      </c>
      <c r="L3874" s="13">
        <v>88.000445679999999</v>
      </c>
      <c r="M3874" s="13">
        <v>131.73575959999999</v>
      </c>
      <c r="N3874" s="13">
        <v>127.391937</v>
      </c>
      <c r="O3874" s="1">
        <v>0.43742637939842399</v>
      </c>
      <c r="P3874" s="1">
        <v>0.27418247225625197</v>
      </c>
    </row>
    <row r="3875" spans="1:16" x14ac:dyDescent="0.2">
      <c r="A3875" t="s">
        <v>2548</v>
      </c>
      <c r="B3875" s="1" t="s">
        <v>7971</v>
      </c>
      <c r="C3875" s="1">
        <v>808</v>
      </c>
      <c r="D3875" s="1">
        <v>687</v>
      </c>
      <c r="E3875" s="1">
        <v>689</v>
      </c>
      <c r="F3875" s="1">
        <v>506</v>
      </c>
      <c r="G3875">
        <v>169.25814686003449</v>
      </c>
      <c r="H3875">
        <v>121.81118328278406</v>
      </c>
      <c r="I3875">
        <v>611.97352010438783</v>
      </c>
      <c r="J3875">
        <v>412.75922312905175</v>
      </c>
      <c r="K3875" s="13">
        <v>174.32829659999999</v>
      </c>
      <c r="L3875" s="13">
        <v>132.1235561</v>
      </c>
      <c r="M3875" s="13">
        <v>448.41842150000002</v>
      </c>
      <c r="N3875" s="13">
        <v>278.42790220000001</v>
      </c>
      <c r="O3875" s="1">
        <v>1.39929889088048</v>
      </c>
      <c r="P3875" s="1">
        <v>1.8564606487258899E-3</v>
      </c>
    </row>
    <row r="3876" spans="1:16" x14ac:dyDescent="0.2">
      <c r="A3876" t="s">
        <v>2549</v>
      </c>
      <c r="B3876" s="1" t="s">
        <v>8594</v>
      </c>
      <c r="C3876" s="1">
        <v>22.14</v>
      </c>
      <c r="D3876" s="1">
        <v>42</v>
      </c>
      <c r="E3876" s="1">
        <v>0</v>
      </c>
      <c r="F3876" s="1">
        <v>46</v>
      </c>
      <c r="G3876">
        <v>0.37550443273959605</v>
      </c>
      <c r="H3876">
        <v>0.60294673257306575</v>
      </c>
      <c r="I3876">
        <v>0</v>
      </c>
      <c r="J3876">
        <v>3.0381088648162624</v>
      </c>
      <c r="K3876" s="13">
        <v>0.38675271700000002</v>
      </c>
      <c r="L3876" s="13">
        <v>0.65399140099999997</v>
      </c>
      <c r="M3876" s="13">
        <v>0</v>
      </c>
      <c r="N3876" s="13">
        <v>2.0493649340000002</v>
      </c>
      <c r="O3876" s="1">
        <v>1.14757551971961</v>
      </c>
      <c r="P3876" s="1">
        <v>0.70835579311309504</v>
      </c>
    </row>
    <row r="3877" spans="1:16" x14ac:dyDescent="0.2">
      <c r="A3877" t="s">
        <v>2550</v>
      </c>
      <c r="B3877" s="1" t="s">
        <v>7429</v>
      </c>
      <c r="C3877" s="1">
        <v>1904</v>
      </c>
      <c r="D3877" s="1">
        <v>1585.95</v>
      </c>
      <c r="E3877" s="1">
        <v>99</v>
      </c>
      <c r="F3877" s="1">
        <v>443</v>
      </c>
      <c r="G3877">
        <v>272.89458383790867</v>
      </c>
      <c r="H3877">
        <v>192.40203781929881</v>
      </c>
      <c r="I3877">
        <v>60.164228888117577</v>
      </c>
      <c r="J3877">
        <v>247.25196234659964</v>
      </c>
      <c r="K3877" s="13">
        <v>281.06917650000003</v>
      </c>
      <c r="L3877" s="13">
        <v>208.6905385</v>
      </c>
      <c r="M3877" s="13">
        <v>44.084829919999997</v>
      </c>
      <c r="N3877" s="13">
        <v>166.78451100000001</v>
      </c>
      <c r="O3877" s="1">
        <v>-1.01682482231067</v>
      </c>
      <c r="P3877" s="1">
        <v>0.24370271293190801</v>
      </c>
    </row>
    <row r="3878" spans="1:16" x14ac:dyDescent="0.2">
      <c r="A3878" t="s">
        <v>2551</v>
      </c>
      <c r="B3878" s="1" t="s">
        <v>7712</v>
      </c>
      <c r="C3878" s="1">
        <v>2385.38</v>
      </c>
      <c r="D3878" s="1">
        <v>2499.98</v>
      </c>
      <c r="E3878" s="1">
        <v>739</v>
      </c>
      <c r="F3878" s="1">
        <v>1084</v>
      </c>
      <c r="G3878">
        <v>49.222995980435826</v>
      </c>
      <c r="H3878">
        <v>43.665577512571687</v>
      </c>
      <c r="I3878">
        <v>64.659165680431784</v>
      </c>
      <c r="J3878">
        <v>87.105945848354963</v>
      </c>
      <c r="K3878" s="13">
        <v>50.697477200000002</v>
      </c>
      <c r="L3878" s="13">
        <v>47.362247230000001</v>
      </c>
      <c r="M3878" s="13">
        <v>47.378456839999998</v>
      </c>
      <c r="N3878" s="13">
        <v>58.757562319999998</v>
      </c>
      <c r="O3878" s="1">
        <v>0.27250718643282401</v>
      </c>
      <c r="P3878" s="1">
        <v>0.55774695695623</v>
      </c>
    </row>
    <row r="3879" spans="1:16" x14ac:dyDescent="0.2">
      <c r="A3879" t="s">
        <v>2553</v>
      </c>
      <c r="B3879" s="1" t="s">
        <v>6914</v>
      </c>
      <c r="C3879" s="1">
        <v>258</v>
      </c>
      <c r="D3879" s="1">
        <v>275</v>
      </c>
      <c r="E3879" s="1">
        <v>63.11</v>
      </c>
      <c r="F3879" s="1">
        <v>35.78</v>
      </c>
      <c r="G3879">
        <v>5.4676178349631659</v>
      </c>
      <c r="H3879">
        <v>4.9329117205687956</v>
      </c>
      <c r="I3879">
        <v>5.6708977099754669</v>
      </c>
      <c r="J3879">
        <v>2.9527510349924966</v>
      </c>
      <c r="K3879" s="13">
        <v>5.6314010359999997</v>
      </c>
      <c r="L3879" s="13">
        <v>5.3505254659999997</v>
      </c>
      <c r="M3879" s="13">
        <v>4.1553023390000003</v>
      </c>
      <c r="N3879" s="13">
        <v>1.991786568</v>
      </c>
      <c r="O3879" s="1">
        <v>-0.71912734168922599</v>
      </c>
      <c r="P3879" s="1">
        <v>0.45736962636220102</v>
      </c>
    </row>
    <row r="3880" spans="1:16" x14ac:dyDescent="0.2">
      <c r="A3880" t="s">
        <v>2554</v>
      </c>
      <c r="B3880" s="1" t="s">
        <v>6914</v>
      </c>
      <c r="C3880" s="1">
        <v>125</v>
      </c>
      <c r="D3880" s="1">
        <v>54</v>
      </c>
      <c r="E3880" s="1">
        <v>0</v>
      </c>
      <c r="F3880" s="1">
        <v>0</v>
      </c>
      <c r="G3880">
        <v>10.534672181379857</v>
      </c>
      <c r="H3880">
        <v>3.8520948891466849</v>
      </c>
      <c r="I3880">
        <v>0</v>
      </c>
      <c r="J3880">
        <v>0</v>
      </c>
      <c r="K3880" s="13">
        <v>10.850239650000001</v>
      </c>
      <c r="L3880" s="13">
        <v>4.1782081189999998</v>
      </c>
      <c r="M3880" s="13">
        <v>0</v>
      </c>
      <c r="N3880" s="13">
        <v>0</v>
      </c>
      <c r="O3880" s="1">
        <v>-7.1995260105107901</v>
      </c>
      <c r="P3880" s="1">
        <v>4.2362161257618602E-3</v>
      </c>
    </row>
    <row r="3881" spans="1:16" x14ac:dyDescent="0.2">
      <c r="A3881" t="s">
        <v>2555</v>
      </c>
      <c r="B3881" s="1" t="s">
        <v>6914</v>
      </c>
      <c r="C3881" s="1">
        <v>0</v>
      </c>
      <c r="D3881" s="1">
        <v>0</v>
      </c>
      <c r="E3881" s="1">
        <v>0</v>
      </c>
      <c r="F3881" s="1">
        <v>0</v>
      </c>
      <c r="G3881">
        <v>0</v>
      </c>
      <c r="H3881">
        <v>0</v>
      </c>
      <c r="I3881">
        <v>0</v>
      </c>
      <c r="J3881">
        <v>0</v>
      </c>
      <c r="K3881" s="13">
        <v>0</v>
      </c>
      <c r="L3881" s="13">
        <v>0</v>
      </c>
      <c r="M3881" s="13">
        <v>0</v>
      </c>
      <c r="N3881" s="13">
        <v>0</v>
      </c>
      <c r="O3881" s="1" t="s">
        <v>6745</v>
      </c>
      <c r="P3881" s="1" t="s">
        <v>6745</v>
      </c>
    </row>
    <row r="3882" spans="1:16" x14ac:dyDescent="0.2">
      <c r="A3882" t="s">
        <v>2556</v>
      </c>
      <c r="B3882" s="1" t="s">
        <v>6914</v>
      </c>
      <c r="C3882" s="1">
        <v>23</v>
      </c>
      <c r="D3882" s="1">
        <v>8</v>
      </c>
      <c r="E3882" s="1">
        <v>0</v>
      </c>
      <c r="F3882" s="1">
        <v>0</v>
      </c>
      <c r="G3882">
        <v>2.0965319984734374</v>
      </c>
      <c r="H3882">
        <v>0.61724254073728069</v>
      </c>
      <c r="I3882">
        <v>0</v>
      </c>
      <c r="J3882">
        <v>0</v>
      </c>
      <c r="K3882" s="13">
        <v>2.1593338860000002</v>
      </c>
      <c r="L3882" s="13">
        <v>0.66949747299999995</v>
      </c>
      <c r="M3882" s="13">
        <v>0</v>
      </c>
      <c r="N3882" s="13">
        <v>0</v>
      </c>
      <c r="O3882" s="1">
        <v>-4.6653851440024097</v>
      </c>
      <c r="P3882" s="1">
        <v>0.371071196393161</v>
      </c>
    </row>
    <row r="3883" spans="1:16" x14ac:dyDescent="0.2">
      <c r="A3883" t="s">
        <v>2557</v>
      </c>
      <c r="B3883" s="1" t="s">
        <v>7426</v>
      </c>
      <c r="C3883" s="1">
        <v>0</v>
      </c>
      <c r="D3883" s="1">
        <v>2</v>
      </c>
      <c r="E3883" s="1">
        <v>0</v>
      </c>
      <c r="F3883" s="1">
        <v>0</v>
      </c>
      <c r="G3883">
        <v>0</v>
      </c>
      <c r="H3883">
        <v>0.16087346481593245</v>
      </c>
      <c r="I3883">
        <v>0</v>
      </c>
      <c r="J3883">
        <v>0</v>
      </c>
      <c r="K3883" s="13">
        <v>0</v>
      </c>
      <c r="L3883" s="13">
        <v>0.174492798</v>
      </c>
      <c r="M3883" s="13">
        <v>0</v>
      </c>
      <c r="N3883" s="13">
        <v>0</v>
      </c>
      <c r="O3883" s="1">
        <v>-0.78201858532669799</v>
      </c>
      <c r="P3883" s="1" t="s">
        <v>6745</v>
      </c>
    </row>
    <row r="3884" spans="1:16" x14ac:dyDescent="0.2">
      <c r="A3884" t="s">
        <v>2558</v>
      </c>
      <c r="B3884" s="1" t="s">
        <v>6914</v>
      </c>
      <c r="C3884" s="1">
        <v>685</v>
      </c>
      <c r="D3884" s="1">
        <v>1701</v>
      </c>
      <c r="E3884" s="1">
        <v>0</v>
      </c>
      <c r="F3884" s="1">
        <v>3</v>
      </c>
      <c r="G3884">
        <v>74.337264850306738</v>
      </c>
      <c r="H3884">
        <v>156.24730091456621</v>
      </c>
      <c r="I3884">
        <v>0</v>
      </c>
      <c r="J3884">
        <v>1.2677841258941434</v>
      </c>
      <c r="K3884" s="13">
        <v>76.564047250000002</v>
      </c>
      <c r="L3884" s="13">
        <v>169.47498959999999</v>
      </c>
      <c r="M3884" s="13">
        <v>0</v>
      </c>
      <c r="N3884" s="13">
        <v>0.85518737</v>
      </c>
      <c r="O3884" s="1">
        <v>-7.9695256942407298</v>
      </c>
      <c r="P3884" s="14">
        <v>1.22283310597027E-11</v>
      </c>
    </row>
    <row r="3885" spans="1:16" x14ac:dyDescent="0.2">
      <c r="A3885" t="s">
        <v>2559</v>
      </c>
      <c r="B3885" s="1" t="s">
        <v>6917</v>
      </c>
      <c r="C3885" s="1">
        <v>66</v>
      </c>
      <c r="D3885" s="1">
        <v>97</v>
      </c>
      <c r="E3885" s="1">
        <v>0</v>
      </c>
      <c r="F3885" s="1">
        <v>12</v>
      </c>
      <c r="G3885">
        <v>10.270402404944099</v>
      </c>
      <c r="H3885">
        <v>12.776369483850335</v>
      </c>
      <c r="I3885">
        <v>0</v>
      </c>
      <c r="J3885">
        <v>7.2716475220928363</v>
      </c>
      <c r="K3885" s="13">
        <v>10.57805364</v>
      </c>
      <c r="L3885" s="13">
        <v>13.85799993</v>
      </c>
      <c r="M3885" s="13">
        <v>0</v>
      </c>
      <c r="N3885" s="13">
        <v>4.9051104179999996</v>
      </c>
      <c r="O3885" s="1">
        <v>-2.1282511549091598</v>
      </c>
      <c r="P3885" s="1">
        <v>0.393473976916215</v>
      </c>
    </row>
    <row r="3886" spans="1:16" x14ac:dyDescent="0.2">
      <c r="A3886" t="s">
        <v>2561</v>
      </c>
      <c r="B3886" s="1" t="s">
        <v>6912</v>
      </c>
      <c r="C3886" s="1">
        <v>25.35</v>
      </c>
      <c r="D3886" s="1">
        <v>23.95</v>
      </c>
      <c r="E3886" s="1">
        <v>0</v>
      </c>
      <c r="F3886" s="1">
        <v>0</v>
      </c>
      <c r="G3886">
        <v>1.8241702642517637</v>
      </c>
      <c r="H3886">
        <v>1.4587643126784604</v>
      </c>
      <c r="I3886">
        <v>0</v>
      </c>
      <c r="J3886">
        <v>0</v>
      </c>
      <c r="K3886" s="13">
        <v>1.8788135210000001</v>
      </c>
      <c r="L3886" s="13">
        <v>1.5822613590000001</v>
      </c>
      <c r="M3886" s="13">
        <v>0</v>
      </c>
      <c r="N3886" s="13">
        <v>0</v>
      </c>
      <c r="O3886" s="1">
        <v>-5.3188669695266704</v>
      </c>
      <c r="P3886" s="1">
        <v>0.20000951668421599</v>
      </c>
    </row>
    <row r="3887" spans="1:16" x14ac:dyDescent="0.2">
      <c r="A3887" t="s">
        <v>2562</v>
      </c>
      <c r="B3887" s="1" t="s">
        <v>6912</v>
      </c>
      <c r="C3887" s="1">
        <v>2</v>
      </c>
      <c r="D3887" s="1">
        <v>5</v>
      </c>
      <c r="E3887" s="1">
        <v>0</v>
      </c>
      <c r="F3887" s="1">
        <v>0</v>
      </c>
      <c r="G3887">
        <v>0.18580556137393217</v>
      </c>
      <c r="H3887">
        <v>0.39317955020311862</v>
      </c>
      <c r="I3887">
        <v>0</v>
      </c>
      <c r="J3887">
        <v>0</v>
      </c>
      <c r="K3887" s="13">
        <v>0.191371391</v>
      </c>
      <c r="L3887" s="13">
        <v>0.426465608</v>
      </c>
      <c r="M3887" s="13">
        <v>0</v>
      </c>
      <c r="N3887" s="13">
        <v>0</v>
      </c>
      <c r="O3887" s="1">
        <v>-2.5645982514500298</v>
      </c>
      <c r="P3887" s="1" t="s">
        <v>6745</v>
      </c>
    </row>
    <row r="3888" spans="1:16" x14ac:dyDescent="0.2">
      <c r="A3888" t="s">
        <v>2563</v>
      </c>
      <c r="B3888" s="1" t="s">
        <v>6912</v>
      </c>
      <c r="C3888" s="1">
        <v>13.17</v>
      </c>
      <c r="D3888" s="1">
        <v>13.64</v>
      </c>
      <c r="E3888" s="1">
        <v>0</v>
      </c>
      <c r="F3888" s="1">
        <v>0</v>
      </c>
      <c r="G3888">
        <v>0.85075669763173312</v>
      </c>
      <c r="H3888">
        <v>0.74580652079388643</v>
      </c>
      <c r="I3888">
        <v>0</v>
      </c>
      <c r="J3888">
        <v>0</v>
      </c>
      <c r="K3888" s="13">
        <v>0.87624122500000001</v>
      </c>
      <c r="L3888" s="13">
        <v>0.80894550899999995</v>
      </c>
      <c r="M3888" s="13">
        <v>0</v>
      </c>
      <c r="N3888" s="13">
        <v>0</v>
      </c>
      <c r="O3888" s="1">
        <v>-4.4364407800114396</v>
      </c>
      <c r="P3888" s="1">
        <v>0.42443045008191699</v>
      </c>
    </row>
    <row r="3889" spans="1:16" x14ac:dyDescent="0.2">
      <c r="A3889" t="s">
        <v>2564</v>
      </c>
      <c r="B3889" s="1" t="s">
        <v>6912</v>
      </c>
      <c r="C3889" s="1">
        <v>0</v>
      </c>
      <c r="D3889" s="1">
        <v>0</v>
      </c>
      <c r="E3889" s="1">
        <v>0</v>
      </c>
      <c r="F3889" s="1">
        <v>0</v>
      </c>
      <c r="G3889">
        <v>0</v>
      </c>
      <c r="H3889">
        <v>0</v>
      </c>
      <c r="I3889">
        <v>0</v>
      </c>
      <c r="J3889">
        <v>0</v>
      </c>
      <c r="K3889" s="13">
        <v>0</v>
      </c>
      <c r="L3889" s="13">
        <v>0</v>
      </c>
      <c r="M3889" s="13">
        <v>0</v>
      </c>
      <c r="N3889" s="13">
        <v>0</v>
      </c>
      <c r="O3889" s="1" t="s">
        <v>6745</v>
      </c>
      <c r="P3889" s="1" t="s">
        <v>6745</v>
      </c>
    </row>
    <row r="3890" spans="1:16" x14ac:dyDescent="0.2">
      <c r="A3890" t="s">
        <v>2565</v>
      </c>
      <c r="B3890" s="1" t="s">
        <v>7426</v>
      </c>
      <c r="C3890" s="1">
        <v>0</v>
      </c>
      <c r="D3890" s="1">
        <v>0</v>
      </c>
      <c r="E3890" s="1">
        <v>0</v>
      </c>
      <c r="F3890" s="1">
        <v>0</v>
      </c>
      <c r="G3890">
        <v>0</v>
      </c>
      <c r="H3890">
        <v>0</v>
      </c>
      <c r="I3890">
        <v>0</v>
      </c>
      <c r="J3890">
        <v>0</v>
      </c>
      <c r="K3890" s="13">
        <v>0</v>
      </c>
      <c r="L3890" s="13">
        <v>0</v>
      </c>
      <c r="M3890" s="13">
        <v>0</v>
      </c>
      <c r="N3890" s="13">
        <v>0</v>
      </c>
      <c r="O3890" s="1" t="s">
        <v>6745</v>
      </c>
      <c r="P3890" s="1" t="s">
        <v>6745</v>
      </c>
    </row>
    <row r="3891" spans="1:16" x14ac:dyDescent="0.2">
      <c r="A3891" t="s">
        <v>2566</v>
      </c>
      <c r="B3891" s="1" t="s">
        <v>7427</v>
      </c>
      <c r="C3891" s="1">
        <v>0</v>
      </c>
      <c r="D3891" s="1">
        <v>0</v>
      </c>
      <c r="E3891" s="1">
        <v>0</v>
      </c>
      <c r="F3891" s="1">
        <v>0</v>
      </c>
      <c r="G3891">
        <v>0</v>
      </c>
      <c r="H3891">
        <v>0</v>
      </c>
      <c r="I3891">
        <v>0</v>
      </c>
      <c r="J3891">
        <v>0</v>
      </c>
      <c r="K3891" s="13">
        <v>0</v>
      </c>
      <c r="L3891" s="13">
        <v>0</v>
      </c>
      <c r="M3891" s="13">
        <v>0</v>
      </c>
      <c r="N3891" s="13">
        <v>0</v>
      </c>
      <c r="O3891" s="1" t="s">
        <v>6745</v>
      </c>
      <c r="P3891" s="1" t="s">
        <v>6745</v>
      </c>
    </row>
    <row r="3892" spans="1:16" x14ac:dyDescent="0.2">
      <c r="A3892" t="s">
        <v>2567</v>
      </c>
      <c r="B3892" s="1" t="s">
        <v>6912</v>
      </c>
      <c r="C3892" s="1">
        <v>0</v>
      </c>
      <c r="D3892" s="1">
        <v>0</v>
      </c>
      <c r="E3892" s="1">
        <v>0</v>
      </c>
      <c r="F3892" s="1">
        <v>0</v>
      </c>
      <c r="G3892">
        <v>0</v>
      </c>
      <c r="H3892">
        <v>0</v>
      </c>
      <c r="I3892">
        <v>0</v>
      </c>
      <c r="J3892">
        <v>0</v>
      </c>
      <c r="K3892" s="13">
        <v>0</v>
      </c>
      <c r="L3892" s="13">
        <v>0</v>
      </c>
      <c r="M3892" s="13">
        <v>0</v>
      </c>
      <c r="N3892" s="13">
        <v>0</v>
      </c>
      <c r="O3892" s="1" t="s">
        <v>6745</v>
      </c>
      <c r="P3892" s="1" t="s">
        <v>6745</v>
      </c>
    </row>
    <row r="3893" spans="1:16" x14ac:dyDescent="0.2">
      <c r="A3893" t="s">
        <v>2568</v>
      </c>
      <c r="B3893" s="1" t="s">
        <v>7426</v>
      </c>
      <c r="C3893" s="1">
        <v>0</v>
      </c>
      <c r="D3893" s="1">
        <v>0</v>
      </c>
      <c r="E3893" s="1">
        <v>0</v>
      </c>
      <c r="F3893" s="1">
        <v>0</v>
      </c>
      <c r="G3893">
        <v>0</v>
      </c>
      <c r="H3893">
        <v>0</v>
      </c>
      <c r="I3893">
        <v>0</v>
      </c>
      <c r="J3893">
        <v>0</v>
      </c>
      <c r="K3893" s="13">
        <v>0</v>
      </c>
      <c r="L3893" s="13">
        <v>0</v>
      </c>
      <c r="M3893" s="13">
        <v>0</v>
      </c>
      <c r="N3893" s="13">
        <v>0</v>
      </c>
      <c r="O3893" s="1" t="s">
        <v>6745</v>
      </c>
      <c r="P3893" s="1" t="s">
        <v>6745</v>
      </c>
    </row>
    <row r="3894" spans="1:16" x14ac:dyDescent="0.2">
      <c r="A3894" t="s">
        <v>2569</v>
      </c>
      <c r="B3894" s="1" t="s">
        <v>6912</v>
      </c>
      <c r="C3894" s="1">
        <v>0</v>
      </c>
      <c r="D3894" s="1">
        <v>0</v>
      </c>
      <c r="E3894" s="1">
        <v>0</v>
      </c>
      <c r="F3894" s="1">
        <v>0</v>
      </c>
      <c r="G3894">
        <v>0</v>
      </c>
      <c r="H3894">
        <v>0</v>
      </c>
      <c r="I3894">
        <v>0</v>
      </c>
      <c r="J3894">
        <v>0</v>
      </c>
      <c r="K3894" s="13">
        <v>0</v>
      </c>
      <c r="L3894" s="13">
        <v>0</v>
      </c>
      <c r="M3894" s="13">
        <v>0</v>
      </c>
      <c r="N3894" s="13">
        <v>0</v>
      </c>
      <c r="O3894" s="1" t="s">
        <v>6745</v>
      </c>
      <c r="P3894" s="1" t="s">
        <v>6745</v>
      </c>
    </row>
    <row r="3895" spans="1:16" x14ac:dyDescent="0.2">
      <c r="A3895" t="s">
        <v>2989</v>
      </c>
      <c r="B3895" s="1" t="s">
        <v>6912</v>
      </c>
      <c r="C3895" s="1">
        <v>0</v>
      </c>
      <c r="D3895" s="1">
        <v>0</v>
      </c>
      <c r="E3895" s="1">
        <v>0</v>
      </c>
      <c r="F3895" s="1">
        <v>0</v>
      </c>
      <c r="G3895">
        <v>0</v>
      </c>
      <c r="H3895">
        <v>0</v>
      </c>
      <c r="I3895">
        <v>0</v>
      </c>
      <c r="J3895">
        <v>0</v>
      </c>
      <c r="K3895" s="13">
        <v>0</v>
      </c>
      <c r="L3895" s="13">
        <v>0</v>
      </c>
      <c r="M3895" s="13">
        <v>0</v>
      </c>
      <c r="N3895" s="13">
        <v>0</v>
      </c>
      <c r="O3895" s="1" t="s">
        <v>6745</v>
      </c>
      <c r="P3895" s="1" t="s">
        <v>6745</v>
      </c>
    </row>
    <row r="3896" spans="1:16" x14ac:dyDescent="0.2">
      <c r="A3896" t="s">
        <v>2781</v>
      </c>
      <c r="B3896" s="1" t="s">
        <v>6912</v>
      </c>
      <c r="C3896" s="1">
        <v>0</v>
      </c>
      <c r="D3896" s="1">
        <v>0</v>
      </c>
      <c r="E3896" s="1">
        <v>0</v>
      </c>
      <c r="F3896" s="1">
        <v>0</v>
      </c>
      <c r="G3896">
        <v>0</v>
      </c>
      <c r="H3896">
        <v>0</v>
      </c>
      <c r="I3896">
        <v>0</v>
      </c>
      <c r="J3896">
        <v>0</v>
      </c>
      <c r="K3896" s="13">
        <v>0</v>
      </c>
      <c r="L3896" s="13">
        <v>0</v>
      </c>
      <c r="M3896" s="13">
        <v>0</v>
      </c>
      <c r="N3896" s="13">
        <v>0</v>
      </c>
      <c r="O3896" s="1" t="s">
        <v>6745</v>
      </c>
      <c r="P3896" s="1" t="s">
        <v>6745</v>
      </c>
    </row>
    <row r="3897" spans="1:16" x14ac:dyDescent="0.2">
      <c r="A3897" t="s">
        <v>2887</v>
      </c>
      <c r="B3897" s="1" t="s">
        <v>6912</v>
      </c>
      <c r="C3897" s="1">
        <v>0</v>
      </c>
      <c r="D3897" s="1">
        <v>0</v>
      </c>
      <c r="E3897" s="1">
        <v>0</v>
      </c>
      <c r="F3897" s="1">
        <v>0</v>
      </c>
      <c r="G3897">
        <v>0</v>
      </c>
      <c r="H3897">
        <v>0</v>
      </c>
      <c r="I3897">
        <v>0</v>
      </c>
      <c r="J3897">
        <v>0</v>
      </c>
      <c r="K3897" s="13">
        <v>0</v>
      </c>
      <c r="L3897" s="13">
        <v>0</v>
      </c>
      <c r="M3897" s="13">
        <v>0</v>
      </c>
      <c r="N3897" s="13">
        <v>0</v>
      </c>
      <c r="O3897" s="1" t="s">
        <v>6745</v>
      </c>
      <c r="P3897" s="1" t="s">
        <v>6745</v>
      </c>
    </row>
    <row r="3898" spans="1:16" x14ac:dyDescent="0.2">
      <c r="A3898" t="s">
        <v>2926</v>
      </c>
      <c r="B3898" s="1" t="s">
        <v>7427</v>
      </c>
      <c r="C3898" s="1">
        <v>0</v>
      </c>
      <c r="D3898" s="1">
        <v>0</v>
      </c>
      <c r="E3898" s="1">
        <v>0</v>
      </c>
      <c r="F3898" s="1">
        <v>0</v>
      </c>
      <c r="G3898">
        <v>0</v>
      </c>
      <c r="H3898">
        <v>0</v>
      </c>
      <c r="I3898">
        <v>0</v>
      </c>
      <c r="J3898">
        <v>0</v>
      </c>
      <c r="K3898" s="13">
        <v>0</v>
      </c>
      <c r="L3898" s="13">
        <v>0</v>
      </c>
      <c r="M3898" s="13">
        <v>0</v>
      </c>
      <c r="N3898" s="13">
        <v>0</v>
      </c>
      <c r="O3898" s="1" t="s">
        <v>6745</v>
      </c>
      <c r="P3898" s="1" t="s">
        <v>6745</v>
      </c>
    </row>
    <row r="3899" spans="1:16" x14ac:dyDescent="0.2">
      <c r="A3899" t="s">
        <v>2935</v>
      </c>
      <c r="B3899" s="1" t="s">
        <v>6912</v>
      </c>
      <c r="C3899" s="1">
        <v>0</v>
      </c>
      <c r="D3899" s="1">
        <v>0</v>
      </c>
      <c r="E3899" s="1">
        <v>0</v>
      </c>
      <c r="F3899" s="1">
        <v>0</v>
      </c>
      <c r="G3899">
        <v>0</v>
      </c>
      <c r="H3899">
        <v>0</v>
      </c>
      <c r="I3899">
        <v>0</v>
      </c>
      <c r="J3899">
        <v>0</v>
      </c>
      <c r="K3899" s="13">
        <v>0</v>
      </c>
      <c r="L3899" s="13">
        <v>0</v>
      </c>
      <c r="M3899" s="13">
        <v>0</v>
      </c>
      <c r="N3899" s="13">
        <v>0</v>
      </c>
      <c r="O3899" s="1" t="s">
        <v>6745</v>
      </c>
      <c r="P3899" s="1" t="s">
        <v>6745</v>
      </c>
    </row>
    <row r="3900" spans="1:16" x14ac:dyDescent="0.2">
      <c r="A3900" t="s">
        <v>2961</v>
      </c>
      <c r="B3900" s="1" t="s">
        <v>6912</v>
      </c>
      <c r="C3900" s="1">
        <v>0</v>
      </c>
      <c r="D3900" s="1">
        <v>0</v>
      </c>
      <c r="E3900" s="1">
        <v>0</v>
      </c>
      <c r="F3900" s="1">
        <v>0</v>
      </c>
      <c r="G3900">
        <v>0</v>
      </c>
      <c r="H3900">
        <v>0</v>
      </c>
      <c r="I3900">
        <v>0</v>
      </c>
      <c r="J3900">
        <v>0</v>
      </c>
      <c r="K3900" s="13">
        <v>0</v>
      </c>
      <c r="L3900" s="13">
        <v>0</v>
      </c>
      <c r="M3900" s="13">
        <v>0</v>
      </c>
      <c r="N3900" s="13">
        <v>0</v>
      </c>
      <c r="O3900" s="1" t="s">
        <v>6745</v>
      </c>
      <c r="P3900" s="1" t="s">
        <v>6745</v>
      </c>
    </row>
    <row r="3901" spans="1:16" x14ac:dyDescent="0.2">
      <c r="A3901" t="s">
        <v>2974</v>
      </c>
      <c r="B3901" s="1" t="s">
        <v>6912</v>
      </c>
      <c r="C3901" s="1">
        <v>0</v>
      </c>
      <c r="D3901" s="1">
        <v>0</v>
      </c>
      <c r="E3901" s="1">
        <v>0</v>
      </c>
      <c r="F3901" s="1">
        <v>0</v>
      </c>
      <c r="G3901">
        <v>0</v>
      </c>
      <c r="H3901">
        <v>0</v>
      </c>
      <c r="I3901">
        <v>0</v>
      </c>
      <c r="J3901">
        <v>0</v>
      </c>
      <c r="K3901" s="13">
        <v>0</v>
      </c>
      <c r="L3901" s="13">
        <v>0</v>
      </c>
      <c r="M3901" s="13">
        <v>0</v>
      </c>
      <c r="N3901" s="13">
        <v>0</v>
      </c>
      <c r="O3901" s="1" t="s">
        <v>6745</v>
      </c>
      <c r="P3901" s="1" t="s">
        <v>6745</v>
      </c>
    </row>
    <row r="3902" spans="1:16" x14ac:dyDescent="0.2">
      <c r="A3902" t="s">
        <v>2981</v>
      </c>
      <c r="B3902" s="1" t="s">
        <v>6912</v>
      </c>
      <c r="C3902" s="1">
        <v>0</v>
      </c>
      <c r="D3902" s="1">
        <v>0</v>
      </c>
      <c r="E3902" s="1">
        <v>0</v>
      </c>
      <c r="F3902" s="1">
        <v>0</v>
      </c>
      <c r="G3902">
        <v>0</v>
      </c>
      <c r="H3902">
        <v>0</v>
      </c>
      <c r="I3902">
        <v>0</v>
      </c>
      <c r="J3902">
        <v>0</v>
      </c>
      <c r="K3902" s="13">
        <v>0</v>
      </c>
      <c r="L3902" s="13">
        <v>0</v>
      </c>
      <c r="M3902" s="13">
        <v>0</v>
      </c>
      <c r="N3902" s="13">
        <v>0</v>
      </c>
      <c r="O3902" s="1" t="s">
        <v>6745</v>
      </c>
      <c r="P3902" s="1" t="s">
        <v>6745</v>
      </c>
    </row>
    <row r="3903" spans="1:16" x14ac:dyDescent="0.2">
      <c r="A3903" t="s">
        <v>3003</v>
      </c>
      <c r="B3903" s="1" t="s">
        <v>6912</v>
      </c>
      <c r="C3903" s="1">
        <v>0</v>
      </c>
      <c r="D3903" s="1">
        <v>0</v>
      </c>
      <c r="E3903" s="1">
        <v>0</v>
      </c>
      <c r="F3903" s="1">
        <v>0</v>
      </c>
      <c r="G3903">
        <v>0</v>
      </c>
      <c r="H3903">
        <v>0</v>
      </c>
      <c r="I3903">
        <v>0</v>
      </c>
      <c r="J3903">
        <v>0</v>
      </c>
      <c r="K3903" s="13">
        <v>0</v>
      </c>
      <c r="L3903" s="13">
        <v>0</v>
      </c>
      <c r="M3903" s="13">
        <v>0</v>
      </c>
      <c r="N3903" s="13">
        <v>0</v>
      </c>
      <c r="O3903" s="1" t="s">
        <v>6745</v>
      </c>
      <c r="P3903" s="1" t="s">
        <v>6745</v>
      </c>
    </row>
    <row r="3904" spans="1:16" x14ac:dyDescent="0.2">
      <c r="A3904" t="s">
        <v>3011</v>
      </c>
      <c r="B3904" s="1" t="s">
        <v>6912</v>
      </c>
      <c r="C3904" s="1">
        <v>0</v>
      </c>
      <c r="D3904" s="1">
        <v>0</v>
      </c>
      <c r="E3904" s="1">
        <v>1</v>
      </c>
      <c r="F3904" s="1">
        <v>0</v>
      </c>
      <c r="G3904">
        <v>0</v>
      </c>
      <c r="H3904">
        <v>0</v>
      </c>
      <c r="I3904">
        <v>0.39017259355941131</v>
      </c>
      <c r="J3904">
        <v>0</v>
      </c>
      <c r="K3904" s="13">
        <v>0</v>
      </c>
      <c r="L3904" s="13">
        <v>0</v>
      </c>
      <c r="M3904" s="13">
        <v>0.28589566799999999</v>
      </c>
      <c r="N3904" s="13">
        <v>0</v>
      </c>
      <c r="O3904" s="1">
        <v>3.1993380839403298</v>
      </c>
      <c r="P3904" s="1" t="s">
        <v>6745</v>
      </c>
    </row>
    <row r="3905" spans="1:16" x14ac:dyDescent="0.2">
      <c r="A3905" t="s">
        <v>3019</v>
      </c>
      <c r="B3905" s="1" t="s">
        <v>6912</v>
      </c>
      <c r="C3905" s="1">
        <v>0</v>
      </c>
      <c r="D3905" s="1">
        <v>0</v>
      </c>
      <c r="E3905" s="1">
        <v>0</v>
      </c>
      <c r="F3905" s="1">
        <v>0</v>
      </c>
      <c r="G3905">
        <v>0</v>
      </c>
      <c r="H3905">
        <v>0</v>
      </c>
      <c r="I3905">
        <v>0</v>
      </c>
      <c r="J3905">
        <v>0</v>
      </c>
      <c r="K3905" s="13">
        <v>0</v>
      </c>
      <c r="L3905" s="13">
        <v>0</v>
      </c>
      <c r="M3905" s="13">
        <v>0</v>
      </c>
      <c r="N3905" s="13">
        <v>0</v>
      </c>
      <c r="O3905" s="1" t="s">
        <v>6745</v>
      </c>
      <c r="P3905" s="1" t="s">
        <v>6745</v>
      </c>
    </row>
    <row r="3906" spans="1:16" x14ac:dyDescent="0.2">
      <c r="A3906" t="s">
        <v>3029</v>
      </c>
      <c r="B3906" s="1" t="s">
        <v>6912</v>
      </c>
      <c r="C3906" s="1">
        <v>0</v>
      </c>
      <c r="D3906" s="1">
        <v>0</v>
      </c>
      <c r="E3906" s="1">
        <v>0</v>
      </c>
      <c r="F3906" s="1">
        <v>0</v>
      </c>
      <c r="G3906">
        <v>0</v>
      </c>
      <c r="H3906">
        <v>0</v>
      </c>
      <c r="I3906">
        <v>0</v>
      </c>
      <c r="J3906">
        <v>0</v>
      </c>
      <c r="K3906" s="13">
        <v>0</v>
      </c>
      <c r="L3906" s="13">
        <v>0</v>
      </c>
      <c r="M3906" s="13">
        <v>0</v>
      </c>
      <c r="N3906" s="13">
        <v>0</v>
      </c>
      <c r="O3906" s="1" t="s">
        <v>6745</v>
      </c>
      <c r="P3906" s="1" t="s">
        <v>6745</v>
      </c>
    </row>
    <row r="3907" spans="1:16" x14ac:dyDescent="0.2">
      <c r="A3907" t="s">
        <v>3040</v>
      </c>
      <c r="B3907" s="1" t="s">
        <v>6912</v>
      </c>
      <c r="C3907" s="1">
        <v>0</v>
      </c>
      <c r="D3907" s="1">
        <v>0</v>
      </c>
      <c r="E3907" s="1">
        <v>0</v>
      </c>
      <c r="F3907" s="1">
        <v>0</v>
      </c>
      <c r="G3907">
        <v>0</v>
      </c>
      <c r="H3907">
        <v>0</v>
      </c>
      <c r="I3907">
        <v>0</v>
      </c>
      <c r="J3907">
        <v>0</v>
      </c>
      <c r="K3907" s="13">
        <v>0</v>
      </c>
      <c r="L3907" s="13">
        <v>0</v>
      </c>
      <c r="M3907" s="13">
        <v>0</v>
      </c>
      <c r="N3907" s="13">
        <v>0</v>
      </c>
      <c r="O3907" s="1" t="s">
        <v>6745</v>
      </c>
      <c r="P3907" s="1" t="s">
        <v>6745</v>
      </c>
    </row>
    <row r="3908" spans="1:16" x14ac:dyDescent="0.2">
      <c r="A3908" t="s">
        <v>3049</v>
      </c>
      <c r="B3908" s="1" t="s">
        <v>6912</v>
      </c>
      <c r="C3908" s="1">
        <v>0</v>
      </c>
      <c r="D3908" s="1">
        <v>0</v>
      </c>
      <c r="E3908" s="1">
        <v>0</v>
      </c>
      <c r="F3908" s="1">
        <v>0</v>
      </c>
      <c r="G3908">
        <v>0</v>
      </c>
      <c r="H3908">
        <v>0</v>
      </c>
      <c r="I3908">
        <v>0</v>
      </c>
      <c r="J3908">
        <v>0</v>
      </c>
      <c r="K3908" s="13">
        <v>0</v>
      </c>
      <c r="L3908" s="13">
        <v>0</v>
      </c>
      <c r="M3908" s="13">
        <v>0</v>
      </c>
      <c r="N3908" s="13">
        <v>0</v>
      </c>
      <c r="O3908" s="1" t="s">
        <v>6745</v>
      </c>
      <c r="P3908" s="1" t="s">
        <v>6745</v>
      </c>
    </row>
    <row r="3909" spans="1:16" x14ac:dyDescent="0.2">
      <c r="A3909" t="s">
        <v>3064</v>
      </c>
      <c r="B3909" s="1" t="s">
        <v>6912</v>
      </c>
      <c r="C3909" s="1">
        <v>0</v>
      </c>
      <c r="D3909" s="1">
        <v>0</v>
      </c>
      <c r="E3909" s="1">
        <v>0</v>
      </c>
      <c r="F3909" s="1">
        <v>0</v>
      </c>
      <c r="G3909">
        <v>0</v>
      </c>
      <c r="H3909">
        <v>0</v>
      </c>
      <c r="I3909">
        <v>0</v>
      </c>
      <c r="J3909">
        <v>0</v>
      </c>
      <c r="K3909" s="13">
        <v>0</v>
      </c>
      <c r="L3909" s="13">
        <v>0</v>
      </c>
      <c r="M3909" s="13">
        <v>0</v>
      </c>
      <c r="N3909" s="13">
        <v>0</v>
      </c>
      <c r="O3909" s="1" t="s">
        <v>6745</v>
      </c>
      <c r="P3909" s="1" t="s">
        <v>6745</v>
      </c>
    </row>
    <row r="3910" spans="1:16" x14ac:dyDescent="0.2">
      <c r="A3910" t="s">
        <v>3073</v>
      </c>
      <c r="B3910" s="1" t="s">
        <v>6912</v>
      </c>
      <c r="C3910" s="1">
        <v>0</v>
      </c>
      <c r="D3910" s="1">
        <v>0</v>
      </c>
      <c r="E3910" s="1">
        <v>0</v>
      </c>
      <c r="F3910" s="1">
        <v>0</v>
      </c>
      <c r="G3910">
        <v>0</v>
      </c>
      <c r="H3910">
        <v>0</v>
      </c>
      <c r="I3910">
        <v>0</v>
      </c>
      <c r="J3910">
        <v>0</v>
      </c>
      <c r="K3910" s="13">
        <v>0</v>
      </c>
      <c r="L3910" s="13">
        <v>0</v>
      </c>
      <c r="M3910" s="13">
        <v>0</v>
      </c>
      <c r="N3910" s="13">
        <v>0</v>
      </c>
      <c r="O3910" s="1" t="s">
        <v>6745</v>
      </c>
      <c r="P3910" s="1" t="s">
        <v>6745</v>
      </c>
    </row>
    <row r="3911" spans="1:16" x14ac:dyDescent="0.2">
      <c r="A3911" t="s">
        <v>3082</v>
      </c>
      <c r="B3911" s="1" t="s">
        <v>6912</v>
      </c>
      <c r="C3911" s="1">
        <v>0</v>
      </c>
      <c r="D3911" s="1">
        <v>0</v>
      </c>
      <c r="E3911" s="1">
        <v>0</v>
      </c>
      <c r="F3911" s="1">
        <v>0</v>
      </c>
      <c r="G3911">
        <v>0</v>
      </c>
      <c r="H3911">
        <v>0</v>
      </c>
      <c r="I3911">
        <v>0</v>
      </c>
      <c r="J3911">
        <v>0</v>
      </c>
      <c r="K3911" s="13">
        <v>0</v>
      </c>
      <c r="L3911" s="13">
        <v>0</v>
      </c>
      <c r="M3911" s="13">
        <v>0</v>
      </c>
      <c r="N3911" s="13">
        <v>0</v>
      </c>
      <c r="O3911" s="1" t="s">
        <v>6745</v>
      </c>
      <c r="P3911" s="1" t="s">
        <v>6745</v>
      </c>
    </row>
    <row r="3912" spans="1:16" x14ac:dyDescent="0.2">
      <c r="A3912" t="s">
        <v>3096</v>
      </c>
      <c r="B3912" s="1" t="s">
        <v>6912</v>
      </c>
      <c r="C3912" s="1">
        <v>0</v>
      </c>
      <c r="D3912" s="1">
        <v>0</v>
      </c>
      <c r="E3912" s="1">
        <v>0</v>
      </c>
      <c r="F3912" s="1">
        <v>0</v>
      </c>
      <c r="G3912">
        <v>0</v>
      </c>
      <c r="H3912">
        <v>0</v>
      </c>
      <c r="I3912">
        <v>0</v>
      </c>
      <c r="J3912">
        <v>0</v>
      </c>
      <c r="K3912" s="13">
        <v>0</v>
      </c>
      <c r="L3912" s="13">
        <v>0</v>
      </c>
      <c r="M3912" s="13">
        <v>0</v>
      </c>
      <c r="N3912" s="13">
        <v>0</v>
      </c>
      <c r="O3912" s="1" t="s">
        <v>6745</v>
      </c>
      <c r="P3912" s="1" t="s">
        <v>6745</v>
      </c>
    </row>
    <row r="3913" spans="1:16" x14ac:dyDescent="0.2">
      <c r="A3913" t="s">
        <v>3127</v>
      </c>
      <c r="B3913" s="1" t="s">
        <v>6912</v>
      </c>
      <c r="C3913" s="1">
        <v>3</v>
      </c>
      <c r="D3913" s="1">
        <v>10</v>
      </c>
      <c r="E3913" s="1">
        <v>0</v>
      </c>
      <c r="F3913" s="1">
        <v>0</v>
      </c>
      <c r="G3913">
        <v>0.28232011323231376</v>
      </c>
      <c r="H3913">
        <v>0.79654949911560513</v>
      </c>
      <c r="I3913">
        <v>0</v>
      </c>
      <c r="J3913">
        <v>0</v>
      </c>
      <c r="K3913" s="13">
        <v>0.29077704900000001</v>
      </c>
      <c r="L3913" s="13">
        <v>0.86398432000000003</v>
      </c>
      <c r="M3913" s="13">
        <v>0</v>
      </c>
      <c r="N3913" s="13">
        <v>0</v>
      </c>
      <c r="O3913" s="1">
        <v>-3.4634268042373599</v>
      </c>
      <c r="P3913" s="1">
        <v>0.61481526816335097</v>
      </c>
    </row>
    <row r="3914" spans="1:16" x14ac:dyDescent="0.2">
      <c r="A3914" t="s">
        <v>2782</v>
      </c>
      <c r="B3914" s="1" t="s">
        <v>6912</v>
      </c>
      <c r="C3914" s="1">
        <v>0</v>
      </c>
      <c r="D3914" s="1">
        <v>0</v>
      </c>
      <c r="E3914" s="1">
        <v>0</v>
      </c>
      <c r="F3914" s="1">
        <v>0</v>
      </c>
      <c r="G3914">
        <v>0</v>
      </c>
      <c r="H3914">
        <v>0</v>
      </c>
      <c r="I3914">
        <v>0</v>
      </c>
      <c r="J3914">
        <v>0</v>
      </c>
      <c r="K3914" s="13">
        <v>0</v>
      </c>
      <c r="L3914" s="13">
        <v>0</v>
      </c>
      <c r="M3914" s="13">
        <v>0</v>
      </c>
      <c r="N3914" s="13">
        <v>0</v>
      </c>
      <c r="O3914" s="1" t="s">
        <v>6745</v>
      </c>
      <c r="P3914" s="1" t="s">
        <v>6745</v>
      </c>
    </row>
    <row r="3915" spans="1:16" x14ac:dyDescent="0.2">
      <c r="A3915" t="s">
        <v>2795</v>
      </c>
      <c r="B3915" s="1" t="s">
        <v>6912</v>
      </c>
      <c r="C3915" s="1">
        <v>0</v>
      </c>
      <c r="D3915" s="1">
        <v>0</v>
      </c>
      <c r="E3915" s="1">
        <v>0</v>
      </c>
      <c r="F3915" s="1">
        <v>0</v>
      </c>
      <c r="G3915">
        <v>0</v>
      </c>
      <c r="H3915">
        <v>0</v>
      </c>
      <c r="I3915">
        <v>0</v>
      </c>
      <c r="J3915">
        <v>0</v>
      </c>
      <c r="K3915" s="13">
        <v>0</v>
      </c>
      <c r="L3915" s="13">
        <v>0</v>
      </c>
      <c r="M3915" s="13">
        <v>0</v>
      </c>
      <c r="N3915" s="13">
        <v>0</v>
      </c>
      <c r="O3915" s="1" t="s">
        <v>6745</v>
      </c>
      <c r="P3915" s="1" t="s">
        <v>6745</v>
      </c>
    </row>
    <row r="3916" spans="1:16" x14ac:dyDescent="0.2">
      <c r="A3916" t="s">
        <v>2812</v>
      </c>
      <c r="B3916" s="1" t="s">
        <v>6912</v>
      </c>
      <c r="C3916" s="1">
        <v>3</v>
      </c>
      <c r="D3916" s="1">
        <v>0</v>
      </c>
      <c r="E3916" s="1">
        <v>0</v>
      </c>
      <c r="F3916" s="1">
        <v>0</v>
      </c>
      <c r="G3916">
        <v>0.24993157251732556</v>
      </c>
      <c r="H3916">
        <v>0</v>
      </c>
      <c r="I3916">
        <v>0</v>
      </c>
      <c r="J3916">
        <v>0</v>
      </c>
      <c r="K3916" s="13">
        <v>0.25741830500000001</v>
      </c>
      <c r="L3916" s="13">
        <v>0</v>
      </c>
      <c r="M3916" s="13">
        <v>0</v>
      </c>
      <c r="N3916" s="13">
        <v>0</v>
      </c>
      <c r="O3916" s="1">
        <v>-1.27200931838454</v>
      </c>
      <c r="P3916" s="1" t="s">
        <v>6745</v>
      </c>
    </row>
    <row r="3917" spans="1:16" x14ac:dyDescent="0.2">
      <c r="A3917" t="s">
        <v>2833</v>
      </c>
      <c r="B3917" s="1" t="s">
        <v>6912</v>
      </c>
      <c r="C3917" s="1">
        <v>0</v>
      </c>
      <c r="D3917" s="1">
        <v>0</v>
      </c>
      <c r="E3917" s="1">
        <v>0</v>
      </c>
      <c r="F3917" s="1">
        <v>0</v>
      </c>
      <c r="G3917">
        <v>0</v>
      </c>
      <c r="H3917">
        <v>0</v>
      </c>
      <c r="I3917">
        <v>0</v>
      </c>
      <c r="J3917">
        <v>0</v>
      </c>
      <c r="K3917" s="13">
        <v>0</v>
      </c>
      <c r="L3917" s="13">
        <v>0</v>
      </c>
      <c r="M3917" s="13">
        <v>0</v>
      </c>
      <c r="N3917" s="13">
        <v>0</v>
      </c>
      <c r="O3917" s="1" t="s">
        <v>6745</v>
      </c>
      <c r="P3917" s="1" t="s">
        <v>6745</v>
      </c>
    </row>
    <row r="3918" spans="1:16" x14ac:dyDescent="0.2">
      <c r="A3918" t="s">
        <v>2866</v>
      </c>
      <c r="B3918" s="1" t="s">
        <v>7429</v>
      </c>
      <c r="C3918" s="1">
        <v>2079.9899999999998</v>
      </c>
      <c r="D3918" s="1">
        <v>2783</v>
      </c>
      <c r="E3918" s="1">
        <v>808</v>
      </c>
      <c r="F3918" s="1">
        <v>1198</v>
      </c>
      <c r="G3918">
        <v>54.7932798680216</v>
      </c>
      <c r="H3918">
        <v>62.054239996731056</v>
      </c>
      <c r="I3918">
        <v>90.251119845651772</v>
      </c>
      <c r="J3918">
        <v>122.89406715088782</v>
      </c>
      <c r="K3918" s="13">
        <v>56.434619669999996</v>
      </c>
      <c r="L3918" s="13">
        <v>67.307669430000004</v>
      </c>
      <c r="M3918" s="13">
        <v>66.130744820000004</v>
      </c>
      <c r="N3918" s="13">
        <v>82.898540839999995</v>
      </c>
      <c r="O3918" s="1">
        <v>0.410427377721162</v>
      </c>
      <c r="P3918" s="1">
        <v>0.41731080102754498</v>
      </c>
    </row>
    <row r="3919" spans="1:16" x14ac:dyDescent="0.2">
      <c r="A3919" t="s">
        <v>2878</v>
      </c>
      <c r="B3919" s="1" t="s">
        <v>7429</v>
      </c>
      <c r="C3919" s="1">
        <v>1474</v>
      </c>
      <c r="D3919" s="1">
        <v>1271</v>
      </c>
      <c r="E3919" s="1">
        <v>307</v>
      </c>
      <c r="F3919" s="1">
        <v>267</v>
      </c>
      <c r="G3919">
        <v>105.02739117838719</v>
      </c>
      <c r="H3919">
        <v>76.655416744571951</v>
      </c>
      <c r="I3919">
        <v>92.75101222643832</v>
      </c>
      <c r="J3919">
        <v>74.083996831788014</v>
      </c>
      <c r="K3919" s="13">
        <v>108.1735003</v>
      </c>
      <c r="L3919" s="13">
        <v>83.144962379999996</v>
      </c>
      <c r="M3919" s="13">
        <v>67.962519819999997</v>
      </c>
      <c r="N3919" s="13">
        <v>49.973569750000003</v>
      </c>
      <c r="O3919" s="1">
        <v>-0.54137859061354998</v>
      </c>
      <c r="P3919" s="1">
        <v>0.25060011085981199</v>
      </c>
    </row>
    <row r="3920" spans="1:16" x14ac:dyDescent="0.2">
      <c r="A3920" t="s">
        <v>2886</v>
      </c>
      <c r="B3920" s="1" t="s">
        <v>8597</v>
      </c>
      <c r="C3920" s="1">
        <v>412</v>
      </c>
      <c r="D3920" s="1">
        <v>341</v>
      </c>
      <c r="E3920" s="1">
        <v>58</v>
      </c>
      <c r="F3920" s="1">
        <v>88</v>
      </c>
      <c r="G3920">
        <v>60.544413175652892</v>
      </c>
      <c r="H3920">
        <v>42.415387712940671</v>
      </c>
      <c r="I3920">
        <v>36.139325251002063</v>
      </c>
      <c r="J3920">
        <v>50.357896274414699</v>
      </c>
      <c r="K3920" s="13">
        <v>62.358028920000002</v>
      </c>
      <c r="L3920" s="13">
        <v>46.006218029999999</v>
      </c>
      <c r="M3920" s="13">
        <v>26.48078495</v>
      </c>
      <c r="N3920" s="13">
        <v>33.96906147</v>
      </c>
      <c r="O3920" s="1">
        <v>-0.66680675072742901</v>
      </c>
      <c r="P3920" s="1">
        <v>0.37268091349133903</v>
      </c>
    </row>
    <row r="3921" spans="1:16" x14ac:dyDescent="0.2">
      <c r="A3921" t="s">
        <v>2892</v>
      </c>
      <c r="B3921" s="1" t="s">
        <v>7429</v>
      </c>
      <c r="C3921" s="1">
        <v>10736.43</v>
      </c>
      <c r="D3921" s="1">
        <v>13483.11</v>
      </c>
      <c r="E3921" s="1">
        <v>7616</v>
      </c>
      <c r="F3921" s="1">
        <v>8951.0400000000009</v>
      </c>
      <c r="G3921">
        <v>120.61398235769028</v>
      </c>
      <c r="H3921">
        <v>128.20945136987345</v>
      </c>
      <c r="I3921">
        <v>362.77711557347004</v>
      </c>
      <c r="J3921">
        <v>391.57892213749057</v>
      </c>
      <c r="K3921" s="13">
        <v>124.2269898</v>
      </c>
      <c r="L3921" s="13">
        <v>139.06349299999999</v>
      </c>
      <c r="M3921" s="13">
        <v>265.82186350000001</v>
      </c>
      <c r="N3921" s="13">
        <v>264.14067030000001</v>
      </c>
      <c r="O3921" s="1">
        <v>1.14906823888223</v>
      </c>
      <c r="P3921" s="14">
        <v>5.2779377491489205E-4</v>
      </c>
    </row>
    <row r="3922" spans="1:16" x14ac:dyDescent="0.2">
      <c r="A3922" t="s">
        <v>2910</v>
      </c>
      <c r="B3922" s="1" t="s">
        <v>7429</v>
      </c>
      <c r="C3922" s="1">
        <v>2668</v>
      </c>
      <c r="D3922" s="1">
        <v>3560.99</v>
      </c>
      <c r="E3922" s="1">
        <v>733</v>
      </c>
      <c r="F3922" s="1">
        <v>697</v>
      </c>
      <c r="G3922">
        <v>119.47431269409574</v>
      </c>
      <c r="H3922">
        <v>134.97448332951481</v>
      </c>
      <c r="I3922">
        <v>139.17713051996859</v>
      </c>
      <c r="J3922">
        <v>121.54288544121601</v>
      </c>
      <c r="K3922" s="13">
        <v>123.0531812</v>
      </c>
      <c r="L3922" s="13">
        <v>146.40124359999999</v>
      </c>
      <c r="M3922" s="13">
        <v>101.9808654</v>
      </c>
      <c r="N3922" s="13">
        <v>81.987097390000002</v>
      </c>
      <c r="O3922" s="1">
        <v>-0.42024189958546498</v>
      </c>
      <c r="P3922" s="1">
        <v>0.37159689889984898</v>
      </c>
    </row>
    <row r="3923" spans="1:16" x14ac:dyDescent="0.2">
      <c r="A3923" t="s">
        <v>2919</v>
      </c>
      <c r="B3923" s="1" t="s">
        <v>9237</v>
      </c>
      <c r="C3923" s="1">
        <v>10579</v>
      </c>
      <c r="D3923" s="1">
        <v>19263.93</v>
      </c>
      <c r="E3923" s="1">
        <v>525</v>
      </c>
      <c r="F3923" s="1">
        <v>557</v>
      </c>
      <c r="G3923">
        <v>118.47882905030131</v>
      </c>
      <c r="H3923">
        <v>182.61364775547131</v>
      </c>
      <c r="I3923">
        <v>24.930479270389448</v>
      </c>
      <c r="J3923">
        <v>24.291782280460929</v>
      </c>
      <c r="K3923" s="13">
        <v>122.0278777</v>
      </c>
      <c r="L3923" s="13">
        <v>198.07347630000001</v>
      </c>
      <c r="M3923" s="13">
        <v>18.267597850000001</v>
      </c>
      <c r="N3923" s="13">
        <v>16.386090490000001</v>
      </c>
      <c r="O3923" s="1">
        <v>-3.0942805002059801</v>
      </c>
      <c r="P3923" s="14">
        <v>1.6816435456017299E-12</v>
      </c>
    </row>
    <row r="3924" spans="1:16" x14ac:dyDescent="0.2">
      <c r="A3924" t="s">
        <v>2920</v>
      </c>
      <c r="B3924" s="1" t="s">
        <v>6959</v>
      </c>
      <c r="C3924" s="1">
        <v>25</v>
      </c>
      <c r="D3924" s="1">
        <v>24</v>
      </c>
      <c r="E3924" s="1">
        <v>68</v>
      </c>
      <c r="F3924" s="1">
        <v>15</v>
      </c>
      <c r="G3924">
        <v>3.0945599532803336</v>
      </c>
      <c r="H3924">
        <v>2.5145619415263085</v>
      </c>
      <c r="I3924">
        <v>35.689707862005463</v>
      </c>
      <c r="J3924">
        <v>7.2303313429900378</v>
      </c>
      <c r="K3924" s="13">
        <v>3.1872578979999999</v>
      </c>
      <c r="L3924" s="13">
        <v>2.727441411</v>
      </c>
      <c r="M3924" s="13">
        <v>26.15133161</v>
      </c>
      <c r="N3924" s="13">
        <v>4.8772404720000004</v>
      </c>
      <c r="O3924" s="1">
        <v>2.51098188636779</v>
      </c>
      <c r="P3924" s="1">
        <v>8.7155378259485106E-2</v>
      </c>
    </row>
    <row r="3925" spans="1:16" x14ac:dyDescent="0.2">
      <c r="A3925" t="s">
        <v>2921</v>
      </c>
      <c r="B3925" s="1" t="s">
        <v>8599</v>
      </c>
      <c r="C3925" s="1">
        <v>38</v>
      </c>
      <c r="D3925" s="1">
        <v>45</v>
      </c>
      <c r="E3925" s="1">
        <v>28</v>
      </c>
      <c r="F3925" s="1">
        <v>26</v>
      </c>
      <c r="G3925">
        <v>14.397507455679211</v>
      </c>
      <c r="H3925">
        <v>14.43139896875968</v>
      </c>
      <c r="I3925">
        <v>44.981810829658038</v>
      </c>
      <c r="J3925">
        <v>38.360575333939025</v>
      </c>
      <c r="K3925" s="13">
        <v>14.82878666</v>
      </c>
      <c r="L3925" s="13">
        <v>15.65314201</v>
      </c>
      <c r="M3925" s="13">
        <v>32.960041480000001</v>
      </c>
      <c r="N3925" s="13">
        <v>25.876234669999999</v>
      </c>
      <c r="O3925" s="1">
        <v>1.0861233988836201</v>
      </c>
      <c r="P3925" s="1">
        <v>0.43307209736222702</v>
      </c>
    </row>
    <row r="3926" spans="1:16" x14ac:dyDescent="0.2">
      <c r="A3926" t="s">
        <v>2922</v>
      </c>
      <c r="B3926" s="1" t="s">
        <v>7429</v>
      </c>
      <c r="C3926" s="1">
        <v>1435</v>
      </c>
      <c r="D3926" s="1">
        <v>1623</v>
      </c>
      <c r="E3926" s="1">
        <v>1194</v>
      </c>
      <c r="F3926" s="1">
        <v>1355</v>
      </c>
      <c r="G3926">
        <v>43.662685016786646</v>
      </c>
      <c r="H3926">
        <v>41.799324340846539</v>
      </c>
      <c r="I3926">
        <v>154.04161125848825</v>
      </c>
      <c r="J3926">
        <v>160.54836300523874</v>
      </c>
      <c r="K3926" s="13">
        <v>44.970606400000001</v>
      </c>
      <c r="L3926" s="13">
        <v>45.337999549999999</v>
      </c>
      <c r="M3926" s="13">
        <v>112.8726879</v>
      </c>
      <c r="N3926" s="13">
        <v>108.2983527</v>
      </c>
      <c r="O3926" s="1">
        <v>1.43816538222086</v>
      </c>
      <c r="P3926" s="14">
        <v>1.54768823066889E-5</v>
      </c>
    </row>
    <row r="3927" spans="1:16" x14ac:dyDescent="0.2">
      <c r="A3927" t="s">
        <v>2923</v>
      </c>
      <c r="B3927" s="1" t="s">
        <v>8600</v>
      </c>
      <c r="C3927" s="1">
        <v>400</v>
      </c>
      <c r="D3927" s="1">
        <v>360</v>
      </c>
      <c r="E3927" s="1">
        <v>111</v>
      </c>
      <c r="F3927" s="1">
        <v>163</v>
      </c>
      <c r="G3927">
        <v>30.284207918114397</v>
      </c>
      <c r="H3927">
        <v>23.070177326253528</v>
      </c>
      <c r="I3927">
        <v>35.633164654374134</v>
      </c>
      <c r="J3927">
        <v>48.056471605606298</v>
      </c>
      <c r="K3927" s="13">
        <v>31.19137529</v>
      </c>
      <c r="L3927" s="13">
        <v>25.023267860000001</v>
      </c>
      <c r="M3927" s="13">
        <v>26.10990005</v>
      </c>
      <c r="N3927" s="13">
        <v>32.416628940000003</v>
      </c>
      <c r="O3927" s="1">
        <v>0.22665806359535601</v>
      </c>
      <c r="P3927" s="1">
        <v>0.75658224134471497</v>
      </c>
    </row>
    <row r="3928" spans="1:16" x14ac:dyDescent="0.2">
      <c r="A3928" t="s">
        <v>2924</v>
      </c>
      <c r="B3928" s="1" t="s">
        <v>7429</v>
      </c>
      <c r="C3928" s="1">
        <v>190</v>
      </c>
      <c r="D3928" s="1">
        <v>216</v>
      </c>
      <c r="E3928" s="1">
        <v>43</v>
      </c>
      <c r="F3928" s="1">
        <v>45</v>
      </c>
      <c r="G3928">
        <v>6.0142148834112215</v>
      </c>
      <c r="H3928">
        <v>5.7872373634256036</v>
      </c>
      <c r="I3928">
        <v>5.771237988497198</v>
      </c>
      <c r="J3928">
        <v>5.5468433695586477</v>
      </c>
      <c r="K3928" s="13">
        <v>6.194371469</v>
      </c>
      <c r="L3928" s="13">
        <v>6.277177182</v>
      </c>
      <c r="M3928" s="13">
        <v>4.2288258289999998</v>
      </c>
      <c r="N3928" s="13">
        <v>3.7416388949999999</v>
      </c>
      <c r="O3928" s="1">
        <v>-0.50259145106265302</v>
      </c>
      <c r="P3928" s="1">
        <v>0.60014390566982401</v>
      </c>
    </row>
    <row r="3929" spans="1:16" x14ac:dyDescent="0.2">
      <c r="A3929" t="s">
        <v>2925</v>
      </c>
      <c r="B3929" s="1" t="s">
        <v>7429</v>
      </c>
      <c r="C3929" s="1">
        <v>1797.85</v>
      </c>
      <c r="D3929" s="1">
        <v>1462</v>
      </c>
      <c r="E3929" s="1">
        <v>460</v>
      </c>
      <c r="F3929" s="1">
        <v>696</v>
      </c>
      <c r="G3929">
        <v>34.342327460338034</v>
      </c>
      <c r="H3929">
        <v>23.638278616762289</v>
      </c>
      <c r="I3929">
        <v>37.257120825592004</v>
      </c>
      <c r="J3929">
        <v>51.771835054269033</v>
      </c>
      <c r="K3929" s="13">
        <v>35.371056330000002</v>
      </c>
      <c r="L3929" s="13">
        <v>25.639463849999999</v>
      </c>
      <c r="M3929" s="13">
        <v>27.299840209999999</v>
      </c>
      <c r="N3929" s="13">
        <v>34.922837870000002</v>
      </c>
      <c r="O3929" s="1">
        <v>0.20446930052850801</v>
      </c>
      <c r="P3929" s="1">
        <v>0.69497105243911494</v>
      </c>
    </row>
    <row r="3930" spans="1:16" x14ac:dyDescent="0.2">
      <c r="A3930" t="s">
        <v>2927</v>
      </c>
      <c r="B3930" s="1" t="s">
        <v>7429</v>
      </c>
      <c r="C3930" s="1">
        <v>6150.48</v>
      </c>
      <c r="D3930" s="1">
        <v>7742.01</v>
      </c>
      <c r="E3930" s="1">
        <v>278</v>
      </c>
      <c r="F3930" s="1">
        <v>282</v>
      </c>
      <c r="G3930">
        <v>146.12052876141703</v>
      </c>
      <c r="H3930">
        <v>155.68549666744966</v>
      </c>
      <c r="I3930">
        <v>28.004137954201735</v>
      </c>
      <c r="J3930">
        <v>26.0891170639972</v>
      </c>
      <c r="K3930" s="13">
        <v>150.4975881</v>
      </c>
      <c r="L3930" s="13">
        <v>168.86562380000001</v>
      </c>
      <c r="M3930" s="13">
        <v>20.519795259999999</v>
      </c>
      <c r="N3930" s="13">
        <v>17.598487760000001</v>
      </c>
      <c r="O3930" s="1">
        <v>-2.9310119411738502</v>
      </c>
      <c r="P3930" s="14">
        <v>7.5884069025329596E-18</v>
      </c>
    </row>
    <row r="3931" spans="1:16" x14ac:dyDescent="0.2">
      <c r="A3931" t="s">
        <v>2928</v>
      </c>
      <c r="B3931" s="1" t="s">
        <v>8465</v>
      </c>
      <c r="C3931" s="1">
        <v>5769</v>
      </c>
      <c r="D3931" s="1">
        <v>4063</v>
      </c>
      <c r="E3931" s="1">
        <v>622</v>
      </c>
      <c r="F3931" s="1">
        <v>827</v>
      </c>
      <c r="G3931">
        <v>319.39444789870049</v>
      </c>
      <c r="H3931">
        <v>190.39952029247826</v>
      </c>
      <c r="I3931">
        <v>146.01329318594296</v>
      </c>
      <c r="J3931">
        <v>178.29549981107763</v>
      </c>
      <c r="K3931" s="13">
        <v>328.96195</v>
      </c>
      <c r="L3931" s="13">
        <v>206.51849050000001</v>
      </c>
      <c r="M3931" s="13">
        <v>106.99000580000001</v>
      </c>
      <c r="N3931" s="13">
        <v>120.269734</v>
      </c>
      <c r="O3931" s="1">
        <v>-1.05482865610471</v>
      </c>
      <c r="P3931" s="1">
        <v>5.6629957026084103E-3</v>
      </c>
    </row>
    <row r="3932" spans="1:16" x14ac:dyDescent="0.2">
      <c r="A3932" t="s">
        <v>2929</v>
      </c>
      <c r="B3932" s="1" t="s">
        <v>7796</v>
      </c>
      <c r="C3932" s="1">
        <v>1070</v>
      </c>
      <c r="D3932" s="1">
        <v>1137</v>
      </c>
      <c r="E3932" s="1">
        <v>446</v>
      </c>
      <c r="F3932" s="1">
        <v>552</v>
      </c>
      <c r="G3932">
        <v>148.23975336133606</v>
      </c>
      <c r="H3932">
        <v>133.33174860697207</v>
      </c>
      <c r="I3932">
        <v>261.99376305395873</v>
      </c>
      <c r="J3932">
        <v>297.80228961702937</v>
      </c>
      <c r="K3932" s="13">
        <v>152.68029440000001</v>
      </c>
      <c r="L3932" s="13">
        <v>144.6194371</v>
      </c>
      <c r="M3932" s="13">
        <v>191.97371419999999</v>
      </c>
      <c r="N3932" s="13">
        <v>200.8833774</v>
      </c>
      <c r="O3932" s="1">
        <v>0.55460340292347599</v>
      </c>
      <c r="P3932" s="1">
        <v>0.197608422615065</v>
      </c>
    </row>
    <row r="3933" spans="1:16" x14ac:dyDescent="0.2">
      <c r="A3933" t="s">
        <v>2930</v>
      </c>
      <c r="B3933" s="1" t="s">
        <v>7429</v>
      </c>
      <c r="C3933" s="1">
        <v>420</v>
      </c>
      <c r="D3933" s="1">
        <v>485</v>
      </c>
      <c r="E3933" s="1">
        <v>981</v>
      </c>
      <c r="F3933" s="1">
        <v>1180.8599999999999</v>
      </c>
      <c r="G3933">
        <v>131.65460244401854</v>
      </c>
      <c r="H3933">
        <v>128.6828581107228</v>
      </c>
      <c r="I3933">
        <v>1303.8599662764316</v>
      </c>
      <c r="J3933">
        <v>1441.4288693182214</v>
      </c>
      <c r="K3933" s="13">
        <v>135.59833309999999</v>
      </c>
      <c r="L3933" s="13">
        <v>139.57697769999999</v>
      </c>
      <c r="M3933" s="13">
        <v>955.39236370000003</v>
      </c>
      <c r="N3933" s="13">
        <v>972.31992360000004</v>
      </c>
      <c r="O3933" s="1">
        <v>2.9542158588726002</v>
      </c>
      <c r="P3933" s="14">
        <v>6.8705198392788397E-18</v>
      </c>
    </row>
    <row r="3934" spans="1:16" x14ac:dyDescent="0.2">
      <c r="A3934" t="s">
        <v>2931</v>
      </c>
      <c r="B3934" s="1" t="s">
        <v>7600</v>
      </c>
      <c r="C3934" s="1">
        <v>2526</v>
      </c>
      <c r="D3934" s="1">
        <v>2684.1</v>
      </c>
      <c r="E3934" s="1">
        <v>513</v>
      </c>
      <c r="F3934" s="1">
        <v>797</v>
      </c>
      <c r="G3934">
        <v>273.10512869271611</v>
      </c>
      <c r="H3934">
        <v>245.63339215800957</v>
      </c>
      <c r="I3934">
        <v>235.17386829986492</v>
      </c>
      <c r="J3934">
        <v>335.55435505174472</v>
      </c>
      <c r="K3934" s="13">
        <v>281.28602819999998</v>
      </c>
      <c r="L3934" s="13">
        <v>266.42838849999998</v>
      </c>
      <c r="M3934" s="13">
        <v>172.32166319999999</v>
      </c>
      <c r="N3934" s="13">
        <v>226.34914000000001</v>
      </c>
      <c r="O3934" s="1">
        <v>-0.29962325769868298</v>
      </c>
      <c r="P3934" s="1">
        <v>0.54348758941793296</v>
      </c>
    </row>
    <row r="3935" spans="1:16" x14ac:dyDescent="0.2">
      <c r="A3935" t="s">
        <v>2932</v>
      </c>
      <c r="B3935" s="1" t="s">
        <v>7429</v>
      </c>
      <c r="C3935" s="1">
        <v>2290</v>
      </c>
      <c r="D3935" s="1">
        <v>2103.89</v>
      </c>
      <c r="E3935" s="1">
        <v>445</v>
      </c>
      <c r="F3935" s="1">
        <v>299</v>
      </c>
      <c r="G3935">
        <v>36.656324572229401</v>
      </c>
      <c r="H3935">
        <v>28.505500345204812</v>
      </c>
      <c r="I3935">
        <v>30.202899249603099</v>
      </c>
      <c r="J3935">
        <v>18.637715238476989</v>
      </c>
      <c r="K3935" s="13">
        <v>37.754369519999997</v>
      </c>
      <c r="L3935" s="13">
        <v>30.918738090000002</v>
      </c>
      <c r="M3935" s="13">
        <v>22.130918999999999</v>
      </c>
      <c r="N3935" s="13">
        <v>12.57212357</v>
      </c>
      <c r="O3935" s="1">
        <v>-0.83867537667662495</v>
      </c>
      <c r="P3935" s="1">
        <v>8.8248665240165294E-2</v>
      </c>
    </row>
    <row r="3936" spans="1:16" x14ac:dyDescent="0.2">
      <c r="A3936" t="s">
        <v>2933</v>
      </c>
      <c r="B3936" s="1" t="s">
        <v>7429</v>
      </c>
      <c r="C3936" s="1">
        <v>355</v>
      </c>
      <c r="D3936" s="1">
        <v>325</v>
      </c>
      <c r="E3936" s="1">
        <v>533</v>
      </c>
      <c r="F3936" s="1">
        <v>357</v>
      </c>
      <c r="G3936">
        <v>11.311040929050398</v>
      </c>
      <c r="H3936">
        <v>8.7649569198845114</v>
      </c>
      <c r="I3936">
        <v>72.007315090203434</v>
      </c>
      <c r="J3936">
        <v>44.294569549567342</v>
      </c>
      <c r="K3936" s="13">
        <v>11.64986463</v>
      </c>
      <c r="L3936" s="13">
        <v>9.5069865159999996</v>
      </c>
      <c r="M3936" s="13">
        <v>52.762751170000001</v>
      </c>
      <c r="N3936" s="13">
        <v>29.879027260000001</v>
      </c>
      <c r="O3936" s="1">
        <v>2.1117758839587601</v>
      </c>
      <c r="P3936" s="14">
        <v>2.03325432114497E-5</v>
      </c>
    </row>
    <row r="3937" spans="1:16" x14ac:dyDescent="0.2">
      <c r="A3937" t="s">
        <v>2934</v>
      </c>
      <c r="B3937" s="1" t="s">
        <v>8872</v>
      </c>
      <c r="C3937" s="1">
        <v>707</v>
      </c>
      <c r="D3937" s="1">
        <v>527</v>
      </c>
      <c r="E3937" s="1">
        <v>35</v>
      </c>
      <c r="F3937" s="1">
        <v>77</v>
      </c>
      <c r="G3937">
        <v>125.47854471904795</v>
      </c>
      <c r="H3937">
        <v>79.168584249982402</v>
      </c>
      <c r="I3937">
        <v>26.338636687427059</v>
      </c>
      <c r="J3937">
        <v>53.21680942848662</v>
      </c>
      <c r="K3937" s="13">
        <v>129.2372708</v>
      </c>
      <c r="L3937" s="13">
        <v>85.870891299999997</v>
      </c>
      <c r="M3937" s="13">
        <v>19.29941329</v>
      </c>
      <c r="N3937" s="13">
        <v>35.897549429999998</v>
      </c>
      <c r="O3937" s="1">
        <v>-1.76968304743623</v>
      </c>
      <c r="P3937" s="1">
        <v>1.2420223283543299E-2</v>
      </c>
    </row>
    <row r="3938" spans="1:16" x14ac:dyDescent="0.2">
      <c r="A3938" t="s">
        <v>2936</v>
      </c>
      <c r="B3938" s="1" t="s">
        <v>7429</v>
      </c>
      <c r="C3938" s="1">
        <v>16932.61</v>
      </c>
      <c r="D3938" s="1">
        <v>24343.5</v>
      </c>
      <c r="E3938" s="1">
        <v>971</v>
      </c>
      <c r="F3938" s="1">
        <v>1335</v>
      </c>
      <c r="G3938">
        <v>317.80210790094276</v>
      </c>
      <c r="H3938">
        <v>386.73020309225507</v>
      </c>
      <c r="I3938">
        <v>77.272913237958292</v>
      </c>
      <c r="J3938">
        <v>97.571320401977985</v>
      </c>
      <c r="K3938" s="13">
        <v>327.32191119999999</v>
      </c>
      <c r="L3938" s="13">
        <v>419.47026779999999</v>
      </c>
      <c r="M3938" s="13">
        <v>56.621073690000003</v>
      </c>
      <c r="N3938" s="13">
        <v>65.817010339999996</v>
      </c>
      <c r="O3938" s="1">
        <v>-2.4734947869476298</v>
      </c>
      <c r="P3938" s="14">
        <v>4.32072017294088E-11</v>
      </c>
    </row>
    <row r="3939" spans="1:16" x14ac:dyDescent="0.2">
      <c r="A3939" t="s">
        <v>2937</v>
      </c>
      <c r="B3939" s="1" t="s">
        <v>7604</v>
      </c>
      <c r="C3939" s="1">
        <v>384</v>
      </c>
      <c r="D3939" s="1">
        <v>345.99</v>
      </c>
      <c r="E3939" s="1">
        <v>823</v>
      </c>
      <c r="F3939" s="1">
        <v>571</v>
      </c>
      <c r="G3939">
        <v>43.458231663895695</v>
      </c>
      <c r="H3939">
        <v>33.143363281854754</v>
      </c>
      <c r="I3939">
        <v>394.9261118713344</v>
      </c>
      <c r="J3939">
        <v>251.64307485545515</v>
      </c>
      <c r="K3939" s="13">
        <v>44.76002862</v>
      </c>
      <c r="L3939" s="13">
        <v>35.949236339999999</v>
      </c>
      <c r="M3939" s="13">
        <v>289.3787686</v>
      </c>
      <c r="N3939" s="13">
        <v>169.74654839999999</v>
      </c>
      <c r="O3939" s="1">
        <v>2.6581725849561901</v>
      </c>
      <c r="P3939" s="14">
        <v>1.5068836127334E-9</v>
      </c>
    </row>
    <row r="3940" spans="1:16" x14ac:dyDescent="0.2">
      <c r="A3940" t="s">
        <v>2938</v>
      </c>
      <c r="B3940" s="1" t="s">
        <v>8604</v>
      </c>
      <c r="C3940" s="1">
        <v>339</v>
      </c>
      <c r="D3940" s="1">
        <v>437.15</v>
      </c>
      <c r="E3940" s="1">
        <v>162</v>
      </c>
      <c r="F3940" s="1">
        <v>131</v>
      </c>
      <c r="G3940">
        <v>55.738513223401597</v>
      </c>
      <c r="H3940">
        <v>60.838481912555878</v>
      </c>
      <c r="I3940">
        <v>112.93950616664814</v>
      </c>
      <c r="J3940">
        <v>83.875481481246936</v>
      </c>
      <c r="K3940" s="13">
        <v>57.40816761</v>
      </c>
      <c r="L3940" s="13">
        <v>65.988986879999999</v>
      </c>
      <c r="M3940" s="13">
        <v>82.755468030000003</v>
      </c>
      <c r="N3940" s="13">
        <v>56.578443440000001</v>
      </c>
      <c r="O3940" s="1">
        <v>0.30340175439322498</v>
      </c>
      <c r="P3940" s="1">
        <v>0.68749159084071498</v>
      </c>
    </row>
    <row r="3941" spans="1:16" x14ac:dyDescent="0.2">
      <c r="A3941" t="s">
        <v>2939</v>
      </c>
      <c r="B3941" s="1" t="s">
        <v>7429</v>
      </c>
      <c r="C3941" s="1">
        <v>6710</v>
      </c>
      <c r="D3941" s="1">
        <v>6234</v>
      </c>
      <c r="E3941" s="1">
        <v>959</v>
      </c>
      <c r="F3941" s="1">
        <v>908</v>
      </c>
      <c r="G3941">
        <v>272.34664349704275</v>
      </c>
      <c r="H3941">
        <v>214.1699370634685</v>
      </c>
      <c r="I3941">
        <v>165.04155324202665</v>
      </c>
      <c r="J3941">
        <v>143.51371417612816</v>
      </c>
      <c r="K3941" s="13">
        <v>280.50482249999999</v>
      </c>
      <c r="L3941" s="13">
        <v>232.30127909999999</v>
      </c>
      <c r="M3941" s="13">
        <v>120.9328024</v>
      </c>
      <c r="N3941" s="13">
        <v>96.807582100000005</v>
      </c>
      <c r="O3941" s="1">
        <v>-1.08168259042253</v>
      </c>
      <c r="P3941" s="14">
        <v>5.0204150414582399E-4</v>
      </c>
    </row>
    <row r="3942" spans="1:16" x14ac:dyDescent="0.2">
      <c r="A3942" t="s">
        <v>2940</v>
      </c>
      <c r="B3942" s="1" t="s">
        <v>7429</v>
      </c>
      <c r="C3942" s="1">
        <v>11</v>
      </c>
      <c r="D3942" s="1">
        <v>13</v>
      </c>
      <c r="E3942" s="1">
        <v>0</v>
      </c>
      <c r="F3942" s="1">
        <v>6</v>
      </c>
      <c r="G3942">
        <v>1.154904688106164</v>
      </c>
      <c r="H3942">
        <v>1.1552846831751393</v>
      </c>
      <c r="I3942">
        <v>0</v>
      </c>
      <c r="J3942">
        <v>2.453085911067463</v>
      </c>
      <c r="K3942" s="13">
        <v>1.189500008</v>
      </c>
      <c r="L3942" s="13">
        <v>1.2530895479999999</v>
      </c>
      <c r="M3942" s="13">
        <v>0</v>
      </c>
      <c r="N3942" s="13">
        <v>1.6547360449999999</v>
      </c>
      <c r="O3942" s="1">
        <v>-0.36002131439986401</v>
      </c>
      <c r="P3942" s="1">
        <v>0.93874488622097296</v>
      </c>
    </row>
    <row r="3943" spans="1:16" x14ac:dyDescent="0.2">
      <c r="A3943" t="s">
        <v>2941</v>
      </c>
      <c r="B3943" s="1" t="s">
        <v>8605</v>
      </c>
      <c r="C3943" s="1">
        <v>1041</v>
      </c>
      <c r="D3943" s="1">
        <v>735</v>
      </c>
      <c r="E3943" s="1">
        <v>398</v>
      </c>
      <c r="F3943" s="1">
        <v>419</v>
      </c>
      <c r="G3943">
        <v>58.413176705752427</v>
      </c>
      <c r="H3943">
        <v>34.909179304125693</v>
      </c>
      <c r="I3943">
        <v>94.693104667162572</v>
      </c>
      <c r="J3943">
        <v>91.555021173205802</v>
      </c>
      <c r="K3943" s="13">
        <v>60.162950979999998</v>
      </c>
      <c r="L3943" s="13">
        <v>37.864544000000002</v>
      </c>
      <c r="M3943" s="13">
        <v>69.385571630000001</v>
      </c>
      <c r="N3943" s="13">
        <v>61.758698670000001</v>
      </c>
      <c r="O3943" s="1">
        <v>0.59492878992370701</v>
      </c>
      <c r="P3943" s="1">
        <v>0.21552090450158701</v>
      </c>
    </row>
    <row r="3944" spans="1:16" x14ac:dyDescent="0.2">
      <c r="A3944" t="s">
        <v>2942</v>
      </c>
      <c r="B3944" s="1" t="s">
        <v>7523</v>
      </c>
      <c r="C3944" s="1">
        <v>123</v>
      </c>
      <c r="D3944" s="1">
        <v>143</v>
      </c>
      <c r="E3944" s="1">
        <v>106</v>
      </c>
      <c r="F3944" s="1">
        <v>91</v>
      </c>
      <c r="G3944">
        <v>19.038304474206083</v>
      </c>
      <c r="H3944">
        <v>18.734900812413894</v>
      </c>
      <c r="I3944">
        <v>69.567149709912655</v>
      </c>
      <c r="J3944">
        <v>54.849490486360423</v>
      </c>
      <c r="K3944" s="13">
        <v>19.608599349999999</v>
      </c>
      <c r="L3944" s="13">
        <v>20.320972600000001</v>
      </c>
      <c r="M3944" s="13">
        <v>50.974740629999999</v>
      </c>
      <c r="N3944" s="13">
        <v>36.998879049999999</v>
      </c>
      <c r="O3944" s="1">
        <v>1.2760708862238199</v>
      </c>
      <c r="P3944" s="1">
        <v>9.3055778839586198E-2</v>
      </c>
    </row>
    <row r="3945" spans="1:16" x14ac:dyDescent="0.2">
      <c r="A3945" t="s">
        <v>2943</v>
      </c>
      <c r="B3945" s="1" t="s">
        <v>7429</v>
      </c>
      <c r="C3945" s="1">
        <v>139</v>
      </c>
      <c r="D3945" s="1">
        <v>62</v>
      </c>
      <c r="E3945" s="1">
        <v>56</v>
      </c>
      <c r="F3945" s="1">
        <v>67</v>
      </c>
      <c r="G3945">
        <v>46.587885967415431</v>
      </c>
      <c r="H3945">
        <v>17.589038401240433</v>
      </c>
      <c r="I3945">
        <v>79.583203775548839</v>
      </c>
      <c r="J3945">
        <v>87.446222765680517</v>
      </c>
      <c r="K3945" s="13">
        <v>47.983432129999997</v>
      </c>
      <c r="L3945" s="13">
        <v>19.078102999999999</v>
      </c>
      <c r="M3945" s="13">
        <v>58.313919540000001</v>
      </c>
      <c r="N3945" s="13">
        <v>58.987097079999998</v>
      </c>
      <c r="O3945" s="1">
        <v>1.01292038996901</v>
      </c>
      <c r="P3945" s="1">
        <v>0.34292395882947801</v>
      </c>
    </row>
    <row r="3946" spans="1:16" x14ac:dyDescent="0.2">
      <c r="A3946" t="s">
        <v>2944</v>
      </c>
      <c r="B3946" s="1" t="s">
        <v>8606</v>
      </c>
      <c r="C3946" s="1">
        <v>635</v>
      </c>
      <c r="D3946" s="1">
        <v>623</v>
      </c>
      <c r="E3946" s="1">
        <v>114</v>
      </c>
      <c r="F3946" s="1">
        <v>160</v>
      </c>
      <c r="G3946">
        <v>62.174925011884952</v>
      </c>
      <c r="H3946">
        <v>51.632338532673529</v>
      </c>
      <c r="I3946">
        <v>47.328373994929123</v>
      </c>
      <c r="J3946">
        <v>61.005582207820048</v>
      </c>
      <c r="K3946" s="13">
        <v>64.037382949999994</v>
      </c>
      <c r="L3946" s="13">
        <v>56.00346364</v>
      </c>
      <c r="M3946" s="13">
        <v>34.679465790000002</v>
      </c>
      <c r="N3946" s="13">
        <v>41.151488149999999</v>
      </c>
      <c r="O3946" s="1">
        <v>-0.50105898930594805</v>
      </c>
      <c r="P3946" s="1">
        <v>0.407945665006614</v>
      </c>
    </row>
    <row r="3947" spans="1:16" x14ac:dyDescent="0.2">
      <c r="A3947" t="s">
        <v>2945</v>
      </c>
      <c r="B3947" s="1" t="s">
        <v>9366</v>
      </c>
      <c r="C3947" s="1">
        <v>1730</v>
      </c>
      <c r="D3947" s="1">
        <v>3822</v>
      </c>
      <c r="E3947" s="1">
        <v>49</v>
      </c>
      <c r="F3947" s="1">
        <v>55</v>
      </c>
      <c r="G3947">
        <v>119.1755401833734</v>
      </c>
      <c r="H3947">
        <v>222.85578528727075</v>
      </c>
      <c r="I3947">
        <v>14.312394354891193</v>
      </c>
      <c r="J3947">
        <v>14.754067436130395</v>
      </c>
      <c r="K3947" s="13">
        <v>122.7454589</v>
      </c>
      <c r="L3947" s="13">
        <v>241.7224597</v>
      </c>
      <c r="M3947" s="13">
        <v>10.487285930000001</v>
      </c>
      <c r="N3947" s="13">
        <v>9.9523979489999999</v>
      </c>
      <c r="O3947" s="1">
        <v>-4.0531790992912304</v>
      </c>
      <c r="P3947" s="14">
        <v>1.85790850920952E-12</v>
      </c>
    </row>
    <row r="3948" spans="1:16" x14ac:dyDescent="0.2">
      <c r="A3948" t="s">
        <v>2946</v>
      </c>
      <c r="B3948" s="1" t="s">
        <v>7429</v>
      </c>
      <c r="C3948" s="1">
        <v>1012</v>
      </c>
      <c r="D3948" s="1">
        <v>2002.05</v>
      </c>
      <c r="E3948" s="1">
        <v>0</v>
      </c>
      <c r="F3948" s="1">
        <v>66</v>
      </c>
      <c r="G3948">
        <v>55.499384508361658</v>
      </c>
      <c r="H3948">
        <v>92.934031609582874</v>
      </c>
      <c r="I3948">
        <v>0</v>
      </c>
      <c r="J3948">
        <v>14.094823390840743</v>
      </c>
      <c r="K3948" s="13">
        <v>57.161875760000001</v>
      </c>
      <c r="L3948" s="13">
        <v>100.8017031</v>
      </c>
      <c r="M3948" s="13">
        <v>0</v>
      </c>
      <c r="N3948" s="13">
        <v>9.5077030130000004</v>
      </c>
      <c r="O3948" s="1">
        <v>-3.8909977856703</v>
      </c>
      <c r="P3948" s="1">
        <v>0.29076773927546701</v>
      </c>
    </row>
    <row r="3949" spans="1:16" x14ac:dyDescent="0.2">
      <c r="A3949" t="s">
        <v>2947</v>
      </c>
      <c r="B3949" s="1" t="s">
        <v>8607</v>
      </c>
      <c r="C3949" s="1">
        <v>4724</v>
      </c>
      <c r="D3949" s="1">
        <v>4300</v>
      </c>
      <c r="E3949" s="1">
        <v>1297.0899999999999</v>
      </c>
      <c r="F3949" s="1">
        <v>1192</v>
      </c>
      <c r="G3949">
        <v>269.76581018046107</v>
      </c>
      <c r="H3949">
        <v>207.84408883214394</v>
      </c>
      <c r="I3949">
        <v>314.06700786555569</v>
      </c>
      <c r="J3949">
        <v>265.07045401635048</v>
      </c>
      <c r="K3949" s="13">
        <v>277.84667999999999</v>
      </c>
      <c r="L3949" s="13">
        <v>225.43989300000001</v>
      </c>
      <c r="M3949" s="13">
        <v>230.12994399999999</v>
      </c>
      <c r="N3949" s="13">
        <v>178.804025</v>
      </c>
      <c r="O3949" s="1">
        <v>-0.14483601145987701</v>
      </c>
      <c r="P3949" s="1">
        <v>0.72809929004169704</v>
      </c>
    </row>
    <row r="3950" spans="1:16" x14ac:dyDescent="0.2">
      <c r="A3950" t="s">
        <v>2948</v>
      </c>
      <c r="B3950" s="1" t="s">
        <v>8554</v>
      </c>
      <c r="C3950" s="1">
        <v>4695.79</v>
      </c>
      <c r="D3950" s="1">
        <v>4282</v>
      </c>
      <c r="E3950" s="1">
        <v>560</v>
      </c>
      <c r="F3950" s="1">
        <v>632.99</v>
      </c>
      <c r="G3950">
        <v>148.47762253762028</v>
      </c>
      <c r="H3950">
        <v>114.60173833553186</v>
      </c>
      <c r="I3950">
        <v>75.078494127876269</v>
      </c>
      <c r="J3950">
        <v>77.939431918400615</v>
      </c>
      <c r="K3950" s="13">
        <v>152.92528899999999</v>
      </c>
      <c r="L3950" s="13">
        <v>124.3037691</v>
      </c>
      <c r="M3950" s="13">
        <v>55.013131639999997</v>
      </c>
      <c r="N3950" s="13">
        <v>52.574264399999997</v>
      </c>
      <c r="O3950" s="1">
        <v>-1.2063733982965701</v>
      </c>
      <c r="P3950" s="14">
        <v>8.5394671278488595E-5</v>
      </c>
    </row>
    <row r="3951" spans="1:16" x14ac:dyDescent="0.2">
      <c r="A3951" t="s">
        <v>2949</v>
      </c>
      <c r="B3951" s="1" t="s">
        <v>8608</v>
      </c>
      <c r="C3951" s="1">
        <v>1292</v>
      </c>
      <c r="D3951" s="1">
        <v>844</v>
      </c>
      <c r="E3951" s="1">
        <v>405</v>
      </c>
      <c r="F3951" s="1">
        <v>355</v>
      </c>
      <c r="G3951">
        <v>345.36352240310259</v>
      </c>
      <c r="H3951">
        <v>190.96272445914309</v>
      </c>
      <c r="I3951">
        <v>459.03326892886133</v>
      </c>
      <c r="J3951">
        <v>369.53055403682407</v>
      </c>
      <c r="K3951" s="13">
        <v>355.70893150000001</v>
      </c>
      <c r="L3951" s="13">
        <v>207.1293747</v>
      </c>
      <c r="M3951" s="13">
        <v>336.35274579999998</v>
      </c>
      <c r="N3951" s="13">
        <v>249.26788120000001</v>
      </c>
      <c r="O3951" s="1">
        <v>0.232301713443373</v>
      </c>
      <c r="P3951" s="1">
        <v>0.69440993779395299</v>
      </c>
    </row>
    <row r="3952" spans="1:16" x14ac:dyDescent="0.2">
      <c r="A3952" t="s">
        <v>2950</v>
      </c>
      <c r="B3952" s="1" t="s">
        <v>8609</v>
      </c>
      <c r="C3952" s="1">
        <v>876</v>
      </c>
      <c r="D3952" s="1">
        <v>769</v>
      </c>
      <c r="E3952" s="1">
        <v>158</v>
      </c>
      <c r="F3952" s="1">
        <v>179</v>
      </c>
      <c r="G3952">
        <v>39.047110003637741</v>
      </c>
      <c r="H3952">
        <v>29.013714528042339</v>
      </c>
      <c r="I3952">
        <v>29.861874416327602</v>
      </c>
      <c r="J3952">
        <v>31.070330247851064</v>
      </c>
      <c r="K3952" s="13">
        <v>40.21677124</v>
      </c>
      <c r="L3952" s="13">
        <v>31.469977010000001</v>
      </c>
      <c r="M3952" s="13">
        <v>21.88103594</v>
      </c>
      <c r="N3952" s="13">
        <v>20.95857921</v>
      </c>
      <c r="O3952" s="1">
        <v>-0.57992573501370803</v>
      </c>
      <c r="P3952" s="1">
        <v>0.25678439676525799</v>
      </c>
    </row>
    <row r="3953" spans="1:16" x14ac:dyDescent="0.2">
      <c r="A3953" t="s">
        <v>2951</v>
      </c>
      <c r="B3953" s="1" t="s">
        <v>7429</v>
      </c>
      <c r="C3953" s="1">
        <v>132</v>
      </c>
      <c r="D3953" s="1">
        <v>407</v>
      </c>
      <c r="E3953" s="1">
        <v>71</v>
      </c>
      <c r="F3953" s="1">
        <v>138</v>
      </c>
      <c r="G3953">
        <v>7.0656331041384473</v>
      </c>
      <c r="H3953">
        <v>18.44012090452626</v>
      </c>
      <c r="I3953">
        <v>16.114271912256839</v>
      </c>
      <c r="J3953">
        <v>28.764993883463067</v>
      </c>
      <c r="K3953" s="13">
        <v>7.2772850589999996</v>
      </c>
      <c r="L3953" s="13">
        <v>20.001237020000001</v>
      </c>
      <c r="M3953" s="13">
        <v>11.80759647</v>
      </c>
      <c r="N3953" s="13">
        <v>19.403508039999998</v>
      </c>
      <c r="O3953" s="1">
        <v>0.29427785741929202</v>
      </c>
      <c r="P3953" s="1">
        <v>0.80947049144210304</v>
      </c>
    </row>
    <row r="3954" spans="1:16" x14ac:dyDescent="0.2">
      <c r="A3954" t="s">
        <v>2952</v>
      </c>
      <c r="B3954" s="1" t="s">
        <v>8610</v>
      </c>
      <c r="C3954" s="1">
        <v>4918.01</v>
      </c>
      <c r="D3954" s="1">
        <v>3640.14</v>
      </c>
      <c r="E3954" s="1">
        <v>1588</v>
      </c>
      <c r="F3954" s="1">
        <v>2505</v>
      </c>
      <c r="G3954">
        <v>316.2872343694724</v>
      </c>
      <c r="H3954">
        <v>198.15386482480358</v>
      </c>
      <c r="I3954">
        <v>433.0299574966869</v>
      </c>
      <c r="J3954">
        <v>627.34730282852604</v>
      </c>
      <c r="K3954" s="13">
        <v>325.76165950000001</v>
      </c>
      <c r="L3954" s="13">
        <v>214.92930749999999</v>
      </c>
      <c r="M3954" s="13">
        <v>317.2990393</v>
      </c>
      <c r="N3954" s="13">
        <v>423.17889880000001</v>
      </c>
      <c r="O3954" s="1">
        <v>0.63648659580494804</v>
      </c>
      <c r="P3954" s="1">
        <v>0.13995731757700899</v>
      </c>
    </row>
    <row r="3955" spans="1:16" x14ac:dyDescent="0.2">
      <c r="A3955" t="s">
        <v>2953</v>
      </c>
      <c r="B3955" s="1" t="s">
        <v>7429</v>
      </c>
      <c r="C3955" s="1">
        <v>1372</v>
      </c>
      <c r="D3955" s="1">
        <v>1342</v>
      </c>
      <c r="E3955" s="1">
        <v>260</v>
      </c>
      <c r="F3955" s="1">
        <v>532</v>
      </c>
      <c r="G3955">
        <v>257.67226932362365</v>
      </c>
      <c r="H3955">
        <v>213.33312287822619</v>
      </c>
      <c r="I3955">
        <v>207.04374134956515</v>
      </c>
      <c r="J3955">
        <v>389.07493350967991</v>
      </c>
      <c r="K3955" s="13">
        <v>265.39087549999999</v>
      </c>
      <c r="L3955" s="13">
        <v>231.39362130000001</v>
      </c>
      <c r="M3955" s="13">
        <v>151.70955050000001</v>
      </c>
      <c r="N3955" s="13">
        <v>262.45159760000001</v>
      </c>
      <c r="O3955" s="1">
        <v>-9.1174046957875995E-2</v>
      </c>
      <c r="P3955" s="1">
        <v>0.89767798366340901</v>
      </c>
    </row>
    <row r="3956" spans="1:16" x14ac:dyDescent="0.2">
      <c r="A3956" t="s">
        <v>2954</v>
      </c>
      <c r="B3956" s="1" t="s">
        <v>8611</v>
      </c>
      <c r="C3956" s="1">
        <v>274</v>
      </c>
      <c r="D3956" s="1">
        <v>229</v>
      </c>
      <c r="E3956" s="1">
        <v>214</v>
      </c>
      <c r="F3956" s="1">
        <v>49</v>
      </c>
      <c r="G3956">
        <v>25.869046012912811</v>
      </c>
      <c r="H3956">
        <v>18.300271666897132</v>
      </c>
      <c r="I3956">
        <v>85.668036257381544</v>
      </c>
      <c r="J3956">
        <v>18.014988082902441</v>
      </c>
      <c r="K3956" s="13">
        <v>26.643956639999999</v>
      </c>
      <c r="L3956" s="13">
        <v>19.849548330000001</v>
      </c>
      <c r="M3956" s="13">
        <v>62.772529079999998</v>
      </c>
      <c r="N3956" s="13">
        <v>12.1520612</v>
      </c>
      <c r="O3956" s="1">
        <v>0.81852860805002303</v>
      </c>
      <c r="P3956" s="1">
        <v>0.48744580677660998</v>
      </c>
    </row>
    <row r="3957" spans="1:16" x14ac:dyDescent="0.2">
      <c r="A3957" t="s">
        <v>2955</v>
      </c>
      <c r="B3957" s="1" t="s">
        <v>8612</v>
      </c>
      <c r="C3957" s="1">
        <v>2138.33</v>
      </c>
      <c r="D3957" s="1">
        <v>1953</v>
      </c>
      <c r="E3957" s="1">
        <v>909</v>
      </c>
      <c r="F3957" s="1">
        <v>651</v>
      </c>
      <c r="G3957">
        <v>108.08589398998018</v>
      </c>
      <c r="H3957">
        <v>83.558134864361449</v>
      </c>
      <c r="I3957">
        <v>194.81992024686372</v>
      </c>
      <c r="J3957">
        <v>128.13958916541785</v>
      </c>
      <c r="K3957" s="13">
        <v>111.32362089999999</v>
      </c>
      <c r="L3957" s="13">
        <v>90.632055429999994</v>
      </c>
      <c r="M3957" s="13">
        <v>142.75264899999999</v>
      </c>
      <c r="N3957" s="13">
        <v>86.436922559999999</v>
      </c>
      <c r="O3957" s="1">
        <v>0.330580214485032</v>
      </c>
      <c r="P3957" s="1">
        <v>0.51974541550112197</v>
      </c>
    </row>
    <row r="3958" spans="1:16" x14ac:dyDescent="0.2">
      <c r="A3958" t="s">
        <v>2956</v>
      </c>
      <c r="B3958" s="1" t="s">
        <v>8613</v>
      </c>
      <c r="C3958" s="1">
        <v>1113.95</v>
      </c>
      <c r="D3958" s="1">
        <v>1054</v>
      </c>
      <c r="E3958" s="1">
        <v>380</v>
      </c>
      <c r="F3958" s="1">
        <v>700</v>
      </c>
      <c r="G3958">
        <v>236.76275923994791</v>
      </c>
      <c r="H3958">
        <v>189.61841398410419</v>
      </c>
      <c r="I3958">
        <v>342.45734028851155</v>
      </c>
      <c r="J3958">
        <v>579.36703834560819</v>
      </c>
      <c r="K3958" s="13">
        <v>243.85501840000001</v>
      </c>
      <c r="L3958" s="13">
        <v>205.67125669999999</v>
      </c>
      <c r="M3958" s="13">
        <v>250.93271999999999</v>
      </c>
      <c r="N3958" s="13">
        <v>390.81367560000001</v>
      </c>
      <c r="O3958" s="1">
        <v>0.68495265460423804</v>
      </c>
      <c r="P3958" s="1">
        <v>0.19924786990962501</v>
      </c>
    </row>
    <row r="3959" spans="1:16" x14ac:dyDescent="0.2">
      <c r="A3959" t="s">
        <v>2957</v>
      </c>
      <c r="B3959" s="1" t="s">
        <v>8583</v>
      </c>
      <c r="C3959" s="1">
        <v>5291.29</v>
      </c>
      <c r="D3959" s="1">
        <v>4920</v>
      </c>
      <c r="E3959" s="1">
        <v>690</v>
      </c>
      <c r="F3959" s="1">
        <v>617.25</v>
      </c>
      <c r="G3959">
        <v>160.82939311022889</v>
      </c>
      <c r="H3959">
        <v>126.57885573808049</v>
      </c>
      <c r="I3959">
        <v>88.92587297158218</v>
      </c>
      <c r="J3959">
        <v>73.058879272369779</v>
      </c>
      <c r="K3959" s="13">
        <v>165.64705839999999</v>
      </c>
      <c r="L3959" s="13">
        <v>137.2948533</v>
      </c>
      <c r="M3959" s="13">
        <v>65.159681379999995</v>
      </c>
      <c r="N3959" s="13">
        <v>49.282073799999999</v>
      </c>
      <c r="O3959" s="1">
        <v>-1.2521699973476299</v>
      </c>
      <c r="P3959" s="14">
        <v>1.4762810960957201E-4</v>
      </c>
    </row>
    <row r="3960" spans="1:16" x14ac:dyDescent="0.2">
      <c r="A3960" t="s">
        <v>2958</v>
      </c>
      <c r="B3960" s="1" t="s">
        <v>8614</v>
      </c>
      <c r="C3960" s="1">
        <v>6651</v>
      </c>
      <c r="D3960" s="1">
        <v>6774</v>
      </c>
      <c r="E3960" s="1">
        <v>813</v>
      </c>
      <c r="F3960" s="1">
        <v>1529</v>
      </c>
      <c r="G3960">
        <v>977.38080590113441</v>
      </c>
      <c r="H3960">
        <v>842.58603040310891</v>
      </c>
      <c r="I3960">
        <v>506.57364532870133</v>
      </c>
      <c r="J3960">
        <v>874.96844776795547</v>
      </c>
      <c r="K3960" s="13">
        <v>1006.658375</v>
      </c>
      <c r="L3960" s="13">
        <v>913.91824310000004</v>
      </c>
      <c r="M3960" s="13">
        <v>371.1875546</v>
      </c>
      <c r="N3960" s="13">
        <v>590.21244300000001</v>
      </c>
      <c r="O3960" s="1">
        <v>-0.83217050984173002</v>
      </c>
      <c r="P3960" s="1">
        <v>7.1380572343897594E-2</v>
      </c>
    </row>
    <row r="3961" spans="1:16" x14ac:dyDescent="0.2">
      <c r="A3961" t="s">
        <v>2959</v>
      </c>
      <c r="B3961" s="1" t="s">
        <v>7429</v>
      </c>
      <c r="C3961" s="1">
        <v>1116</v>
      </c>
      <c r="D3961" s="1">
        <v>1209</v>
      </c>
      <c r="E3961" s="1">
        <v>123</v>
      </c>
      <c r="F3961" s="1">
        <v>649</v>
      </c>
      <c r="G3961">
        <v>122.02179930409231</v>
      </c>
      <c r="H3961">
        <v>111.89011881341152</v>
      </c>
      <c r="I3961">
        <v>57.023455295349784</v>
      </c>
      <c r="J3961">
        <v>276.3286883552301</v>
      </c>
      <c r="K3961" s="13">
        <v>125.6769781</v>
      </c>
      <c r="L3961" s="13">
        <v>121.3625875</v>
      </c>
      <c r="M3961" s="13">
        <v>41.783454630000001</v>
      </c>
      <c r="N3961" s="13">
        <v>186.39829889999999</v>
      </c>
      <c r="O3961" s="1">
        <v>6.8795657786776904E-2</v>
      </c>
      <c r="P3961" s="1">
        <v>0.95291103707119895</v>
      </c>
    </row>
    <row r="3962" spans="1:16" x14ac:dyDescent="0.2">
      <c r="A3962" t="s">
        <v>2960</v>
      </c>
      <c r="B3962" s="1" t="s">
        <v>7449</v>
      </c>
      <c r="C3962" s="1">
        <v>6899</v>
      </c>
      <c r="D3962" s="1">
        <v>5715.02</v>
      </c>
      <c r="E3962" s="1">
        <v>649</v>
      </c>
      <c r="F3962" s="1">
        <v>722</v>
      </c>
      <c r="G3962">
        <v>294.84955093374077</v>
      </c>
      <c r="H3962">
        <v>206.73989165627398</v>
      </c>
      <c r="I3962">
        <v>117.60728127483807</v>
      </c>
      <c r="J3962">
        <v>120.15990379812717</v>
      </c>
      <c r="K3962" s="13">
        <v>303.68180740000003</v>
      </c>
      <c r="L3962" s="13">
        <v>224.24221589999999</v>
      </c>
      <c r="M3962" s="13">
        <v>86.175740759999996</v>
      </c>
      <c r="N3962" s="13">
        <v>81.054203209999997</v>
      </c>
      <c r="O3962" s="1">
        <v>-1.49232909852884</v>
      </c>
      <c r="P3962" s="14">
        <v>6.1451383864637996E-7</v>
      </c>
    </row>
    <row r="3963" spans="1:16" x14ac:dyDescent="0.2">
      <c r="A3963" t="s">
        <v>2962</v>
      </c>
      <c r="B3963" s="1" t="s">
        <v>7429</v>
      </c>
      <c r="C3963" s="1">
        <v>849.55</v>
      </c>
      <c r="D3963" s="1">
        <v>1111.98</v>
      </c>
      <c r="E3963" s="1">
        <v>1507.94</v>
      </c>
      <c r="F3963" s="1">
        <v>1527.96</v>
      </c>
      <c r="G3963">
        <v>7.2247655682629146</v>
      </c>
      <c r="H3963">
        <v>8.004311756968912</v>
      </c>
      <c r="I3963">
        <v>54.374348308108104</v>
      </c>
      <c r="J3963">
        <v>50.600504755862723</v>
      </c>
      <c r="K3963" s="13">
        <v>7.441184357</v>
      </c>
      <c r="L3963" s="13">
        <v>8.6819461449999995</v>
      </c>
      <c r="M3963" s="13">
        <v>39.842343880000001</v>
      </c>
      <c r="N3963" s="13">
        <v>34.132713699999996</v>
      </c>
      <c r="O3963" s="1">
        <v>2.3313930454665699</v>
      </c>
      <c r="P3963" s="14">
        <v>9.4248225481941805E-11</v>
      </c>
    </row>
    <row r="3964" spans="1:16" x14ac:dyDescent="0.2">
      <c r="A3964" t="s">
        <v>2963</v>
      </c>
      <c r="B3964" s="1" t="s">
        <v>6745</v>
      </c>
      <c r="C3964" s="1">
        <v>218</v>
      </c>
      <c r="D3964" s="1">
        <v>178</v>
      </c>
      <c r="E3964" s="1">
        <v>459</v>
      </c>
      <c r="F3964" s="1">
        <v>768</v>
      </c>
      <c r="G3964">
        <v>48.094005584793848</v>
      </c>
      <c r="H3964">
        <v>33.238901478538473</v>
      </c>
      <c r="I3964">
        <v>429.3607386335442</v>
      </c>
      <c r="J3964">
        <v>659.78695491596773</v>
      </c>
      <c r="K3964" s="13">
        <v>49.534667749999997</v>
      </c>
      <c r="L3964" s="13">
        <v>36.052862670000003</v>
      </c>
      <c r="M3964" s="13">
        <v>314.6104502</v>
      </c>
      <c r="N3964" s="13">
        <v>445.06115790000001</v>
      </c>
      <c r="O3964" s="1">
        <v>3.3277516029305398</v>
      </c>
      <c r="P3964" s="14">
        <v>8.9433203640065697E-14</v>
      </c>
    </row>
    <row r="3965" spans="1:16" x14ac:dyDescent="0.2">
      <c r="A3965" t="s">
        <v>2964</v>
      </c>
      <c r="B3965" s="1" t="s">
        <v>7429</v>
      </c>
      <c r="C3965" s="1">
        <v>2776</v>
      </c>
      <c r="D3965" s="1">
        <v>3082.22</v>
      </c>
      <c r="E3965" s="1">
        <v>800</v>
      </c>
      <c r="F3965" s="1">
        <v>903</v>
      </c>
      <c r="G3965">
        <v>64.785333636160345</v>
      </c>
      <c r="H3965">
        <v>60.885387738991888</v>
      </c>
      <c r="I3965">
        <v>79.163030766098004</v>
      </c>
      <c r="J3965">
        <v>82.064067107925055</v>
      </c>
      <c r="K3965" s="13">
        <v>66.725986700000007</v>
      </c>
      <c r="L3965" s="13">
        <v>66.039863690000004</v>
      </c>
      <c r="M3965" s="13">
        <v>58.006041320000001</v>
      </c>
      <c r="N3965" s="13">
        <v>55.356548740000001</v>
      </c>
      <c r="O3965" s="1">
        <v>-8.0883051273680104E-2</v>
      </c>
      <c r="P3965" s="1">
        <v>0.86062162132789499</v>
      </c>
    </row>
    <row r="3966" spans="1:16" x14ac:dyDescent="0.2">
      <c r="A3966" t="s">
        <v>2965</v>
      </c>
      <c r="B3966" s="1" t="s">
        <v>7429</v>
      </c>
      <c r="C3966" s="1">
        <v>2951</v>
      </c>
      <c r="D3966" s="1">
        <v>2536.63</v>
      </c>
      <c r="E3966" s="1">
        <v>788</v>
      </c>
      <c r="F3966" s="1">
        <v>591</v>
      </c>
      <c r="G3966">
        <v>246.55649784006542</v>
      </c>
      <c r="H3966">
        <v>179.38931501456742</v>
      </c>
      <c r="I3966">
        <v>279.15708104257033</v>
      </c>
      <c r="J3966">
        <v>192.28383380567638</v>
      </c>
      <c r="K3966" s="13">
        <v>253.94212970000001</v>
      </c>
      <c r="L3966" s="13">
        <v>194.57617579999999</v>
      </c>
      <c r="M3966" s="13">
        <v>204.54999029999999</v>
      </c>
      <c r="N3966" s="13">
        <v>129.7056043</v>
      </c>
      <c r="O3966" s="1">
        <v>-0.270902776767385</v>
      </c>
      <c r="P3966" s="1">
        <v>0.59030975960324905</v>
      </c>
    </row>
    <row r="3967" spans="1:16" x14ac:dyDescent="0.2">
      <c r="A3967" t="s">
        <v>2966</v>
      </c>
      <c r="B3967" s="1" t="s">
        <v>7725</v>
      </c>
      <c r="C3967" s="1">
        <v>2901.94</v>
      </c>
      <c r="D3967" s="1">
        <v>2182</v>
      </c>
      <c r="E3967" s="1">
        <v>661</v>
      </c>
      <c r="F3967" s="1">
        <v>571</v>
      </c>
      <c r="G3967">
        <v>268.73878966286594</v>
      </c>
      <c r="H3967">
        <v>171.03653055760384</v>
      </c>
      <c r="I3967">
        <v>259.54853121424441</v>
      </c>
      <c r="J3967">
        <v>205.91409950977732</v>
      </c>
      <c r="K3967" s="13">
        <v>276.7888949</v>
      </c>
      <c r="L3967" s="13">
        <v>185.51625580000001</v>
      </c>
      <c r="M3967" s="13">
        <v>190.18199129999999</v>
      </c>
      <c r="N3967" s="13">
        <v>138.89993860000001</v>
      </c>
      <c r="O3967" s="1">
        <v>-0.32448744135746099</v>
      </c>
      <c r="P3967" s="1">
        <v>0.49172529498592399</v>
      </c>
    </row>
    <row r="3968" spans="1:16" x14ac:dyDescent="0.2">
      <c r="A3968" t="s">
        <v>2967</v>
      </c>
      <c r="B3968" s="1" t="s">
        <v>8254</v>
      </c>
      <c r="C3968" s="1">
        <v>2246</v>
      </c>
      <c r="D3968" s="1">
        <v>2216</v>
      </c>
      <c r="E3968" s="1">
        <v>1127</v>
      </c>
      <c r="F3968" s="1">
        <v>1372</v>
      </c>
      <c r="G3968">
        <v>124.82318074407169</v>
      </c>
      <c r="H3968">
        <v>104.2431324602811</v>
      </c>
      <c r="I3968">
        <v>265.57341438492301</v>
      </c>
      <c r="J3968">
        <v>296.9256071521242</v>
      </c>
      <c r="K3968" s="13">
        <v>128.56227530000001</v>
      </c>
      <c r="L3968" s="13">
        <v>113.06821739999999</v>
      </c>
      <c r="M3968" s="13">
        <v>194.59667350000001</v>
      </c>
      <c r="N3968" s="13">
        <v>200.2920087</v>
      </c>
      <c r="O3968" s="1">
        <v>0.86558988329858699</v>
      </c>
      <c r="P3968" s="1">
        <v>8.4656157399712693E-3</v>
      </c>
    </row>
    <row r="3969" spans="1:16" x14ac:dyDescent="0.2">
      <c r="A3969" t="s">
        <v>2968</v>
      </c>
      <c r="B3969" s="1" t="s">
        <v>7429</v>
      </c>
      <c r="C3969" s="1">
        <v>222</v>
      </c>
      <c r="D3969" s="1">
        <v>279.99</v>
      </c>
      <c r="E3969" s="1">
        <v>293</v>
      </c>
      <c r="F3969" s="1">
        <v>248</v>
      </c>
      <c r="G3969">
        <v>18.494936366282094</v>
      </c>
      <c r="H3969">
        <v>19.743974960070009</v>
      </c>
      <c r="I3969">
        <v>103.5005542136935</v>
      </c>
      <c r="J3969">
        <v>80.456214775992123</v>
      </c>
      <c r="K3969" s="13">
        <v>19.04895458</v>
      </c>
      <c r="L3969" s="13">
        <v>21.41547362</v>
      </c>
      <c r="M3969" s="13">
        <v>75.839155809999994</v>
      </c>
      <c r="N3969" s="13">
        <v>54.271967400000001</v>
      </c>
      <c r="O3969" s="1">
        <v>1.8188286447347699</v>
      </c>
      <c r="P3969" s="1">
        <v>6.4351750456885905E-4</v>
      </c>
    </row>
    <row r="3970" spans="1:16" x14ac:dyDescent="0.2">
      <c r="A3970" t="s">
        <v>2969</v>
      </c>
      <c r="B3970" s="1" t="s">
        <v>7471</v>
      </c>
      <c r="C3970" s="1">
        <v>783</v>
      </c>
      <c r="D3970" s="1">
        <v>678.81</v>
      </c>
      <c r="E3970" s="1">
        <v>350</v>
      </c>
      <c r="F3970" s="1">
        <v>590</v>
      </c>
      <c r="G3970">
        <v>35.009142579099525</v>
      </c>
      <c r="H3970">
        <v>25.6897659747593</v>
      </c>
      <c r="I3970">
        <v>66.353363845698752</v>
      </c>
      <c r="J3970">
        <v>102.72585690522804</v>
      </c>
      <c r="K3970" s="13">
        <v>36.057845980000003</v>
      </c>
      <c r="L3970" s="13">
        <v>27.8646274</v>
      </c>
      <c r="M3970" s="13">
        <v>48.619866209999998</v>
      </c>
      <c r="N3970" s="13">
        <v>69.294017530000005</v>
      </c>
      <c r="O3970" s="1">
        <v>1.0584893159434801</v>
      </c>
      <c r="P3970" s="1">
        <v>3.0656358427364999E-2</v>
      </c>
    </row>
    <row r="3971" spans="1:16" x14ac:dyDescent="0.2">
      <c r="A3971" t="s">
        <v>2970</v>
      </c>
      <c r="B3971" s="1" t="s">
        <v>8620</v>
      </c>
      <c r="C3971" s="1">
        <v>4</v>
      </c>
      <c r="D3971" s="1">
        <v>3</v>
      </c>
      <c r="E3971" s="1">
        <v>0</v>
      </c>
      <c r="F3971" s="1">
        <v>10</v>
      </c>
      <c r="G3971">
        <v>0.42612620187958039</v>
      </c>
      <c r="H3971">
        <v>0.27051522109329479</v>
      </c>
      <c r="I3971">
        <v>0</v>
      </c>
      <c r="J3971">
        <v>4.1484541690831183</v>
      </c>
      <c r="K3971" s="13">
        <v>0.43889086700000002</v>
      </c>
      <c r="L3971" s="13">
        <v>0.29341667999999999</v>
      </c>
      <c r="M3971" s="13">
        <v>0</v>
      </c>
      <c r="N3971" s="13">
        <v>2.798351502</v>
      </c>
      <c r="O3971" s="1">
        <v>2.1629817830701699</v>
      </c>
      <c r="P3971" s="1">
        <v>0.62605210167467795</v>
      </c>
    </row>
    <row r="3972" spans="1:16" x14ac:dyDescent="0.2">
      <c r="A3972" t="s">
        <v>2971</v>
      </c>
      <c r="B3972" s="1" t="s">
        <v>9338</v>
      </c>
      <c r="C3972" s="1">
        <v>7525.43</v>
      </c>
      <c r="D3972" s="1">
        <v>16656.68</v>
      </c>
      <c r="E3972" s="1">
        <v>269</v>
      </c>
      <c r="F3972" s="1">
        <v>219</v>
      </c>
      <c r="G3972">
        <v>765.21248978702226</v>
      </c>
      <c r="H3972">
        <v>1433.6111695122729</v>
      </c>
      <c r="I3972">
        <v>115.97868961622532</v>
      </c>
      <c r="J3972">
        <v>86.716730076766396</v>
      </c>
      <c r="K3972" s="13">
        <v>788.13452910000001</v>
      </c>
      <c r="L3972" s="13">
        <v>1554.9787839999999</v>
      </c>
      <c r="M3972" s="13">
        <v>84.982404000000002</v>
      </c>
      <c r="N3972" s="13">
        <v>58.495015719999998</v>
      </c>
      <c r="O3972" s="1">
        <v>-3.93528276039665</v>
      </c>
      <c r="P3972" s="14">
        <v>3.9288337389808503E-14</v>
      </c>
    </row>
    <row r="3973" spans="1:16" x14ac:dyDescent="0.2">
      <c r="A3973" t="s">
        <v>2972</v>
      </c>
      <c r="B3973" s="1" t="s">
        <v>7429</v>
      </c>
      <c r="C3973" s="1">
        <v>279</v>
      </c>
      <c r="D3973" s="1">
        <v>186</v>
      </c>
      <c r="E3973" s="1">
        <v>137</v>
      </c>
      <c r="F3973" s="1">
        <v>263</v>
      </c>
      <c r="G3973">
        <v>69.46526717525829</v>
      </c>
      <c r="H3973">
        <v>39.198428437050104</v>
      </c>
      <c r="I3973">
        <v>144.63029175944132</v>
      </c>
      <c r="J3973">
        <v>254.99243977472216</v>
      </c>
      <c r="K3973" s="13">
        <v>71.546108250000003</v>
      </c>
      <c r="L3973" s="13">
        <v>42.516915259999998</v>
      </c>
      <c r="M3973" s="13">
        <v>105.97662320000001</v>
      </c>
      <c r="N3973" s="13">
        <v>172.00587200000001</v>
      </c>
      <c r="O3973" s="1">
        <v>1.4799848098691999</v>
      </c>
      <c r="P3973" s="1">
        <v>2.9096037040558201E-2</v>
      </c>
    </row>
    <row r="3974" spans="1:16" x14ac:dyDescent="0.2">
      <c r="A3974" t="s">
        <v>2973</v>
      </c>
      <c r="B3974" s="1" t="s">
        <v>7977</v>
      </c>
      <c r="C3974" s="1">
        <v>92</v>
      </c>
      <c r="D3974" s="1">
        <v>126</v>
      </c>
      <c r="E3974" s="1">
        <v>70</v>
      </c>
      <c r="F3974" s="1">
        <v>60</v>
      </c>
      <c r="G3974">
        <v>7.6645682238646513</v>
      </c>
      <c r="H3974">
        <v>8.8851060572478335</v>
      </c>
      <c r="I3974">
        <v>24.727094863339744</v>
      </c>
      <c r="J3974">
        <v>19.465213252256159</v>
      </c>
      <c r="K3974" s="13">
        <v>7.8941613579999999</v>
      </c>
      <c r="L3974" s="13">
        <v>9.6373073189999996</v>
      </c>
      <c r="M3974" s="13">
        <v>18.118569650000001</v>
      </c>
      <c r="N3974" s="13">
        <v>13.130314690000001</v>
      </c>
      <c r="O3974" s="1">
        <v>0.959482881756475</v>
      </c>
      <c r="P3974" s="1">
        <v>0.31481794647282102</v>
      </c>
    </row>
    <row r="3975" spans="1:16" x14ac:dyDescent="0.2">
      <c r="A3975" t="s">
        <v>2975</v>
      </c>
      <c r="B3975" s="1" t="s">
        <v>7725</v>
      </c>
      <c r="C3975" s="1">
        <v>455</v>
      </c>
      <c r="D3975" s="1">
        <v>520</v>
      </c>
      <c r="E3975" s="1">
        <v>113</v>
      </c>
      <c r="F3975" s="1">
        <v>164</v>
      </c>
      <c r="G3975">
        <v>8.2415252066909694</v>
      </c>
      <c r="H3975">
        <v>7.9724488633162798</v>
      </c>
      <c r="I3975">
        <v>8.6786030782344952</v>
      </c>
      <c r="J3975">
        <v>11.567728615481988</v>
      </c>
      <c r="K3975" s="13">
        <v>8.4884011620000006</v>
      </c>
      <c r="L3975" s="13">
        <v>8.6473857810000005</v>
      </c>
      <c r="M3975" s="13">
        <v>6.3591730120000003</v>
      </c>
      <c r="N3975" s="13">
        <v>7.8030440790000002</v>
      </c>
      <c r="O3975" s="1">
        <v>-0.12266765094257</v>
      </c>
      <c r="P3975" s="1">
        <v>0.87088132531339202</v>
      </c>
    </row>
    <row r="3976" spans="1:16" x14ac:dyDescent="0.2">
      <c r="A3976" t="s">
        <v>2976</v>
      </c>
      <c r="B3976" s="1" t="s">
        <v>7564</v>
      </c>
      <c r="C3976" s="1">
        <v>601</v>
      </c>
      <c r="D3976" s="1">
        <v>546</v>
      </c>
      <c r="E3976" s="1">
        <v>745</v>
      </c>
      <c r="F3976" s="1">
        <v>1928</v>
      </c>
      <c r="G3976">
        <v>38.481137236523793</v>
      </c>
      <c r="H3976">
        <v>29.59090672702818</v>
      </c>
      <c r="I3976">
        <v>202.25761744678033</v>
      </c>
      <c r="J3976">
        <v>480.71591946198834</v>
      </c>
      <c r="K3976" s="13">
        <v>39.633844689999997</v>
      </c>
      <c r="L3976" s="13">
        <v>32.096033540000001</v>
      </c>
      <c r="M3976" s="13">
        <v>148.2025587</v>
      </c>
      <c r="N3976" s="13">
        <v>324.26828410000002</v>
      </c>
      <c r="O3976" s="1">
        <v>2.9008989501250402</v>
      </c>
      <c r="P3976" s="14">
        <v>6.0113093402514805E-8</v>
      </c>
    </row>
    <row r="3977" spans="1:16" x14ac:dyDescent="0.2">
      <c r="A3977" t="s">
        <v>2977</v>
      </c>
      <c r="B3977" s="1" t="s">
        <v>7429</v>
      </c>
      <c r="C3977" s="1">
        <v>1932</v>
      </c>
      <c r="D3977" s="1">
        <v>2301.44</v>
      </c>
      <c r="E3977" s="1">
        <v>368</v>
      </c>
      <c r="F3977" s="1">
        <v>563</v>
      </c>
      <c r="G3977">
        <v>111.64449973833615</v>
      </c>
      <c r="H3977">
        <v>112.56984576793877</v>
      </c>
      <c r="I3977">
        <v>90.168161913183411</v>
      </c>
      <c r="J3977">
        <v>126.69125943663958</v>
      </c>
      <c r="K3977" s="13">
        <v>114.98882519999999</v>
      </c>
      <c r="L3977" s="13">
        <v>122.0998592</v>
      </c>
      <c r="M3977" s="13">
        <v>66.069958099999994</v>
      </c>
      <c r="N3977" s="13">
        <v>85.459947639999996</v>
      </c>
      <c r="O3977" s="1">
        <v>-0.49506874052574701</v>
      </c>
      <c r="P3977" s="1">
        <v>0.31728856993816701</v>
      </c>
    </row>
    <row r="3978" spans="1:16" x14ac:dyDescent="0.2">
      <c r="A3978" t="s">
        <v>2978</v>
      </c>
      <c r="B3978" s="1" t="s">
        <v>8962</v>
      </c>
      <c r="C3978" s="1">
        <v>4227.99</v>
      </c>
      <c r="D3978" s="1">
        <v>3758</v>
      </c>
      <c r="E3978" s="1">
        <v>243</v>
      </c>
      <c r="F3978" s="1">
        <v>356</v>
      </c>
      <c r="G3978">
        <v>72.641743296185169</v>
      </c>
      <c r="H3978">
        <v>54.65139933691615</v>
      </c>
      <c r="I3978">
        <v>17.702465970521544</v>
      </c>
      <c r="J3978">
        <v>23.81827763545656</v>
      </c>
      <c r="K3978" s="13">
        <v>74.81773613</v>
      </c>
      <c r="L3978" s="13">
        <v>59.278114119999998</v>
      </c>
      <c r="M3978" s="13">
        <v>12.97133223</v>
      </c>
      <c r="N3978" s="13">
        <v>16.06668659</v>
      </c>
      <c r="O3978" s="1">
        <v>-2.0377712322419401</v>
      </c>
      <c r="P3978" s="14">
        <v>9.8909407043467894E-9</v>
      </c>
    </row>
    <row r="3979" spans="1:16" x14ac:dyDescent="0.2">
      <c r="A3979" t="s">
        <v>2979</v>
      </c>
      <c r="B3979" s="1" t="s">
        <v>8623</v>
      </c>
      <c r="C3979" s="1">
        <v>5395.02</v>
      </c>
      <c r="D3979" s="1">
        <v>5874.99</v>
      </c>
      <c r="E3979" s="1">
        <v>1428</v>
      </c>
      <c r="F3979" s="1">
        <v>1078</v>
      </c>
      <c r="G3979">
        <v>237.92368094654071</v>
      </c>
      <c r="H3979">
        <v>219.30268403417554</v>
      </c>
      <c r="I3979">
        <v>267.02259161532834</v>
      </c>
      <c r="J3979">
        <v>185.12770648351062</v>
      </c>
      <c r="K3979" s="13">
        <v>245.05071559999999</v>
      </c>
      <c r="L3979" s="13">
        <v>237.8685576</v>
      </c>
      <c r="M3979" s="13">
        <v>195.65854580000001</v>
      </c>
      <c r="N3979" s="13">
        <v>124.8784184</v>
      </c>
      <c r="O3979" s="1">
        <v>-0.45354852756717601</v>
      </c>
      <c r="P3979" s="1">
        <v>0.30960232146594402</v>
      </c>
    </row>
    <row r="3980" spans="1:16" x14ac:dyDescent="0.2">
      <c r="A3980" t="s">
        <v>2980</v>
      </c>
      <c r="B3980" s="1" t="s">
        <v>7431</v>
      </c>
      <c r="C3980" s="1">
        <v>9560.67</v>
      </c>
      <c r="D3980" s="1">
        <v>8282.83</v>
      </c>
      <c r="E3980" s="1">
        <v>2838</v>
      </c>
      <c r="F3980" s="1">
        <v>3487.2</v>
      </c>
      <c r="G3980">
        <v>280.3309666487778</v>
      </c>
      <c r="H3980">
        <v>205.56714216909452</v>
      </c>
      <c r="I3980">
        <v>352.8339165659367</v>
      </c>
      <c r="J3980">
        <v>398.16918948697844</v>
      </c>
      <c r="K3980" s="13">
        <v>288.72831710000003</v>
      </c>
      <c r="L3980" s="13">
        <v>222.97018299999999</v>
      </c>
      <c r="M3980" s="13">
        <v>258.5360685</v>
      </c>
      <c r="N3980" s="13">
        <v>268.58615379999998</v>
      </c>
      <c r="O3980" s="1">
        <v>0.208756558219306</v>
      </c>
      <c r="P3980" s="1">
        <v>0.56670300595572498</v>
      </c>
    </row>
    <row r="3981" spans="1:16" x14ac:dyDescent="0.2">
      <c r="A3981" t="s">
        <v>2982</v>
      </c>
      <c r="B3981" s="1" t="s">
        <v>8624</v>
      </c>
      <c r="C3981" s="1">
        <v>412</v>
      </c>
      <c r="D3981" s="1">
        <v>423</v>
      </c>
      <c r="E3981" s="1">
        <v>177</v>
      </c>
      <c r="F3981" s="1">
        <v>165</v>
      </c>
      <c r="G3981">
        <v>14.799190854559836</v>
      </c>
      <c r="H3981">
        <v>12.860958190625899</v>
      </c>
      <c r="I3981">
        <v>26.958095614111688</v>
      </c>
      <c r="J3981">
        <v>23.079837559816504</v>
      </c>
      <c r="K3981" s="13">
        <v>15.242502529999999</v>
      </c>
      <c r="L3981" s="13">
        <v>13.94974981</v>
      </c>
      <c r="M3981" s="13">
        <v>19.75331658</v>
      </c>
      <c r="N3981" s="13">
        <v>15.56856975</v>
      </c>
      <c r="O3981" s="1">
        <v>0.42186894177184497</v>
      </c>
      <c r="P3981" s="1">
        <v>0.50170380856894803</v>
      </c>
    </row>
    <row r="3982" spans="1:16" x14ac:dyDescent="0.2">
      <c r="A3982" t="s">
        <v>2983</v>
      </c>
      <c r="B3982" s="1" t="s">
        <v>7429</v>
      </c>
      <c r="C3982" s="1">
        <v>512</v>
      </c>
      <c r="D3982" s="1">
        <v>525.28</v>
      </c>
      <c r="E3982" s="1">
        <v>154</v>
      </c>
      <c r="F3982" s="1">
        <v>185</v>
      </c>
      <c r="G3982">
        <v>34.613745416291373</v>
      </c>
      <c r="H3982">
        <v>30.058112362232905</v>
      </c>
      <c r="I3982">
        <v>44.144290690083338</v>
      </c>
      <c r="J3982">
        <v>48.703302514146493</v>
      </c>
      <c r="K3982" s="13">
        <v>35.650604639999997</v>
      </c>
      <c r="L3982" s="13">
        <v>32.602792180000002</v>
      </c>
      <c r="M3982" s="13">
        <v>32.346355680000002</v>
      </c>
      <c r="N3982" s="13">
        <v>32.852950559999996</v>
      </c>
      <c r="O3982" s="1">
        <v>8.8494397026629396E-2</v>
      </c>
      <c r="P3982" s="1">
        <v>0.89607210067952403</v>
      </c>
    </row>
    <row r="3983" spans="1:16" x14ac:dyDescent="0.2">
      <c r="A3983" t="s">
        <v>2984</v>
      </c>
      <c r="B3983" s="1" t="s">
        <v>7753</v>
      </c>
      <c r="C3983" s="1">
        <v>1297.72</v>
      </c>
      <c r="D3983" s="1">
        <v>1203.92</v>
      </c>
      <c r="E3983" s="1">
        <v>1449</v>
      </c>
      <c r="F3983" s="1">
        <v>1409</v>
      </c>
      <c r="G3983">
        <v>56.290176787853696</v>
      </c>
      <c r="H3983">
        <v>44.2019519350468</v>
      </c>
      <c r="I3983">
        <v>266.49875729218758</v>
      </c>
      <c r="J3983">
        <v>237.99654723876441</v>
      </c>
      <c r="K3983" s="13">
        <v>57.976356330000002</v>
      </c>
      <c r="L3983" s="13">
        <v>47.944030400000003</v>
      </c>
      <c r="M3983" s="13">
        <v>195.27471070000001</v>
      </c>
      <c r="N3983" s="13">
        <v>160.5412446</v>
      </c>
      <c r="O3983" s="1">
        <v>1.90409050168338</v>
      </c>
      <c r="P3983" s="14">
        <v>4.9917793891799901E-10</v>
      </c>
    </row>
    <row r="3984" spans="1:16" x14ac:dyDescent="0.2">
      <c r="A3984" t="s">
        <v>2985</v>
      </c>
      <c r="B3984" s="1" t="s">
        <v>8625</v>
      </c>
      <c r="C3984" s="1">
        <v>480</v>
      </c>
      <c r="D3984" s="1">
        <v>389</v>
      </c>
      <c r="E3984" s="1">
        <v>170</v>
      </c>
      <c r="F3984" s="1">
        <v>193</v>
      </c>
      <c r="G3984">
        <v>111.84103737031981</v>
      </c>
      <c r="H3984">
        <v>76.718791784606566</v>
      </c>
      <c r="I3984">
        <v>167.95156640943748</v>
      </c>
      <c r="J3984">
        <v>175.11578970316262</v>
      </c>
      <c r="K3984" s="13">
        <v>115.1912501</v>
      </c>
      <c r="L3984" s="13">
        <v>83.213702670000004</v>
      </c>
      <c r="M3984" s="13">
        <v>123.0650899</v>
      </c>
      <c r="N3984" s="13">
        <v>118.1248516</v>
      </c>
      <c r="O3984" s="1">
        <v>0.44984740053995198</v>
      </c>
      <c r="P3984" s="1">
        <v>0.453454179414707</v>
      </c>
    </row>
    <row r="3985" spans="1:16" x14ac:dyDescent="0.2">
      <c r="A3985" t="s">
        <v>2986</v>
      </c>
      <c r="B3985" s="1" t="s">
        <v>8626</v>
      </c>
      <c r="C3985" s="1">
        <v>646</v>
      </c>
      <c r="D3985" s="1">
        <v>678</v>
      </c>
      <c r="E3985" s="1">
        <v>125</v>
      </c>
      <c r="F3985" s="1">
        <v>225</v>
      </c>
      <c r="G3985">
        <v>81.350078253910013</v>
      </c>
      <c r="H3985">
        <v>72.268219498663612</v>
      </c>
      <c r="I3985">
        <v>66.743758327449868</v>
      </c>
      <c r="J3985">
        <v>110.33569217048381</v>
      </c>
      <c r="K3985" s="13">
        <v>83.786930389999995</v>
      </c>
      <c r="L3985" s="13">
        <v>78.386350849999999</v>
      </c>
      <c r="M3985" s="13">
        <v>48.905924470000002</v>
      </c>
      <c r="N3985" s="13">
        <v>74.427253449999995</v>
      </c>
      <c r="O3985" s="1">
        <v>-0.23128572104790199</v>
      </c>
      <c r="P3985" s="1">
        <v>0.74790647848714198</v>
      </c>
    </row>
    <row r="3986" spans="1:16" x14ac:dyDescent="0.2">
      <c r="A3986" t="s">
        <v>2987</v>
      </c>
      <c r="B3986" s="1" t="s">
        <v>7429</v>
      </c>
      <c r="C3986" s="1">
        <v>404</v>
      </c>
      <c r="D3986" s="1">
        <v>393</v>
      </c>
      <c r="E3986" s="1">
        <v>29</v>
      </c>
      <c r="F3986" s="1">
        <v>189</v>
      </c>
      <c r="G3986">
        <v>92.646564597071503</v>
      </c>
      <c r="H3986">
        <v>76.283868583987569</v>
      </c>
      <c r="I3986">
        <v>28.198184044531871</v>
      </c>
      <c r="J3986">
        <v>168.77876617068111</v>
      </c>
      <c r="K3986" s="13">
        <v>95.421804440000003</v>
      </c>
      <c r="L3986" s="13">
        <v>82.741959440000002</v>
      </c>
      <c r="M3986" s="13">
        <v>20.661980889999999</v>
      </c>
      <c r="N3986" s="13">
        <v>113.85019440000001</v>
      </c>
      <c r="O3986" s="1">
        <v>-0.21112280073638401</v>
      </c>
      <c r="P3986" s="1">
        <v>0.87955668943843202</v>
      </c>
    </row>
    <row r="3987" spans="1:16" x14ac:dyDescent="0.2">
      <c r="A3987" t="s">
        <v>2988</v>
      </c>
      <c r="B3987" s="1" t="s">
        <v>8627</v>
      </c>
      <c r="C3987" s="1">
        <v>749</v>
      </c>
      <c r="D3987" s="1">
        <v>401</v>
      </c>
      <c r="E3987" s="1">
        <v>107</v>
      </c>
      <c r="F3987" s="1">
        <v>87</v>
      </c>
      <c r="G3987">
        <v>62.22112812678386</v>
      </c>
      <c r="H3987">
        <v>28.196333585186007</v>
      </c>
      <c r="I3987">
        <v>37.689035970239836</v>
      </c>
      <c r="J3987">
        <v>28.143840743276382</v>
      </c>
      <c r="K3987" s="13">
        <v>64.084970080000005</v>
      </c>
      <c r="L3987" s="13">
        <v>30.583397690000002</v>
      </c>
      <c r="M3987" s="13">
        <v>27.616322369999999</v>
      </c>
      <c r="N3987" s="13">
        <v>18.984507430000001</v>
      </c>
      <c r="O3987" s="1">
        <v>-0.83747551490466199</v>
      </c>
      <c r="P3987" s="1">
        <v>0.25493227773350902</v>
      </c>
    </row>
    <row r="3988" spans="1:16" x14ac:dyDescent="0.2">
      <c r="A3988" t="s">
        <v>2990</v>
      </c>
      <c r="B3988" s="1" t="s">
        <v>7429</v>
      </c>
      <c r="C3988" s="1">
        <v>1014</v>
      </c>
      <c r="D3988" s="1">
        <v>708</v>
      </c>
      <c r="E3988" s="1">
        <v>461</v>
      </c>
      <c r="F3988" s="1">
        <v>512</v>
      </c>
      <c r="G3988">
        <v>70.018072583482905</v>
      </c>
      <c r="H3988">
        <v>41.380683361028815</v>
      </c>
      <c r="I3988">
        <v>134.9734379179489</v>
      </c>
      <c r="J3988">
        <v>137.6734533501359</v>
      </c>
      <c r="K3988" s="13">
        <v>72.115473019999996</v>
      </c>
      <c r="L3988" s="13">
        <v>44.883916980000002</v>
      </c>
      <c r="M3988" s="13">
        <v>98.900645179999998</v>
      </c>
      <c r="N3988" s="13">
        <v>92.868017629999997</v>
      </c>
      <c r="O3988" s="1">
        <v>0.89008336677922495</v>
      </c>
      <c r="P3988" s="1">
        <v>4.4889064107180902E-2</v>
      </c>
    </row>
    <row r="3989" spans="1:16" x14ac:dyDescent="0.2">
      <c r="A3989" t="s">
        <v>2991</v>
      </c>
      <c r="B3989" s="1" t="s">
        <v>7429</v>
      </c>
      <c r="C3989" s="1">
        <v>291</v>
      </c>
      <c r="D3989" s="1">
        <v>311</v>
      </c>
      <c r="E3989" s="1">
        <v>722</v>
      </c>
      <c r="F3989" s="1">
        <v>594</v>
      </c>
      <c r="G3989">
        <v>61.400864917077214</v>
      </c>
      <c r="H3989">
        <v>55.543608729372075</v>
      </c>
      <c r="I3989">
        <v>645.94253773547337</v>
      </c>
      <c r="J3989">
        <v>488.06312182182432</v>
      </c>
      <c r="K3989" s="13">
        <v>63.240135780000003</v>
      </c>
      <c r="L3989" s="13">
        <v>60.245856770000003</v>
      </c>
      <c r="M3989" s="13">
        <v>473.3089319</v>
      </c>
      <c r="N3989" s="13">
        <v>329.22436019999998</v>
      </c>
      <c r="O3989" s="1">
        <v>2.8413921991653499</v>
      </c>
      <c r="P3989" s="14">
        <v>1.5806647275469799E-12</v>
      </c>
    </row>
    <row r="3990" spans="1:16" x14ac:dyDescent="0.2">
      <c r="A3990" t="s">
        <v>2992</v>
      </c>
      <c r="B3990" s="1" t="s">
        <v>7429</v>
      </c>
      <c r="C3990" s="1">
        <v>556.79</v>
      </c>
      <c r="D3990" s="1">
        <v>450</v>
      </c>
      <c r="E3990" s="1">
        <v>590</v>
      </c>
      <c r="F3990" s="1">
        <v>313</v>
      </c>
      <c r="G3990">
        <v>14.304317283212471</v>
      </c>
      <c r="H3990">
        <v>9.7854415177320959</v>
      </c>
      <c r="I3990">
        <v>64.269202004554799</v>
      </c>
      <c r="J3990">
        <v>31.313246306810942</v>
      </c>
      <c r="K3990" s="13">
        <v>14.732804959999999</v>
      </c>
      <c r="L3990" s="13">
        <v>10.61386398</v>
      </c>
      <c r="M3990" s="13">
        <v>47.09271425</v>
      </c>
      <c r="N3990" s="13">
        <v>21.122438930000001</v>
      </c>
      <c r="O3990" s="1">
        <v>1.5781036786968601</v>
      </c>
      <c r="P3990" s="1">
        <v>7.6179874043697301E-3</v>
      </c>
    </row>
    <row r="3991" spans="1:16" x14ac:dyDescent="0.2">
      <c r="A3991" t="s">
        <v>2993</v>
      </c>
      <c r="B3991" s="1" t="s">
        <v>8629</v>
      </c>
      <c r="C3991" s="1">
        <v>19151.099999999999</v>
      </c>
      <c r="D3991" s="1">
        <v>14983.68</v>
      </c>
      <c r="E3991" s="1">
        <v>8903</v>
      </c>
      <c r="F3991" s="1">
        <v>7545.9</v>
      </c>
      <c r="G3991">
        <v>501.76808049755806</v>
      </c>
      <c r="H3991">
        <v>332.29208754628024</v>
      </c>
      <c r="I3991">
        <v>989.05596832083233</v>
      </c>
      <c r="J3991">
        <v>769.88950743379905</v>
      </c>
      <c r="K3991" s="13">
        <v>516.79860840000003</v>
      </c>
      <c r="L3991" s="13">
        <v>360.42349369999999</v>
      </c>
      <c r="M3991" s="13">
        <v>724.72239639999998</v>
      </c>
      <c r="N3991" s="13">
        <v>519.3311463</v>
      </c>
      <c r="O3991" s="1">
        <v>0.66678515513652503</v>
      </c>
      <c r="P3991" s="1">
        <v>6.2554030419949294E-2</v>
      </c>
    </row>
    <row r="3992" spans="1:16" x14ac:dyDescent="0.2">
      <c r="A3992" t="s">
        <v>2994</v>
      </c>
      <c r="B3992" s="1" t="s">
        <v>7429</v>
      </c>
      <c r="C3992" s="1">
        <v>3105</v>
      </c>
      <c r="D3992" s="1">
        <v>2498</v>
      </c>
      <c r="E3992" s="1">
        <v>1506.97</v>
      </c>
      <c r="F3992" s="1">
        <v>1910</v>
      </c>
      <c r="G3992">
        <v>405.05751455536205</v>
      </c>
      <c r="H3992">
        <v>275.82887436830299</v>
      </c>
      <c r="I3992">
        <v>833.55619531506886</v>
      </c>
      <c r="J3992">
        <v>970.27871627126967</v>
      </c>
      <c r="K3992" s="13">
        <v>417.19106490000001</v>
      </c>
      <c r="L3992" s="13">
        <v>299.18018000000001</v>
      </c>
      <c r="M3992" s="13">
        <v>610.78125279999995</v>
      </c>
      <c r="N3992" s="13">
        <v>654.50425440000004</v>
      </c>
      <c r="O3992" s="1">
        <v>0.99182914080985496</v>
      </c>
      <c r="P3992" s="1">
        <v>2.8976089800009102E-3</v>
      </c>
    </row>
    <row r="3993" spans="1:16" x14ac:dyDescent="0.2">
      <c r="A3993" t="s">
        <v>2995</v>
      </c>
      <c r="B3993" s="1" t="s">
        <v>8055</v>
      </c>
      <c r="C3993" s="1">
        <v>3813.99</v>
      </c>
      <c r="D3993" s="1">
        <v>3374.01</v>
      </c>
      <c r="E3993" s="1">
        <v>1830</v>
      </c>
      <c r="F3993" s="1">
        <v>1462</v>
      </c>
      <c r="G3993">
        <v>155.67297394310086</v>
      </c>
      <c r="H3993">
        <v>116.56609336408555</v>
      </c>
      <c r="I3993">
        <v>316.70866808636782</v>
      </c>
      <c r="J3993">
        <v>232.3748344764968</v>
      </c>
      <c r="K3993" s="13">
        <v>160.33617799999999</v>
      </c>
      <c r="L3993" s="13">
        <v>126.4344238</v>
      </c>
      <c r="M3993" s="13">
        <v>232.06559820000001</v>
      </c>
      <c r="N3993" s="13">
        <v>156.7491023</v>
      </c>
      <c r="O3993" s="1">
        <v>0.59238602095831905</v>
      </c>
      <c r="P3993" s="1">
        <v>0.13636926301503799</v>
      </c>
    </row>
    <row r="3994" spans="1:16" x14ac:dyDescent="0.2">
      <c r="A3994" t="s">
        <v>2996</v>
      </c>
      <c r="B3994" s="1" t="s">
        <v>7429</v>
      </c>
      <c r="C3994" s="1">
        <v>1569</v>
      </c>
      <c r="D3994" s="1">
        <v>1553</v>
      </c>
      <c r="E3994" s="1">
        <v>702</v>
      </c>
      <c r="F3994" s="1">
        <v>1197</v>
      </c>
      <c r="G3994">
        <v>36.412001650647959</v>
      </c>
      <c r="H3994">
        <v>30.506000282001896</v>
      </c>
      <c r="I3994">
        <v>69.077070349596596</v>
      </c>
      <c r="J3994">
        <v>108.17422918351689</v>
      </c>
      <c r="K3994" s="13">
        <v>37.502727880000002</v>
      </c>
      <c r="L3994" s="13">
        <v>33.08859769</v>
      </c>
      <c r="M3994" s="13">
        <v>50.615639119999997</v>
      </c>
      <c r="N3994" s="13">
        <v>72.969232469999994</v>
      </c>
      <c r="O3994" s="1">
        <v>0.97358062079550001</v>
      </c>
      <c r="P3994" s="1">
        <v>2.7862479843794401E-2</v>
      </c>
    </row>
    <row r="3995" spans="1:16" x14ac:dyDescent="0.2">
      <c r="A3995" t="s">
        <v>2997</v>
      </c>
      <c r="B3995" s="1" t="s">
        <v>7429</v>
      </c>
      <c r="C3995" s="1">
        <v>1062</v>
      </c>
      <c r="D3995" s="1">
        <v>975.48</v>
      </c>
      <c r="E3995" s="1">
        <v>159</v>
      </c>
      <c r="F3995" s="1">
        <v>142</v>
      </c>
      <c r="G3995">
        <v>160.94897808348762</v>
      </c>
      <c r="H3995">
        <v>125.13369836485063</v>
      </c>
      <c r="I3995">
        <v>102.17297031308041</v>
      </c>
      <c r="J3995">
        <v>83.803103037220652</v>
      </c>
      <c r="K3995" s="13">
        <v>165.7702256</v>
      </c>
      <c r="L3995" s="13">
        <v>135.72735080000001</v>
      </c>
      <c r="M3995" s="13">
        <v>74.866379929999994</v>
      </c>
      <c r="N3995" s="13">
        <v>56.529620350000002</v>
      </c>
      <c r="O3995" s="1">
        <v>-1.0449585479886701</v>
      </c>
      <c r="P3995" s="1">
        <v>2.79222034315573E-2</v>
      </c>
    </row>
    <row r="3996" spans="1:16" x14ac:dyDescent="0.2">
      <c r="A3996" t="s">
        <v>2998</v>
      </c>
      <c r="B3996" s="1" t="s">
        <v>8438</v>
      </c>
      <c r="C3996" s="1">
        <v>34</v>
      </c>
      <c r="D3996" s="1">
        <v>64</v>
      </c>
      <c r="E3996" s="1">
        <v>0</v>
      </c>
      <c r="F3996" s="1">
        <v>0</v>
      </c>
      <c r="G3996">
        <v>9.909215657754924</v>
      </c>
      <c r="H3996">
        <v>15.788197162403755</v>
      </c>
      <c r="I3996">
        <v>0</v>
      </c>
      <c r="J3996">
        <v>0</v>
      </c>
      <c r="K3996" s="13">
        <v>10.2060475</v>
      </c>
      <c r="L3996" s="13">
        <v>17.124804940000001</v>
      </c>
      <c r="M3996" s="13">
        <v>0</v>
      </c>
      <c r="N3996" s="13">
        <v>0</v>
      </c>
      <c r="O3996" s="1">
        <v>-6.3662536688376203</v>
      </c>
      <c r="P3996" s="1">
        <v>3.8174483370792399E-2</v>
      </c>
    </row>
    <row r="3997" spans="1:16" x14ac:dyDescent="0.2">
      <c r="A3997" t="s">
        <v>2999</v>
      </c>
      <c r="B3997" s="1" t="s">
        <v>7809</v>
      </c>
      <c r="C3997" s="1">
        <v>6060</v>
      </c>
      <c r="D3997" s="1">
        <v>7779</v>
      </c>
      <c r="E3997" s="1">
        <v>2825.99</v>
      </c>
      <c r="F3997" s="1">
        <v>2769</v>
      </c>
      <c r="G3997">
        <v>342.69008319487835</v>
      </c>
      <c r="H3997">
        <v>372.34445299496377</v>
      </c>
      <c r="I3997">
        <v>677.60206602614778</v>
      </c>
      <c r="J3997">
        <v>609.76138403947857</v>
      </c>
      <c r="K3997" s="13">
        <v>352.95540899999997</v>
      </c>
      <c r="L3997" s="13">
        <v>403.86663920000001</v>
      </c>
      <c r="M3997" s="13">
        <v>496.5071835</v>
      </c>
      <c r="N3997" s="13">
        <v>411.31626749999998</v>
      </c>
      <c r="O3997" s="1">
        <v>0.39572346597714803</v>
      </c>
      <c r="P3997" s="1">
        <v>0.33838470136556398</v>
      </c>
    </row>
    <row r="3998" spans="1:16" x14ac:dyDescent="0.2">
      <c r="A3998" t="s">
        <v>3000</v>
      </c>
      <c r="B3998" s="1" t="s">
        <v>7429</v>
      </c>
      <c r="C3998" s="1">
        <v>1273</v>
      </c>
      <c r="D3998" s="1">
        <v>1076</v>
      </c>
      <c r="E3998" s="1">
        <v>251</v>
      </c>
      <c r="F3998" s="1">
        <v>672</v>
      </c>
      <c r="G3998">
        <v>322.47905507560563</v>
      </c>
      <c r="H3998">
        <v>230.71593131709602</v>
      </c>
      <c r="I3998">
        <v>269.60132259096332</v>
      </c>
      <c r="J3998">
        <v>662.90368108381222</v>
      </c>
      <c r="K3998" s="13">
        <v>332.138957</v>
      </c>
      <c r="L3998" s="13">
        <v>250.2480352</v>
      </c>
      <c r="M3998" s="13">
        <v>197.5480891</v>
      </c>
      <c r="N3998" s="13">
        <v>447.16355440000001</v>
      </c>
      <c r="O3998" s="1">
        <v>0.333841828502913</v>
      </c>
      <c r="P3998" s="1">
        <v>0.66349527646358797</v>
      </c>
    </row>
    <row r="3999" spans="1:16" x14ac:dyDescent="0.2">
      <c r="A3999" t="s">
        <v>3001</v>
      </c>
      <c r="B3999" s="1" t="s">
        <v>7429</v>
      </c>
      <c r="C3999" s="1">
        <v>1674</v>
      </c>
      <c r="D3999" s="1">
        <v>1693</v>
      </c>
      <c r="E3999" s="1">
        <v>644</v>
      </c>
      <c r="F3999" s="1">
        <v>1212</v>
      </c>
      <c r="G3999">
        <v>49.282790901365665</v>
      </c>
      <c r="H3999">
        <v>42.188006339679674</v>
      </c>
      <c r="I3999">
        <v>80.38979030030103</v>
      </c>
      <c r="J3999">
        <v>138.94742697620637</v>
      </c>
      <c r="K3999" s="13">
        <v>50.75906329</v>
      </c>
      <c r="L3999" s="13">
        <v>45.759586849999998</v>
      </c>
      <c r="M3999" s="13">
        <v>58.904938989999998</v>
      </c>
      <c r="N3999" s="13">
        <v>93.727380150000002</v>
      </c>
      <c r="O3999" s="1">
        <v>0.82786963390489998</v>
      </c>
      <c r="P3999" s="1">
        <v>9.4777612474085393E-2</v>
      </c>
    </row>
    <row r="4000" spans="1:16" x14ac:dyDescent="0.2">
      <c r="A4000" t="s">
        <v>3002</v>
      </c>
      <c r="B4000" s="1" t="s">
        <v>8632</v>
      </c>
      <c r="C4000" s="1">
        <v>2492</v>
      </c>
      <c r="D4000" s="1">
        <v>2175</v>
      </c>
      <c r="E4000" s="1">
        <v>807</v>
      </c>
      <c r="F4000" s="1">
        <v>942</v>
      </c>
      <c r="G4000">
        <v>139.5629037562085</v>
      </c>
      <c r="H4000">
        <v>103.10350377209413</v>
      </c>
      <c r="I4000">
        <v>191.63316902526691</v>
      </c>
      <c r="J4000">
        <v>205.43806238509066</v>
      </c>
      <c r="K4000" s="13">
        <v>143.74352859999999</v>
      </c>
      <c r="L4000" s="13">
        <v>111.8321093</v>
      </c>
      <c r="M4000" s="13">
        <v>140.41758400000001</v>
      </c>
      <c r="N4000" s="13">
        <v>138.57882649999999</v>
      </c>
      <c r="O4000" s="1">
        <v>0.29049286495232002</v>
      </c>
      <c r="P4000" s="1">
        <v>0.46004529535565702</v>
      </c>
    </row>
    <row r="4001" spans="1:16" x14ac:dyDescent="0.2">
      <c r="A4001" t="s">
        <v>3004</v>
      </c>
      <c r="B4001" s="1" t="s">
        <v>8166</v>
      </c>
      <c r="C4001" s="1">
        <v>12172.87</v>
      </c>
      <c r="D4001" s="1">
        <v>10655.93</v>
      </c>
      <c r="E4001" s="1">
        <v>6248</v>
      </c>
      <c r="F4001" s="1">
        <v>8588</v>
      </c>
      <c r="G4001">
        <v>244.0814718547193</v>
      </c>
      <c r="H4001">
        <v>180.85286474934975</v>
      </c>
      <c r="I4001">
        <v>531.19996577026325</v>
      </c>
      <c r="J4001">
        <v>670.56659370782791</v>
      </c>
      <c r="K4001" s="13">
        <v>251.39296400000001</v>
      </c>
      <c r="L4001" s="13">
        <v>196.1636278</v>
      </c>
      <c r="M4001" s="13">
        <v>389.23228260000002</v>
      </c>
      <c r="N4001" s="13">
        <v>452.33259379999998</v>
      </c>
      <c r="O4001" s="1">
        <v>1.0791987450618901</v>
      </c>
      <c r="P4001" s="14">
        <v>4.8044925897218401E-4</v>
      </c>
    </row>
    <row r="4002" spans="1:16" x14ac:dyDescent="0.2">
      <c r="A4002" t="s">
        <v>3005</v>
      </c>
      <c r="B4002" s="1" t="s">
        <v>7431</v>
      </c>
      <c r="C4002" s="1">
        <v>1644</v>
      </c>
      <c r="D4002" s="1">
        <v>2207.14</v>
      </c>
      <c r="E4002" s="1">
        <v>1432</v>
      </c>
      <c r="F4002" s="1">
        <v>1794</v>
      </c>
      <c r="G4002">
        <v>24.81170364037256</v>
      </c>
      <c r="H4002">
        <v>28.19530893884038</v>
      </c>
      <c r="I4002">
        <v>91.637446279233089</v>
      </c>
      <c r="J4002">
        <v>105.43511093689165</v>
      </c>
      <c r="K4002" s="13">
        <v>25.55494144</v>
      </c>
      <c r="L4002" s="13">
        <v>30.5822863</v>
      </c>
      <c r="M4002" s="13">
        <v>67.146563790000002</v>
      </c>
      <c r="N4002" s="13">
        <v>71.121552510000001</v>
      </c>
      <c r="O4002" s="1">
        <v>1.4376764722942501</v>
      </c>
      <c r="P4002" s="14">
        <v>1.7719952799344799E-4</v>
      </c>
    </row>
    <row r="4003" spans="1:16" x14ac:dyDescent="0.2">
      <c r="A4003" t="s">
        <v>3006</v>
      </c>
      <c r="B4003" s="1" t="s">
        <v>7956</v>
      </c>
      <c r="C4003" s="1">
        <v>421</v>
      </c>
      <c r="D4003" s="1">
        <v>305</v>
      </c>
      <c r="E4003" s="1">
        <v>174</v>
      </c>
      <c r="F4003" s="1">
        <v>433</v>
      </c>
      <c r="G4003">
        <v>92.878790601826651</v>
      </c>
      <c r="H4003">
        <v>56.954297477270977</v>
      </c>
      <c r="I4003">
        <v>162.76420157350043</v>
      </c>
      <c r="J4003">
        <v>371.9892597377787</v>
      </c>
      <c r="K4003" s="13">
        <v>95.660986809999997</v>
      </c>
      <c r="L4003" s="13">
        <v>61.77597256</v>
      </c>
      <c r="M4003" s="13">
        <v>119.26409219999999</v>
      </c>
      <c r="N4003" s="13">
        <v>250.92640800000001</v>
      </c>
      <c r="O4003" s="1">
        <v>1.42918040120722</v>
      </c>
      <c r="P4003" s="1">
        <v>3.8708600715352898E-2</v>
      </c>
    </row>
    <row r="4004" spans="1:16" x14ac:dyDescent="0.2">
      <c r="A4004" t="s">
        <v>3007</v>
      </c>
      <c r="B4004" s="1" t="s">
        <v>6948</v>
      </c>
      <c r="C4004" s="1">
        <v>167</v>
      </c>
      <c r="D4004" s="1">
        <v>142</v>
      </c>
      <c r="E4004" s="1">
        <v>103</v>
      </c>
      <c r="F4004" s="1">
        <v>151</v>
      </c>
      <c r="G4004">
        <v>29.281386284689113</v>
      </c>
      <c r="H4004">
        <v>21.074423890887154</v>
      </c>
      <c r="I4004">
        <v>76.575100499755592</v>
      </c>
      <c r="J4004">
        <v>103.10035453859328</v>
      </c>
      <c r="K4004" s="13">
        <v>30.158514</v>
      </c>
      <c r="L4004" s="13">
        <v>22.858556589999999</v>
      </c>
      <c r="M4004" s="13">
        <v>56.109757299999998</v>
      </c>
      <c r="N4004" s="13">
        <v>69.546635969999997</v>
      </c>
      <c r="O4004" s="1">
        <v>1.4170324391148801</v>
      </c>
      <c r="P4004" s="1">
        <v>3.59816836554014E-2</v>
      </c>
    </row>
    <row r="4005" spans="1:16" x14ac:dyDescent="0.2">
      <c r="A4005" t="s">
        <v>3008</v>
      </c>
      <c r="B4005" s="1" t="s">
        <v>8923</v>
      </c>
      <c r="C4005" s="1">
        <v>8778.4500000000007</v>
      </c>
      <c r="D4005" s="1">
        <v>14665.99</v>
      </c>
      <c r="E4005" s="1">
        <v>924</v>
      </c>
      <c r="F4005" s="1">
        <v>1030</v>
      </c>
      <c r="G4005">
        <v>538.33834298660418</v>
      </c>
      <c r="H4005">
        <v>761.27411339781304</v>
      </c>
      <c r="I4005">
        <v>240.26174820345145</v>
      </c>
      <c r="J4005">
        <v>245.97034311184308</v>
      </c>
      <c r="K4005" s="13">
        <v>554.46433779999995</v>
      </c>
      <c r="L4005" s="13">
        <v>825.7225674</v>
      </c>
      <c r="M4005" s="13">
        <v>176.0497641</v>
      </c>
      <c r="N4005" s="13">
        <v>165.9199911</v>
      </c>
      <c r="O4005" s="1">
        <v>-1.8929839347356101</v>
      </c>
      <c r="P4005" s="14">
        <v>9.3201749858704106E-6</v>
      </c>
    </row>
    <row r="4006" spans="1:16" x14ac:dyDescent="0.2">
      <c r="A4006" t="s">
        <v>3009</v>
      </c>
      <c r="B4006" s="1" t="s">
        <v>8636</v>
      </c>
      <c r="C4006" s="1">
        <v>712</v>
      </c>
      <c r="D4006" s="1">
        <v>656</v>
      </c>
      <c r="E4006" s="1">
        <v>189</v>
      </c>
      <c r="F4006" s="1">
        <v>122</v>
      </c>
      <c r="G4006">
        <v>137.26920243025313</v>
      </c>
      <c r="H4006">
        <v>107.050613392648</v>
      </c>
      <c r="I4006">
        <v>154.50057812620375</v>
      </c>
      <c r="J4006">
        <v>91.592728375623636</v>
      </c>
      <c r="K4006" s="13">
        <v>141.3811192</v>
      </c>
      <c r="L4006" s="13">
        <v>116.113376</v>
      </c>
      <c r="M4006" s="13">
        <v>113.20899199999999</v>
      </c>
      <c r="N4006" s="13">
        <v>61.784134170000002</v>
      </c>
      <c r="O4006" s="1">
        <v>-0.41308927663731498</v>
      </c>
      <c r="P4006" s="1">
        <v>0.55448266672313995</v>
      </c>
    </row>
    <row r="4007" spans="1:16" x14ac:dyDescent="0.2">
      <c r="A4007" t="s">
        <v>3010</v>
      </c>
      <c r="B4007" s="1" t="s">
        <v>7429</v>
      </c>
      <c r="C4007" s="1">
        <v>28295.35</v>
      </c>
      <c r="D4007" s="1">
        <v>43510.25</v>
      </c>
      <c r="E4007" s="1">
        <v>1813.95</v>
      </c>
      <c r="F4007" s="1">
        <v>2236.5500000000002</v>
      </c>
      <c r="G4007">
        <v>92.073796131040581</v>
      </c>
      <c r="H4007">
        <v>119.84081711518502</v>
      </c>
      <c r="I4007">
        <v>25.027731013983495</v>
      </c>
      <c r="J4007">
        <v>28.3405085533376</v>
      </c>
      <c r="K4007" s="13">
        <v>94.831878619999998</v>
      </c>
      <c r="L4007" s="13">
        <v>129.98638130000001</v>
      </c>
      <c r="M4007" s="13">
        <v>18.33885824</v>
      </c>
      <c r="N4007" s="13">
        <v>19.117170260000002</v>
      </c>
      <c r="O4007" s="1">
        <v>-2.4582041270094401</v>
      </c>
      <c r="P4007" s="14">
        <v>9.1931597177525998E-11</v>
      </c>
    </row>
    <row r="4008" spans="1:16" x14ac:dyDescent="0.2">
      <c r="A4008" t="s">
        <v>3012</v>
      </c>
      <c r="B4008" s="1" t="s">
        <v>8637</v>
      </c>
      <c r="C4008" s="1">
        <v>632</v>
      </c>
      <c r="D4008" s="1">
        <v>701</v>
      </c>
      <c r="E4008" s="1">
        <v>277</v>
      </c>
      <c r="F4008" s="1">
        <v>310</v>
      </c>
      <c r="G4008">
        <v>70.97197788108825</v>
      </c>
      <c r="H4008">
        <v>66.631570897283027</v>
      </c>
      <c r="I4008">
        <v>131.89392341483401</v>
      </c>
      <c r="J4008">
        <v>135.56250105619807</v>
      </c>
      <c r="K4008" s="13">
        <v>73.097952669999998</v>
      </c>
      <c r="L4008" s="13">
        <v>72.272511069999993</v>
      </c>
      <c r="M4008" s="13">
        <v>96.644156969999997</v>
      </c>
      <c r="N4008" s="13">
        <v>91.444068790000003</v>
      </c>
      <c r="O4008" s="1">
        <v>0.51858221051326603</v>
      </c>
      <c r="P4008" s="1">
        <v>0.30404245535438101</v>
      </c>
    </row>
    <row r="4009" spans="1:16" x14ac:dyDescent="0.2">
      <c r="A4009" t="s">
        <v>3013</v>
      </c>
      <c r="B4009" s="1" t="s">
        <v>8638</v>
      </c>
      <c r="C4009" s="1">
        <v>111</v>
      </c>
      <c r="D4009" s="1">
        <v>127</v>
      </c>
      <c r="E4009" s="1">
        <v>30</v>
      </c>
      <c r="F4009" s="1">
        <v>15</v>
      </c>
      <c r="G4009">
        <v>30.513727821973294</v>
      </c>
      <c r="H4009">
        <v>29.550730029966374</v>
      </c>
      <c r="I4009">
        <v>34.967834015845028</v>
      </c>
      <c r="J4009">
        <v>16.057265821656106</v>
      </c>
      <c r="K4009" s="13">
        <v>31.42777049</v>
      </c>
      <c r="L4009" s="13">
        <v>32.052455530000003</v>
      </c>
      <c r="M4009" s="13">
        <v>25.622384660000002</v>
      </c>
      <c r="N4009" s="13">
        <v>10.83147411</v>
      </c>
      <c r="O4009" s="1">
        <v>-0.67802868523525195</v>
      </c>
      <c r="P4009" s="1">
        <v>0.61824442805272495</v>
      </c>
    </row>
    <row r="4010" spans="1:16" x14ac:dyDescent="0.2">
      <c r="A4010" t="s">
        <v>3014</v>
      </c>
      <c r="B4010" s="1" t="s">
        <v>7429</v>
      </c>
      <c r="C4010" s="1">
        <v>597</v>
      </c>
      <c r="D4010" s="1">
        <v>1704</v>
      </c>
      <c r="E4010" s="1">
        <v>29</v>
      </c>
      <c r="F4010" s="1">
        <v>45</v>
      </c>
      <c r="G4010">
        <v>25.365312796573079</v>
      </c>
      <c r="H4010">
        <v>61.281259914798135</v>
      </c>
      <c r="I4010">
        <v>5.2244319536431547</v>
      </c>
      <c r="J4010">
        <v>7.4453728895148492</v>
      </c>
      <c r="K4010" s="13">
        <v>26.125134030000002</v>
      </c>
      <c r="L4010" s="13">
        <v>66.469249880000007</v>
      </c>
      <c r="M4010" s="13">
        <v>3.8281583320000001</v>
      </c>
      <c r="N4010" s="13">
        <v>5.0222973560000002</v>
      </c>
      <c r="O4010" s="1">
        <v>-3.28833000771743</v>
      </c>
      <c r="P4010" s="14">
        <v>1.8684540222171301E-5</v>
      </c>
    </row>
    <row r="4011" spans="1:16" x14ac:dyDescent="0.2">
      <c r="A4011" t="s">
        <v>3015</v>
      </c>
      <c r="B4011" s="1" t="s">
        <v>7429</v>
      </c>
      <c r="C4011" s="1">
        <v>87</v>
      </c>
      <c r="D4011" s="1">
        <v>110</v>
      </c>
      <c r="E4011" s="1">
        <v>62</v>
      </c>
      <c r="F4011" s="1">
        <v>0</v>
      </c>
      <c r="G4011">
        <v>26.695156058945617</v>
      </c>
      <c r="H4011">
        <v>28.569201401378713</v>
      </c>
      <c r="I4011">
        <v>80.664062176927018</v>
      </c>
      <c r="J4011">
        <v>0</v>
      </c>
      <c r="K4011" s="13">
        <v>27.494812920000001</v>
      </c>
      <c r="L4011" s="13">
        <v>30.987832000000001</v>
      </c>
      <c r="M4011" s="13">
        <v>59.105909390000001</v>
      </c>
      <c r="N4011" s="13">
        <v>0</v>
      </c>
      <c r="O4011" s="1">
        <v>9.9843273853376005E-2</v>
      </c>
      <c r="P4011" s="1">
        <v>0.97272375354477303</v>
      </c>
    </row>
    <row r="4012" spans="1:16" x14ac:dyDescent="0.2">
      <c r="A4012" t="s">
        <v>3016</v>
      </c>
      <c r="B4012" s="1" t="s">
        <v>7429</v>
      </c>
      <c r="C4012" s="1">
        <v>322</v>
      </c>
      <c r="D4012" s="1">
        <v>273</v>
      </c>
      <c r="E4012" s="1">
        <v>246.77</v>
      </c>
      <c r="F4012" s="1">
        <v>370</v>
      </c>
      <c r="G4012">
        <v>6.2788060567394233</v>
      </c>
      <c r="H4012">
        <v>4.5058429240865232</v>
      </c>
      <c r="I4012">
        <v>20.402751777642681</v>
      </c>
      <c r="J4012">
        <v>28.095125057388596</v>
      </c>
      <c r="K4012" s="13">
        <v>6.4668885060000001</v>
      </c>
      <c r="L4012" s="13">
        <v>4.8873015930000001</v>
      </c>
      <c r="M4012" s="13">
        <v>14.94994382</v>
      </c>
      <c r="N4012" s="13">
        <v>18.95164613</v>
      </c>
      <c r="O4012" s="1">
        <v>1.7489617862470299</v>
      </c>
      <c r="P4012" s="14">
        <v>4.11018528570948E-4</v>
      </c>
    </row>
    <row r="4013" spans="1:16" x14ac:dyDescent="0.2">
      <c r="A4013" t="s">
        <v>3017</v>
      </c>
      <c r="B4013" s="1" t="s">
        <v>8640</v>
      </c>
      <c r="C4013" s="1">
        <v>2079</v>
      </c>
      <c r="D4013" s="1">
        <v>1770</v>
      </c>
      <c r="E4013" s="1">
        <v>733</v>
      </c>
      <c r="F4013" s="1">
        <v>739</v>
      </c>
      <c r="G4013">
        <v>93.386545578976254</v>
      </c>
      <c r="H4013">
        <v>67.296936084559746</v>
      </c>
      <c r="I4013">
        <v>139.60757525353552</v>
      </c>
      <c r="J4013">
        <v>129.26540423294244</v>
      </c>
      <c r="K4013" s="13">
        <v>96.183951649999997</v>
      </c>
      <c r="L4013" s="13">
        <v>72.994205190000002</v>
      </c>
      <c r="M4013" s="13">
        <v>102.2962701</v>
      </c>
      <c r="N4013" s="13">
        <v>87.196344300000007</v>
      </c>
      <c r="O4013" s="1">
        <v>0.32522797597422398</v>
      </c>
      <c r="P4013" s="1">
        <v>0.42443045008191699</v>
      </c>
    </row>
    <row r="4014" spans="1:16" x14ac:dyDescent="0.2">
      <c r="A4014" t="s">
        <v>3018</v>
      </c>
      <c r="B4014" s="1" t="s">
        <v>8641</v>
      </c>
      <c r="C4014" s="1">
        <v>3018.84</v>
      </c>
      <c r="D4014" s="1">
        <v>2038</v>
      </c>
      <c r="E4014" s="1">
        <v>934</v>
      </c>
      <c r="F4014" s="1">
        <v>792</v>
      </c>
      <c r="G4014">
        <v>109.52131363913412</v>
      </c>
      <c r="H4014">
        <v>62.582791679308102</v>
      </c>
      <c r="I4014">
        <v>143.67480377107083</v>
      </c>
      <c r="J4014">
        <v>111.89013006517537</v>
      </c>
      <c r="K4014" s="13">
        <v>112.80203880000001</v>
      </c>
      <c r="L4014" s="13">
        <v>67.880967589999997</v>
      </c>
      <c r="M4014" s="13">
        <v>105.2764974</v>
      </c>
      <c r="N4014" s="13">
        <v>75.475803929999998</v>
      </c>
      <c r="O4014" s="1">
        <v>0.173019706992947</v>
      </c>
      <c r="P4014" s="1">
        <v>0.74334965463707403</v>
      </c>
    </row>
    <row r="4015" spans="1:16" x14ac:dyDescent="0.2">
      <c r="A4015" t="s">
        <v>3020</v>
      </c>
      <c r="B4015" s="1" t="s">
        <v>7429</v>
      </c>
      <c r="C4015" s="1">
        <v>158</v>
      </c>
      <c r="D4015" s="1">
        <v>72</v>
      </c>
      <c r="E4015" s="1">
        <v>34</v>
      </c>
      <c r="F4015" s="1">
        <v>39</v>
      </c>
      <c r="G4015">
        <v>59.092548107000518</v>
      </c>
      <c r="H4015">
        <v>22.792939143792115</v>
      </c>
      <c r="I4015">
        <v>53.917498572643446</v>
      </c>
      <c r="J4015">
        <v>56.799993520210144</v>
      </c>
      <c r="K4015" s="13">
        <v>60.862673039999997</v>
      </c>
      <c r="L4015" s="13">
        <v>24.722559059999998</v>
      </c>
      <c r="M4015" s="13">
        <v>39.507591099999999</v>
      </c>
      <c r="N4015" s="13">
        <v>38.314596399999999</v>
      </c>
      <c r="O4015" s="1">
        <v>6.6864778530621893E-2</v>
      </c>
      <c r="P4015" s="1">
        <v>0.96160917182734396</v>
      </c>
    </row>
    <row r="4016" spans="1:16" x14ac:dyDescent="0.2">
      <c r="A4016" t="s">
        <v>3021</v>
      </c>
      <c r="B4016" s="1" t="s">
        <v>8642</v>
      </c>
      <c r="C4016" s="1">
        <v>636</v>
      </c>
      <c r="D4016" s="1">
        <v>536.99</v>
      </c>
      <c r="E4016" s="1">
        <v>213</v>
      </c>
      <c r="F4016" s="1">
        <v>379</v>
      </c>
      <c r="G4016">
        <v>37.882997996488022</v>
      </c>
      <c r="H4016">
        <v>27.073576280305005</v>
      </c>
      <c r="I4016">
        <v>53.795013000316061</v>
      </c>
      <c r="J4016">
        <v>87.909231606800162</v>
      </c>
      <c r="K4016" s="13">
        <v>39.017788109999998</v>
      </c>
      <c r="L4016" s="13">
        <v>29.365589239999998</v>
      </c>
      <c r="M4016" s="13">
        <v>39.417840839999997</v>
      </c>
      <c r="N4016" s="13">
        <v>59.299421000000002</v>
      </c>
      <c r="O4016" s="1">
        <v>0.70851816468852302</v>
      </c>
      <c r="P4016" s="1">
        <v>0.23012754975025601</v>
      </c>
    </row>
    <row r="4017" spans="1:16" x14ac:dyDescent="0.2">
      <c r="A4017" t="s">
        <v>3022</v>
      </c>
      <c r="B4017" s="1" t="s">
        <v>7429</v>
      </c>
      <c r="C4017" s="1">
        <v>1134</v>
      </c>
      <c r="D4017" s="1">
        <v>993</v>
      </c>
      <c r="E4017" s="1">
        <v>528</v>
      </c>
      <c r="F4017" s="1">
        <v>604</v>
      </c>
      <c r="G4017">
        <v>67.407874893915633</v>
      </c>
      <c r="H4017">
        <v>49.961910117856959</v>
      </c>
      <c r="I4017">
        <v>133.07813065566341</v>
      </c>
      <c r="J4017">
        <v>139.81139483132566</v>
      </c>
      <c r="K4017" s="13">
        <v>69.427086520000003</v>
      </c>
      <c r="L4017" s="13">
        <v>54.191618980000001</v>
      </c>
      <c r="M4017" s="13">
        <v>97.511874809999995</v>
      </c>
      <c r="N4017" s="13">
        <v>94.310172109999996</v>
      </c>
      <c r="O4017" s="1">
        <v>0.79709337916407097</v>
      </c>
      <c r="P4017" s="1">
        <v>3.6860553168729202E-2</v>
      </c>
    </row>
    <row r="4018" spans="1:16" x14ac:dyDescent="0.2">
      <c r="A4018" t="s">
        <v>3023</v>
      </c>
      <c r="B4018" s="1" t="s">
        <v>7429</v>
      </c>
      <c r="C4018" s="1">
        <v>925</v>
      </c>
      <c r="D4018" s="1">
        <v>846</v>
      </c>
      <c r="E4018" s="1">
        <v>377</v>
      </c>
      <c r="F4018" s="1">
        <v>521</v>
      </c>
      <c r="G4018">
        <v>19.689081011979997</v>
      </c>
      <c r="H4018">
        <v>15.242151719813595</v>
      </c>
      <c r="I4018">
        <v>34.025165896430735</v>
      </c>
      <c r="J4018">
        <v>43.184658057437836</v>
      </c>
      <c r="K4018" s="13">
        <v>20.27886998</v>
      </c>
      <c r="L4018" s="13">
        <v>16.532532010000001</v>
      </c>
      <c r="M4018" s="13">
        <v>24.93165256</v>
      </c>
      <c r="N4018" s="13">
        <v>29.130333319999998</v>
      </c>
      <c r="O4018" s="1">
        <v>0.72000291378310599</v>
      </c>
      <c r="P4018" s="1">
        <v>0.10465720523394401</v>
      </c>
    </row>
    <row r="4019" spans="1:16" x14ac:dyDescent="0.2">
      <c r="A4019" t="s">
        <v>3024</v>
      </c>
      <c r="B4019" s="1" t="s">
        <v>7429</v>
      </c>
      <c r="C4019" s="1">
        <v>123</v>
      </c>
      <c r="D4019" s="1">
        <v>118</v>
      </c>
      <c r="E4019" s="1">
        <v>60</v>
      </c>
      <c r="F4019" s="1">
        <v>69</v>
      </c>
      <c r="G4019">
        <v>10.80500546267946</v>
      </c>
      <c r="H4019">
        <v>8.7739284948955589</v>
      </c>
      <c r="I4019">
        <v>22.348393917384826</v>
      </c>
      <c r="J4019">
        <v>23.603533287438445</v>
      </c>
      <c r="K4019" s="13">
        <v>11.1286708</v>
      </c>
      <c r="L4019" s="13">
        <v>9.5167176120000008</v>
      </c>
      <c r="M4019" s="13">
        <v>16.375596640000001</v>
      </c>
      <c r="N4019" s="13">
        <v>15.92183019</v>
      </c>
      <c r="O4019" s="1">
        <v>0.80297257504994002</v>
      </c>
      <c r="P4019" s="1">
        <v>0.37198601941109299</v>
      </c>
    </row>
    <row r="4020" spans="1:16" x14ac:dyDescent="0.2">
      <c r="A4020" t="s">
        <v>3025</v>
      </c>
      <c r="B4020" s="1" t="s">
        <v>7429</v>
      </c>
      <c r="C4020" s="1">
        <v>158</v>
      </c>
      <c r="D4020" s="1">
        <v>143</v>
      </c>
      <c r="E4020" s="1">
        <v>516</v>
      </c>
      <c r="F4020" s="1">
        <v>341</v>
      </c>
      <c r="G4020">
        <v>2.9983805986348262</v>
      </c>
      <c r="H4020">
        <v>2.2969837015219996</v>
      </c>
      <c r="I4020">
        <v>41.519733925956757</v>
      </c>
      <c r="J4020">
        <v>25.199510213756685</v>
      </c>
      <c r="K4020" s="13">
        <v>3.0881974780000001</v>
      </c>
      <c r="L4020" s="13">
        <v>2.4914432870000001</v>
      </c>
      <c r="M4020" s="13">
        <v>30.42323391</v>
      </c>
      <c r="N4020" s="13">
        <v>16.99840094</v>
      </c>
      <c r="O4020" s="1">
        <v>3.2337418829814899</v>
      </c>
      <c r="P4020" s="14">
        <v>1.15168622547131E-10</v>
      </c>
    </row>
    <row r="4021" spans="1:16" x14ac:dyDescent="0.2">
      <c r="A4021" t="s">
        <v>3026</v>
      </c>
      <c r="B4021" s="1" t="s">
        <v>7429</v>
      </c>
      <c r="C4021" s="1">
        <v>320</v>
      </c>
      <c r="D4021" s="1">
        <v>356</v>
      </c>
      <c r="E4021" s="1">
        <v>163</v>
      </c>
      <c r="F4021" s="1">
        <v>151</v>
      </c>
      <c r="G4021">
        <v>15.980343066475493</v>
      </c>
      <c r="H4021">
        <v>15.047984050455813</v>
      </c>
      <c r="I4021">
        <v>34.514287515429388</v>
      </c>
      <c r="J4021">
        <v>29.364398971736879</v>
      </c>
      <c r="K4021" s="13">
        <v>16.459036309999998</v>
      </c>
      <c r="L4021" s="13">
        <v>16.32192637</v>
      </c>
      <c r="M4021" s="13">
        <v>25.290052289999998</v>
      </c>
      <c r="N4021" s="13">
        <v>19.807838440000001</v>
      </c>
      <c r="O4021" s="1">
        <v>0.60160793227552101</v>
      </c>
      <c r="P4021" s="1">
        <v>0.34564603545027101</v>
      </c>
    </row>
    <row r="4022" spans="1:16" x14ac:dyDescent="0.2">
      <c r="A4022" t="s">
        <v>3027</v>
      </c>
      <c r="B4022" s="1" t="s">
        <v>8644</v>
      </c>
      <c r="C4022" s="1">
        <v>2782</v>
      </c>
      <c r="D4022" s="1">
        <v>2715</v>
      </c>
      <c r="E4022" s="1">
        <v>1512</v>
      </c>
      <c r="F4022" s="1">
        <v>1160</v>
      </c>
      <c r="G4022">
        <v>175.04064451056243</v>
      </c>
      <c r="H4022">
        <v>144.5918505582348</v>
      </c>
      <c r="I4022">
        <v>403.37479458798038</v>
      </c>
      <c r="J4022">
        <v>284.2155373256021</v>
      </c>
      <c r="K4022" s="13">
        <v>180.28400970000001</v>
      </c>
      <c r="L4022" s="13">
        <v>156.83280429999999</v>
      </c>
      <c r="M4022" s="13">
        <v>295.5694694</v>
      </c>
      <c r="N4022" s="13">
        <v>191.7183952</v>
      </c>
      <c r="O4022" s="1">
        <v>0.67690777831300597</v>
      </c>
      <c r="P4022" s="1">
        <v>0.10164880923575099</v>
      </c>
    </row>
    <row r="4023" spans="1:16" x14ac:dyDescent="0.2">
      <c r="A4023" t="s">
        <v>3028</v>
      </c>
      <c r="B4023" s="1" t="s">
        <v>7429</v>
      </c>
      <c r="C4023" s="1">
        <v>2824</v>
      </c>
      <c r="D4023" s="1">
        <v>2343.1</v>
      </c>
      <c r="E4023" s="1">
        <v>1150</v>
      </c>
      <c r="F4023" s="1">
        <v>1327</v>
      </c>
      <c r="G4023">
        <v>44.062898942716686</v>
      </c>
      <c r="H4023">
        <v>30.945065204222363</v>
      </c>
      <c r="I4023">
        <v>76.081909223970783</v>
      </c>
      <c r="J4023">
        <v>80.628270764214108</v>
      </c>
      <c r="K4023" s="13">
        <v>45.382808789999999</v>
      </c>
      <c r="L4023" s="13">
        <v>33.564833270000001</v>
      </c>
      <c r="M4023" s="13">
        <v>55.74837557</v>
      </c>
      <c r="N4023" s="13">
        <v>54.388028259999999</v>
      </c>
      <c r="O4023" s="1">
        <v>0.64737823530692096</v>
      </c>
      <c r="P4023" s="1">
        <v>5.8247878693251598E-2</v>
      </c>
    </row>
    <row r="4024" spans="1:16" x14ac:dyDescent="0.2">
      <c r="A4024" t="s">
        <v>3030</v>
      </c>
      <c r="B4024" s="1" t="s">
        <v>8645</v>
      </c>
      <c r="C4024" s="1">
        <v>1246</v>
      </c>
      <c r="D4024" s="1">
        <v>1082</v>
      </c>
      <c r="E4024" s="1">
        <v>500</v>
      </c>
      <c r="F4024" s="1">
        <v>373</v>
      </c>
      <c r="G4024">
        <v>37.911989917014751</v>
      </c>
      <c r="H4024">
        <v>27.866216227231025</v>
      </c>
      <c r="I4024">
        <v>64.506537377926406</v>
      </c>
      <c r="J4024">
        <v>44.195232030224396</v>
      </c>
      <c r="K4024" s="13">
        <v>39.04764849</v>
      </c>
      <c r="L4024" s="13">
        <v>30.225333030000002</v>
      </c>
      <c r="M4024" s="13">
        <v>47.266619740000003</v>
      </c>
      <c r="N4024" s="13">
        <v>29.812018859999998</v>
      </c>
      <c r="O4024" s="1">
        <v>0.30625721514714899</v>
      </c>
      <c r="P4024" s="1">
        <v>0.57964779409830602</v>
      </c>
    </row>
    <row r="4025" spans="1:16" x14ac:dyDescent="0.2">
      <c r="A4025" t="s">
        <v>3031</v>
      </c>
      <c r="B4025" s="1" t="s">
        <v>8646</v>
      </c>
      <c r="C4025" s="1">
        <v>298</v>
      </c>
      <c r="D4025" s="1">
        <v>197</v>
      </c>
      <c r="E4025" s="1">
        <v>133</v>
      </c>
      <c r="F4025" s="1">
        <v>41</v>
      </c>
      <c r="G4025">
        <v>60.67419829145679</v>
      </c>
      <c r="H4025">
        <v>33.950502973753956</v>
      </c>
      <c r="I4025">
        <v>114.81922507336778</v>
      </c>
      <c r="J4025">
        <v>32.507209327735893</v>
      </c>
      <c r="K4025" s="13">
        <v>62.491701759999998</v>
      </c>
      <c r="L4025" s="13">
        <v>36.824707400000001</v>
      </c>
      <c r="M4025" s="13">
        <v>84.132816160000004</v>
      </c>
      <c r="N4025" s="13">
        <v>21.927830060000002</v>
      </c>
      <c r="O4025" s="1">
        <v>0.24461037215256601</v>
      </c>
      <c r="P4025" s="1">
        <v>0.84689338600506203</v>
      </c>
    </row>
    <row r="4026" spans="1:16" x14ac:dyDescent="0.2">
      <c r="A4026" t="s">
        <v>3032</v>
      </c>
      <c r="B4026" s="1" t="s">
        <v>7447</v>
      </c>
      <c r="C4026" s="1">
        <v>42</v>
      </c>
      <c r="D4026" s="1">
        <v>35</v>
      </c>
      <c r="E4026" s="1">
        <v>118</v>
      </c>
      <c r="F4026" s="1">
        <v>252</v>
      </c>
      <c r="G4026">
        <v>3.9912736618797338</v>
      </c>
      <c r="H4026">
        <v>2.8152856342788177</v>
      </c>
      <c r="I4026">
        <v>47.546593936630273</v>
      </c>
      <c r="J4026">
        <v>93.254716313862332</v>
      </c>
      <c r="K4026" s="13">
        <v>4.1108327820000001</v>
      </c>
      <c r="L4026" s="13">
        <v>3.053623972</v>
      </c>
      <c r="M4026" s="13">
        <v>34.839364609999997</v>
      </c>
      <c r="N4026" s="13">
        <v>62.905232839999996</v>
      </c>
      <c r="O4026" s="1">
        <v>3.9528143464023402</v>
      </c>
      <c r="P4026" s="14">
        <v>1.6002874069465699E-8</v>
      </c>
    </row>
    <row r="4027" spans="1:16" x14ac:dyDescent="0.2">
      <c r="A4027" t="s">
        <v>3033</v>
      </c>
      <c r="B4027" s="1" t="s">
        <v>8648</v>
      </c>
      <c r="C4027" s="1">
        <v>859</v>
      </c>
      <c r="D4027" s="1">
        <v>590</v>
      </c>
      <c r="E4027" s="1">
        <v>309</v>
      </c>
      <c r="F4027" s="1">
        <v>326.01</v>
      </c>
      <c r="G4027">
        <v>81.100403376248551</v>
      </c>
      <c r="H4027">
        <v>47.149171543534102</v>
      </c>
      <c r="I4027">
        <v>123.69823926883596</v>
      </c>
      <c r="J4027">
        <v>119.85849520218417</v>
      </c>
      <c r="K4027" s="13">
        <v>83.529776470000002</v>
      </c>
      <c r="L4027" s="13">
        <v>51.140757700000002</v>
      </c>
      <c r="M4027" s="13">
        <v>90.638838719999995</v>
      </c>
      <c r="N4027" s="13">
        <v>80.850887189999995</v>
      </c>
      <c r="O4027" s="1">
        <v>0.52551619578862996</v>
      </c>
      <c r="P4027" s="1">
        <v>0.32099178255461303</v>
      </c>
    </row>
    <row r="4028" spans="1:16" x14ac:dyDescent="0.2">
      <c r="A4028" t="s">
        <v>3034</v>
      </c>
      <c r="B4028" s="1" t="s">
        <v>8649</v>
      </c>
      <c r="C4028" s="1">
        <v>312</v>
      </c>
      <c r="D4028" s="1">
        <v>269</v>
      </c>
      <c r="E4028" s="1">
        <v>170</v>
      </c>
      <c r="F4028" s="1">
        <v>131</v>
      </c>
      <c r="G4028">
        <v>103.37854062632982</v>
      </c>
      <c r="H4028">
        <v>75.443232293803248</v>
      </c>
      <c r="I4028">
        <v>238.8360678217856</v>
      </c>
      <c r="J4028">
        <v>169.02663568464212</v>
      </c>
      <c r="K4028" s="13">
        <v>106.4752582</v>
      </c>
      <c r="L4028" s="13">
        <v>81.830156000000002</v>
      </c>
      <c r="M4028" s="13">
        <v>175.00510890000001</v>
      </c>
      <c r="N4028" s="13">
        <v>114.01739550000001</v>
      </c>
      <c r="O4028" s="1">
        <v>0.771379580300533</v>
      </c>
      <c r="P4028" s="1">
        <v>0.24659104329699399</v>
      </c>
    </row>
    <row r="4029" spans="1:16" x14ac:dyDescent="0.2">
      <c r="A4029" t="s">
        <v>3035</v>
      </c>
      <c r="B4029" s="1" t="s">
        <v>7429</v>
      </c>
      <c r="C4029" s="1">
        <v>381</v>
      </c>
      <c r="D4029" s="1">
        <v>412.01</v>
      </c>
      <c r="E4029" s="1">
        <v>182</v>
      </c>
      <c r="F4029" s="1">
        <v>291</v>
      </c>
      <c r="G4029">
        <v>16.575841216348756</v>
      </c>
      <c r="H4029">
        <v>15.172270022713658</v>
      </c>
      <c r="I4029">
        <v>33.573543280249012</v>
      </c>
      <c r="J4029">
        <v>49.300535871203557</v>
      </c>
      <c r="K4029" s="13">
        <v>17.072372690000002</v>
      </c>
      <c r="L4029" s="13">
        <v>16.456734220000001</v>
      </c>
      <c r="M4029" s="13">
        <v>24.600729909999998</v>
      </c>
      <c r="N4029" s="13">
        <v>33.255816009999997</v>
      </c>
      <c r="O4029" s="1">
        <v>0.94549965103921696</v>
      </c>
      <c r="P4029" s="1">
        <v>0.102452619737328</v>
      </c>
    </row>
    <row r="4030" spans="1:16" x14ac:dyDescent="0.2">
      <c r="A4030" t="s">
        <v>3036</v>
      </c>
      <c r="B4030" s="1" t="s">
        <v>7575</v>
      </c>
      <c r="C4030" s="1">
        <v>939.54</v>
      </c>
      <c r="D4030" s="1">
        <v>979.78</v>
      </c>
      <c r="E4030" s="1">
        <v>752</v>
      </c>
      <c r="F4030" s="1">
        <v>760</v>
      </c>
      <c r="G4030">
        <v>39.802700095041764</v>
      </c>
      <c r="H4030">
        <v>35.133226368180338</v>
      </c>
      <c r="I4030">
        <v>135.07976250256363</v>
      </c>
      <c r="J4030">
        <v>125.37729644314989</v>
      </c>
      <c r="K4030" s="13">
        <v>40.99499513</v>
      </c>
      <c r="L4030" s="13">
        <v>38.107558589999996</v>
      </c>
      <c r="M4030" s="13">
        <v>98.97855362</v>
      </c>
      <c r="N4030" s="13">
        <v>84.573610189999997</v>
      </c>
      <c r="O4030" s="1">
        <v>1.36360830774477</v>
      </c>
      <c r="P4030" s="14">
        <v>1.1116631257870399E-4</v>
      </c>
    </row>
    <row r="4031" spans="1:16" x14ac:dyDescent="0.2">
      <c r="A4031" t="s">
        <v>3037</v>
      </c>
      <c r="B4031" s="1" t="s">
        <v>8650</v>
      </c>
      <c r="C4031" s="1">
        <v>7035</v>
      </c>
      <c r="D4031" s="1">
        <v>4602</v>
      </c>
      <c r="E4031" s="1">
        <v>1848.13</v>
      </c>
      <c r="F4031" s="1">
        <v>2346</v>
      </c>
      <c r="G4031">
        <v>1176.6788028417895</v>
      </c>
      <c r="H4031">
        <v>651.52734282249401</v>
      </c>
      <c r="I4031">
        <v>1310.6946689869521</v>
      </c>
      <c r="J4031">
        <v>1528.0229764274929</v>
      </c>
      <c r="K4031" s="13">
        <v>1211.926369</v>
      </c>
      <c r="L4031" s="13">
        <v>706.68478119999997</v>
      </c>
      <c r="M4031" s="13">
        <v>960.40043430000003</v>
      </c>
      <c r="N4031" s="13">
        <v>1030.7322240000001</v>
      </c>
      <c r="O4031" s="1">
        <v>0.238551192173871</v>
      </c>
      <c r="P4031" s="1">
        <v>0.60938433671056402</v>
      </c>
    </row>
    <row r="4032" spans="1:16" x14ac:dyDescent="0.2">
      <c r="A4032" t="s">
        <v>3038</v>
      </c>
      <c r="B4032" s="1" t="s">
        <v>7429</v>
      </c>
      <c r="C4032" s="1">
        <v>2074.0100000000002</v>
      </c>
      <c r="D4032" s="1">
        <v>1887.95</v>
      </c>
      <c r="E4032" s="1">
        <v>1014</v>
      </c>
      <c r="F4032" s="1">
        <v>1029</v>
      </c>
      <c r="G4032">
        <v>131.06240450317253</v>
      </c>
      <c r="H4032">
        <v>100.98339742335128</v>
      </c>
      <c r="I4032">
        <v>271.69423810454902</v>
      </c>
      <c r="J4032">
        <v>253.21574620079625</v>
      </c>
      <c r="K4032" s="13">
        <v>134.98839580000001</v>
      </c>
      <c r="L4032" s="13">
        <v>109.5325175</v>
      </c>
      <c r="M4032" s="13">
        <v>199.08165529999999</v>
      </c>
      <c r="N4032" s="13">
        <v>170.80739829999999</v>
      </c>
      <c r="O4032" s="1">
        <v>0.75487624277749998</v>
      </c>
      <c r="P4032" s="1">
        <v>2.5491065537534201E-2</v>
      </c>
    </row>
    <row r="4033" spans="1:16" x14ac:dyDescent="0.2">
      <c r="A4033" t="s">
        <v>3039</v>
      </c>
      <c r="B4033" s="1" t="s">
        <v>8652</v>
      </c>
      <c r="C4033" s="1">
        <v>604.04</v>
      </c>
      <c r="D4033" s="1">
        <v>634</v>
      </c>
      <c r="E4033" s="1">
        <v>127</v>
      </c>
      <c r="F4033" s="1">
        <v>270</v>
      </c>
      <c r="G4033">
        <v>12.699093345257753</v>
      </c>
      <c r="H4033">
        <v>11.282061909259012</v>
      </c>
      <c r="I4033">
        <v>11.321029591024567</v>
      </c>
      <c r="J4033">
        <v>22.104405012875695</v>
      </c>
      <c r="K4033" s="13">
        <v>13.07949633</v>
      </c>
      <c r="L4033" s="13">
        <v>12.23718627</v>
      </c>
      <c r="M4033" s="13">
        <v>8.2953886919999995</v>
      </c>
      <c r="N4033" s="13">
        <v>14.910588969999999</v>
      </c>
      <c r="O4033" s="1">
        <v>4.2215689320328001E-2</v>
      </c>
      <c r="P4033" s="1">
        <v>0.95951364196754096</v>
      </c>
    </row>
    <row r="4034" spans="1:16" x14ac:dyDescent="0.2">
      <c r="A4034" t="s">
        <v>3041</v>
      </c>
      <c r="B4034" s="1" t="s">
        <v>8622</v>
      </c>
      <c r="C4034" s="1">
        <v>5653.92</v>
      </c>
      <c r="D4034" s="1">
        <v>6957</v>
      </c>
      <c r="E4034" s="1">
        <v>757</v>
      </c>
      <c r="F4034" s="1">
        <v>772</v>
      </c>
      <c r="G4034">
        <v>934.91170135709456</v>
      </c>
      <c r="H4034">
        <v>973.72236153919675</v>
      </c>
      <c r="I4034">
        <v>530.75244534777448</v>
      </c>
      <c r="J4034">
        <v>497.1028868993003</v>
      </c>
      <c r="K4034" s="13">
        <v>962.91710250000006</v>
      </c>
      <c r="L4034" s="13">
        <v>1056.1564020000001</v>
      </c>
      <c r="M4034" s="13">
        <v>388.90436579999999</v>
      </c>
      <c r="N4034" s="13">
        <v>335.32215939999998</v>
      </c>
      <c r="O4034" s="1">
        <v>-1.3417275469273899</v>
      </c>
      <c r="P4034" s="14">
        <v>1.09052620325899E-4</v>
      </c>
    </row>
    <row r="4035" spans="1:16" x14ac:dyDescent="0.2">
      <c r="A4035" t="s">
        <v>3042</v>
      </c>
      <c r="B4035" s="1" t="s">
        <v>7431</v>
      </c>
      <c r="C4035" s="1">
        <v>1108</v>
      </c>
      <c r="D4035" s="1">
        <v>1005</v>
      </c>
      <c r="E4035" s="1">
        <v>456</v>
      </c>
      <c r="F4035" s="1">
        <v>621.58000000000004</v>
      </c>
      <c r="G4035">
        <v>43.868346923710398</v>
      </c>
      <c r="H4035">
        <v>33.679821006903936</v>
      </c>
      <c r="I4035">
        <v>76.551118319830834</v>
      </c>
      <c r="J4035">
        <v>95.833332326146476</v>
      </c>
      <c r="K4035" s="13">
        <v>45.182428940000001</v>
      </c>
      <c r="L4035" s="13">
        <v>36.531109860000001</v>
      </c>
      <c r="M4035" s="13">
        <v>56.09218456</v>
      </c>
      <c r="N4035" s="13">
        <v>64.644645569999994</v>
      </c>
      <c r="O4035" s="1">
        <v>0.72816708850033995</v>
      </c>
      <c r="P4035" s="1">
        <v>8.2550791599120502E-2</v>
      </c>
    </row>
    <row r="4036" spans="1:16" x14ac:dyDescent="0.2">
      <c r="A4036" t="s">
        <v>3043</v>
      </c>
      <c r="B4036" s="1" t="s">
        <v>7566</v>
      </c>
      <c r="C4036" s="1">
        <v>4541.43</v>
      </c>
      <c r="D4036" s="1">
        <v>9063</v>
      </c>
      <c r="E4036" s="1">
        <v>388</v>
      </c>
      <c r="F4036" s="1">
        <v>249</v>
      </c>
      <c r="G4036">
        <v>47.923584866421109</v>
      </c>
      <c r="H4036">
        <v>80.950746310351903</v>
      </c>
      <c r="I4036">
        <v>17.360554260970677</v>
      </c>
      <c r="J4036">
        <v>10.232083338183431</v>
      </c>
      <c r="K4036" s="13">
        <v>49.359142060000003</v>
      </c>
      <c r="L4036" s="13">
        <v>87.803928830000004</v>
      </c>
      <c r="M4036" s="13">
        <v>12.720799319999999</v>
      </c>
      <c r="N4036" s="13">
        <v>6.9020807770000001</v>
      </c>
      <c r="O4036" s="1">
        <v>-2.7109833438148101</v>
      </c>
      <c r="P4036" s="14">
        <v>8.6996804288990504E-7</v>
      </c>
    </row>
    <row r="4037" spans="1:16" x14ac:dyDescent="0.2">
      <c r="A4037" t="s">
        <v>3044</v>
      </c>
      <c r="B4037" s="1" t="s">
        <v>8653</v>
      </c>
      <c r="C4037" s="1">
        <v>2053</v>
      </c>
      <c r="D4037" s="1">
        <v>1637</v>
      </c>
      <c r="E4037" s="1">
        <v>839</v>
      </c>
      <c r="F4037" s="1">
        <v>892</v>
      </c>
      <c r="G4037">
        <v>506.8107235349014</v>
      </c>
      <c r="H4037">
        <v>342.05640703353527</v>
      </c>
      <c r="I4037">
        <v>878.20113676640142</v>
      </c>
      <c r="J4037">
        <v>857.49135274688717</v>
      </c>
      <c r="K4037" s="13">
        <v>521.99230439999997</v>
      </c>
      <c r="L4037" s="13">
        <v>371.01444750000002</v>
      </c>
      <c r="M4037" s="13">
        <v>643.49445609999998</v>
      </c>
      <c r="N4037" s="13">
        <v>578.42321909999998</v>
      </c>
      <c r="O4037" s="1">
        <v>0.61981926182247904</v>
      </c>
      <c r="P4037" s="1">
        <v>9.6538796119844797E-2</v>
      </c>
    </row>
    <row r="4038" spans="1:16" x14ac:dyDescent="0.2">
      <c r="A4038" t="s">
        <v>3045</v>
      </c>
      <c r="B4038" s="1" t="s">
        <v>8654</v>
      </c>
      <c r="C4038" s="1">
        <v>488</v>
      </c>
      <c r="D4038" s="1">
        <v>533</v>
      </c>
      <c r="E4038" s="1">
        <v>153</v>
      </c>
      <c r="F4038" s="1">
        <v>91</v>
      </c>
      <c r="G4038">
        <v>26.712117112295601</v>
      </c>
      <c r="H4038">
        <v>24.694935784202251</v>
      </c>
      <c r="I4038">
        <v>35.510362596367244</v>
      </c>
      <c r="J4038">
        <v>19.397150215967912</v>
      </c>
      <c r="K4038" s="13">
        <v>27.512282039999999</v>
      </c>
      <c r="L4038" s="13">
        <v>26.785576200000001</v>
      </c>
      <c r="M4038" s="13">
        <v>26.019917880000001</v>
      </c>
      <c r="N4038" s="13">
        <v>13.084402580000001</v>
      </c>
      <c r="O4038" s="1">
        <v>-0.34288266917779198</v>
      </c>
      <c r="P4038" s="1">
        <v>0.67042037623527995</v>
      </c>
    </row>
    <row r="4039" spans="1:16" x14ac:dyDescent="0.2">
      <c r="A4039" t="s">
        <v>3046</v>
      </c>
      <c r="B4039" s="1" t="s">
        <v>8533</v>
      </c>
      <c r="C4039" s="1">
        <v>7728</v>
      </c>
      <c r="D4039" s="1">
        <v>6745</v>
      </c>
      <c r="E4039" s="1">
        <v>941</v>
      </c>
      <c r="F4039" s="1">
        <v>1059</v>
      </c>
      <c r="G4039">
        <v>1489.9106690744327</v>
      </c>
      <c r="H4039">
        <v>1100.6957123984923</v>
      </c>
      <c r="I4039">
        <v>769.23303712570237</v>
      </c>
      <c r="J4039">
        <v>795.05491270315918</v>
      </c>
      <c r="K4039" s="13">
        <v>1534.5411360000001</v>
      </c>
      <c r="L4039" s="13">
        <v>1193.879148</v>
      </c>
      <c r="M4039" s="13">
        <v>563.64900260000002</v>
      </c>
      <c r="N4039" s="13">
        <v>536.30654170000003</v>
      </c>
      <c r="O4039" s="1">
        <v>-1.1476123500355699</v>
      </c>
      <c r="P4039" s="14">
        <v>8.4020543254516606E-5</v>
      </c>
    </row>
    <row r="4040" spans="1:16" x14ac:dyDescent="0.2">
      <c r="A4040" t="s">
        <v>3047</v>
      </c>
      <c r="B4040" s="1" t="s">
        <v>8656</v>
      </c>
      <c r="C4040" s="1">
        <v>541</v>
      </c>
      <c r="D4040" s="1">
        <v>442</v>
      </c>
      <c r="E4040" s="1">
        <v>349</v>
      </c>
      <c r="F4040" s="1">
        <v>253</v>
      </c>
      <c r="G4040">
        <v>145.95745907692393</v>
      </c>
      <c r="H4040">
        <v>100.93539863530164</v>
      </c>
      <c r="I4040">
        <v>399.23595259803744</v>
      </c>
      <c r="J4040">
        <v>265.80160498712928</v>
      </c>
      <c r="K4040" s="13">
        <v>150.32963369999999</v>
      </c>
      <c r="L4040" s="13">
        <v>109.48045519999999</v>
      </c>
      <c r="M4040" s="13">
        <v>292.536768</v>
      </c>
      <c r="N4040" s="13">
        <v>179.297225</v>
      </c>
      <c r="O4040" s="1">
        <v>1.01625357646674</v>
      </c>
      <c r="P4040" s="1">
        <v>6.2532929884028296E-2</v>
      </c>
    </row>
    <row r="4041" spans="1:16" x14ac:dyDescent="0.2">
      <c r="A4041" t="s">
        <v>3048</v>
      </c>
      <c r="B4041" s="1" t="s">
        <v>8657</v>
      </c>
      <c r="C4041" s="1">
        <v>932</v>
      </c>
      <c r="D4041" s="1">
        <v>768</v>
      </c>
      <c r="E4041" s="1">
        <v>174</v>
      </c>
      <c r="F4041" s="1">
        <v>232</v>
      </c>
      <c r="G4041">
        <v>85.491681390564992</v>
      </c>
      <c r="H4041">
        <v>59.629527809162809</v>
      </c>
      <c r="I4041">
        <v>67.67564170687649</v>
      </c>
      <c r="J4041">
        <v>82.871267199149244</v>
      </c>
      <c r="K4041" s="13">
        <v>88.052595780000004</v>
      </c>
      <c r="L4041" s="13">
        <v>64.677684330000005</v>
      </c>
      <c r="M4041" s="13">
        <v>49.588754129999998</v>
      </c>
      <c r="N4041" s="13">
        <v>55.901047849999998</v>
      </c>
      <c r="O4041" s="1">
        <v>-0.362238720745857</v>
      </c>
      <c r="P4041" s="1">
        <v>0.51780826556968196</v>
      </c>
    </row>
    <row r="4042" spans="1:16" x14ac:dyDescent="0.2">
      <c r="A4042" t="s">
        <v>3050</v>
      </c>
      <c r="B4042" s="1" t="s">
        <v>7429</v>
      </c>
      <c r="C4042" s="1">
        <v>21</v>
      </c>
      <c r="D4042" s="1">
        <v>12</v>
      </c>
      <c r="E4042" s="1">
        <v>73</v>
      </c>
      <c r="F4042" s="1">
        <v>0</v>
      </c>
      <c r="G4042">
        <v>3.0550901067977594</v>
      </c>
      <c r="H4042">
        <v>1.4776724597950928</v>
      </c>
      <c r="I4042">
        <v>45.030086085735661</v>
      </c>
      <c r="J4042">
        <v>0</v>
      </c>
      <c r="K4042" s="13">
        <v>3.1466057269999999</v>
      </c>
      <c r="L4042" s="13">
        <v>1.6027702450000001</v>
      </c>
      <c r="M4042" s="13">
        <v>32.995414760000003</v>
      </c>
      <c r="N4042" s="13">
        <v>0</v>
      </c>
      <c r="O4042" s="1">
        <v>2.9331414533199101</v>
      </c>
      <c r="P4042" s="1">
        <v>0.27626940222727298</v>
      </c>
    </row>
    <row r="4043" spans="1:16" x14ac:dyDescent="0.2">
      <c r="A4043" t="s">
        <v>3051</v>
      </c>
      <c r="B4043" s="1" t="s">
        <v>7559</v>
      </c>
      <c r="C4043" s="1">
        <v>0</v>
      </c>
      <c r="D4043" s="1">
        <v>0</v>
      </c>
      <c r="E4043" s="1">
        <v>0</v>
      </c>
      <c r="F4043" s="1">
        <v>0</v>
      </c>
      <c r="G4043">
        <v>0</v>
      </c>
      <c r="H4043">
        <v>0</v>
      </c>
      <c r="I4043">
        <v>0</v>
      </c>
      <c r="J4043">
        <v>0</v>
      </c>
      <c r="K4043" s="13">
        <v>0</v>
      </c>
      <c r="L4043" s="13">
        <v>0</v>
      </c>
      <c r="M4043" s="13">
        <v>0</v>
      </c>
      <c r="N4043" s="13">
        <v>0</v>
      </c>
      <c r="O4043" s="1" t="s">
        <v>6745</v>
      </c>
      <c r="P4043" s="1" t="s">
        <v>6745</v>
      </c>
    </row>
    <row r="4044" spans="1:16" x14ac:dyDescent="0.2">
      <c r="A4044" t="s">
        <v>3052</v>
      </c>
      <c r="B4044" s="1" t="s">
        <v>7440</v>
      </c>
      <c r="C4044" s="1">
        <v>25</v>
      </c>
      <c r="D4044" s="1">
        <v>128</v>
      </c>
      <c r="E4044" s="1">
        <v>486</v>
      </c>
      <c r="F4044" s="1">
        <v>640</v>
      </c>
      <c r="G4044">
        <v>0.47134794615087722</v>
      </c>
      <c r="H4044">
        <v>2.0426962144347565</v>
      </c>
      <c r="I4044">
        <v>38.851972047808431</v>
      </c>
      <c r="J4044">
        <v>46.988289195118867</v>
      </c>
      <c r="K4044" s="13">
        <v>0.485467235</v>
      </c>
      <c r="L4044" s="13">
        <v>2.215628159</v>
      </c>
      <c r="M4044" s="13">
        <v>28.468453950000001</v>
      </c>
      <c r="N4044" s="13">
        <v>31.696083470000001</v>
      </c>
      <c r="O4044" s="1">
        <v>4.5458690904137997</v>
      </c>
      <c r="P4044" s="14">
        <v>4.4544259310362803E-8</v>
      </c>
    </row>
    <row r="4045" spans="1:16" x14ac:dyDescent="0.2">
      <c r="A4045" t="s">
        <v>3053</v>
      </c>
      <c r="B4045" s="1" t="s">
        <v>8658</v>
      </c>
      <c r="C4045" s="1">
        <v>1220</v>
      </c>
      <c r="D4045" s="1">
        <v>1172</v>
      </c>
      <c r="E4045" s="1">
        <v>216</v>
      </c>
      <c r="F4045" s="1">
        <v>235</v>
      </c>
      <c r="G4045">
        <v>29.175144376217482</v>
      </c>
      <c r="H4045">
        <v>23.723185181234658</v>
      </c>
      <c r="I4045">
        <v>21.901916673371211</v>
      </c>
      <c r="J4045">
        <v>21.884120332679689</v>
      </c>
      <c r="K4045" s="13">
        <v>30.049089609999999</v>
      </c>
      <c r="L4045" s="13">
        <v>25.731558490000001</v>
      </c>
      <c r="M4045" s="13">
        <v>16.04844422</v>
      </c>
      <c r="N4045" s="13">
        <v>14.76199531</v>
      </c>
      <c r="O4045" s="1">
        <v>-0.70067786360781503</v>
      </c>
      <c r="P4045" s="1">
        <v>0.111460867543276</v>
      </c>
    </row>
    <row r="4046" spans="1:16" x14ac:dyDescent="0.2">
      <c r="A4046" t="s">
        <v>3054</v>
      </c>
      <c r="B4046" s="1" t="s">
        <v>8659</v>
      </c>
      <c r="C4046" s="1">
        <v>958.79</v>
      </c>
      <c r="D4046" s="1">
        <v>1033.5899999999999</v>
      </c>
      <c r="E4046" s="1">
        <v>224</v>
      </c>
      <c r="F4046" s="1">
        <v>58</v>
      </c>
      <c r="G4046">
        <v>27.85983766421311</v>
      </c>
      <c r="H4046">
        <v>25.421173145327501</v>
      </c>
      <c r="I4046">
        <v>27.598043323298029</v>
      </c>
      <c r="J4046">
        <v>6.5628295964648027</v>
      </c>
      <c r="K4046" s="13">
        <v>28.694382709999999</v>
      </c>
      <c r="L4046" s="13">
        <v>27.573295850000001</v>
      </c>
      <c r="M4046" s="13">
        <v>20.222232850000001</v>
      </c>
      <c r="N4046" s="13">
        <v>4.4269752799999997</v>
      </c>
      <c r="O4046" s="1">
        <v>-1.0749459373586201</v>
      </c>
      <c r="P4046" s="1">
        <v>0.25531887985881202</v>
      </c>
    </row>
    <row r="4047" spans="1:16" x14ac:dyDescent="0.2">
      <c r="A4047" t="s">
        <v>3055</v>
      </c>
      <c r="B4047" s="1" t="s">
        <v>8660</v>
      </c>
      <c r="C4047" s="1">
        <v>23</v>
      </c>
      <c r="D4047" s="1">
        <v>48</v>
      </c>
      <c r="E4047" s="1">
        <v>0</v>
      </c>
      <c r="F4047" s="1">
        <v>5</v>
      </c>
      <c r="G4047">
        <v>2.9605385384647058</v>
      </c>
      <c r="H4047">
        <v>5.2296945549025731</v>
      </c>
      <c r="I4047">
        <v>0</v>
      </c>
      <c r="J4047">
        <v>2.5062300666986634</v>
      </c>
      <c r="K4047" s="13">
        <v>3.0492218539999998</v>
      </c>
      <c r="L4047" s="13">
        <v>5.6724335410000002</v>
      </c>
      <c r="M4047" s="13">
        <v>0</v>
      </c>
      <c r="N4047" s="13">
        <v>1.6905845850000001</v>
      </c>
      <c r="O4047" s="1">
        <v>-2.1966267450021801</v>
      </c>
      <c r="P4047" s="1">
        <v>0.48444406959432801</v>
      </c>
    </row>
    <row r="4048" spans="1:16" x14ac:dyDescent="0.2">
      <c r="A4048" t="s">
        <v>3056</v>
      </c>
      <c r="B4048" s="1" t="s">
        <v>8661</v>
      </c>
      <c r="C4048" s="1">
        <v>3644</v>
      </c>
      <c r="D4048" s="1">
        <v>2904.35</v>
      </c>
      <c r="E4048" s="1">
        <v>749</v>
      </c>
      <c r="F4048" s="1">
        <v>917</v>
      </c>
      <c r="G4048">
        <v>469.05227974632123</v>
      </c>
      <c r="H4048">
        <v>316.43465376106843</v>
      </c>
      <c r="I4048">
        <v>408.78964716317739</v>
      </c>
      <c r="J4048">
        <v>459.64259423253486</v>
      </c>
      <c r="K4048" s="13">
        <v>483.10280160000002</v>
      </c>
      <c r="L4048" s="13">
        <v>343.22359069999999</v>
      </c>
      <c r="M4048" s="13">
        <v>299.53715690000001</v>
      </c>
      <c r="N4048" s="13">
        <v>310.05321290000001</v>
      </c>
      <c r="O4048" s="1">
        <v>-0.26747159784228403</v>
      </c>
      <c r="P4048" s="1">
        <v>0.51931277544190901</v>
      </c>
    </row>
    <row r="4049" spans="1:16" x14ac:dyDescent="0.2">
      <c r="A4049" t="s">
        <v>3057</v>
      </c>
      <c r="B4049" s="1" t="s">
        <v>8662</v>
      </c>
      <c r="C4049" s="1">
        <v>1405</v>
      </c>
      <c r="D4049" s="1">
        <v>936</v>
      </c>
      <c r="E4049" s="1">
        <v>248</v>
      </c>
      <c r="F4049" s="1">
        <v>290</v>
      </c>
      <c r="G4049">
        <v>327.36803646937358</v>
      </c>
      <c r="H4049">
        <v>184.59842958969602</v>
      </c>
      <c r="I4049">
        <v>245.01169687964997</v>
      </c>
      <c r="J4049">
        <v>263.12735240371586</v>
      </c>
      <c r="K4049" s="13">
        <v>337.1743884</v>
      </c>
      <c r="L4049" s="13">
        <v>200.22628710000001</v>
      </c>
      <c r="M4049" s="13">
        <v>179.53024880000001</v>
      </c>
      <c r="N4049" s="13">
        <v>177.49330029999999</v>
      </c>
      <c r="O4049" s="1">
        <v>-0.408249883256743</v>
      </c>
      <c r="P4049" s="1">
        <v>0.45321644401538103</v>
      </c>
    </row>
    <row r="4050" spans="1:16" x14ac:dyDescent="0.2">
      <c r="A4050" t="s">
        <v>3058</v>
      </c>
      <c r="B4050" s="1" t="s">
        <v>7471</v>
      </c>
      <c r="C4050" s="1">
        <v>1130</v>
      </c>
      <c r="D4050" s="1">
        <v>847</v>
      </c>
      <c r="E4050" s="1">
        <v>231</v>
      </c>
      <c r="F4050" s="1">
        <v>425</v>
      </c>
      <c r="G4050">
        <v>27.754051116500236</v>
      </c>
      <c r="H4050">
        <v>17.608548372191368</v>
      </c>
      <c r="I4050">
        <v>24.056647702727204</v>
      </c>
      <c r="J4050">
        <v>40.648536975246508</v>
      </c>
      <c r="K4050" s="13">
        <v>28.58542731</v>
      </c>
      <c r="L4050" s="13">
        <v>19.099264659999999</v>
      </c>
      <c r="M4050" s="13">
        <v>17.627305159999999</v>
      </c>
      <c r="N4050" s="13">
        <v>27.41958567</v>
      </c>
      <c r="O4050" s="1">
        <v>0.104177469353917</v>
      </c>
      <c r="P4050" s="1">
        <v>0.883443798856683</v>
      </c>
    </row>
    <row r="4051" spans="1:16" x14ac:dyDescent="0.2">
      <c r="A4051" t="s">
        <v>3059</v>
      </c>
      <c r="B4051" s="1" t="s">
        <v>8663</v>
      </c>
      <c r="C4051" s="1">
        <v>394.64</v>
      </c>
      <c r="D4051" s="1">
        <v>360.5</v>
      </c>
      <c r="E4051" s="1">
        <v>68.72</v>
      </c>
      <c r="F4051" s="1">
        <v>142.16999999999999</v>
      </c>
      <c r="G4051">
        <v>44.837076742301726</v>
      </c>
      <c r="H4051">
        <v>34.668388975654324</v>
      </c>
      <c r="I4051">
        <v>33.105071207359053</v>
      </c>
      <c r="J4051">
        <v>62.900225097884132</v>
      </c>
      <c r="K4051" s="13">
        <v>46.180177190000002</v>
      </c>
      <c r="L4051" s="13">
        <v>37.603368680000003</v>
      </c>
      <c r="M4051" s="13">
        <v>24.25746096</v>
      </c>
      <c r="N4051" s="13">
        <v>42.429524870000002</v>
      </c>
      <c r="O4051" s="1">
        <v>-0.156735768245827</v>
      </c>
      <c r="P4051" s="1">
        <v>0.86449545586921706</v>
      </c>
    </row>
    <row r="4052" spans="1:16" x14ac:dyDescent="0.2">
      <c r="A4052" t="s">
        <v>3060</v>
      </c>
      <c r="B4052" s="1" t="s">
        <v>7431</v>
      </c>
      <c r="C4052" s="1">
        <v>1904</v>
      </c>
      <c r="D4052" s="1">
        <v>1865</v>
      </c>
      <c r="E4052" s="1">
        <v>153</v>
      </c>
      <c r="F4052" s="1">
        <v>203</v>
      </c>
      <c r="G4052">
        <v>102.10455813750673</v>
      </c>
      <c r="H4052">
        <v>84.654339660163629</v>
      </c>
      <c r="I4052">
        <v>34.789229079025638</v>
      </c>
      <c r="J4052">
        <v>42.391840528795576</v>
      </c>
      <c r="K4052" s="13">
        <v>105.1631134</v>
      </c>
      <c r="L4052" s="13">
        <v>91.821063469999999</v>
      </c>
      <c r="M4052" s="13">
        <v>25.491513399999999</v>
      </c>
      <c r="N4052" s="13">
        <v>28.595536020000001</v>
      </c>
      <c r="O4052" s="1">
        <v>-1.7045249971656899</v>
      </c>
      <c r="P4052" s="14">
        <v>1.27229812782461E-5</v>
      </c>
    </row>
    <row r="4053" spans="1:16" x14ac:dyDescent="0.2">
      <c r="A4053" t="s">
        <v>3061</v>
      </c>
      <c r="B4053" s="1" t="s">
        <v>8664</v>
      </c>
      <c r="C4053" s="1">
        <v>513</v>
      </c>
      <c r="D4053" s="1">
        <v>664</v>
      </c>
      <c r="E4053" s="1">
        <v>376</v>
      </c>
      <c r="F4053" s="1">
        <v>324</v>
      </c>
      <c r="G4053">
        <v>10.555905702451936</v>
      </c>
      <c r="H4053">
        <v>11.564807821114933</v>
      </c>
      <c r="I4053">
        <v>32.805085179194023</v>
      </c>
      <c r="J4053">
        <v>25.961584541686822</v>
      </c>
      <c r="K4053" s="13">
        <v>10.87210923</v>
      </c>
      <c r="L4053" s="13">
        <v>12.54386907</v>
      </c>
      <c r="M4053" s="13">
        <v>24.037648740000002</v>
      </c>
      <c r="N4053" s="13">
        <v>17.51246033</v>
      </c>
      <c r="O4053" s="1">
        <v>0.95689336814444104</v>
      </c>
      <c r="P4053" s="1">
        <v>6.5409374058058703E-2</v>
      </c>
    </row>
    <row r="4054" spans="1:16" x14ac:dyDescent="0.2">
      <c r="A4054" t="s">
        <v>3062</v>
      </c>
      <c r="B4054" s="1" t="s">
        <v>8665</v>
      </c>
      <c r="C4054" s="1">
        <v>778</v>
      </c>
      <c r="D4054" s="1">
        <v>602</v>
      </c>
      <c r="E4054" s="1">
        <v>272</v>
      </c>
      <c r="F4054" s="1">
        <v>113</v>
      </c>
      <c r="G4054">
        <v>101.03890438933401</v>
      </c>
      <c r="H4054">
        <v>66.17557546661584</v>
      </c>
      <c r="I4054">
        <v>149.7797575848098</v>
      </c>
      <c r="J4054">
        <v>57.147274614758409</v>
      </c>
      <c r="K4054" s="13">
        <v>104.0655379</v>
      </c>
      <c r="L4054" s="13">
        <v>71.777911680000003</v>
      </c>
      <c r="M4054" s="13">
        <v>109.7498507</v>
      </c>
      <c r="N4054" s="13">
        <v>38.548855840000002</v>
      </c>
      <c r="O4054" s="1">
        <v>-9.9951992019392893E-2</v>
      </c>
      <c r="P4054" s="1">
        <v>0.91614955586852398</v>
      </c>
    </row>
    <row r="4055" spans="1:16" x14ac:dyDescent="0.2">
      <c r="A4055" t="s">
        <v>3063</v>
      </c>
      <c r="B4055" s="1" t="s">
        <v>8666</v>
      </c>
      <c r="C4055" s="1">
        <v>6438</v>
      </c>
      <c r="D4055" s="1">
        <v>5512.28</v>
      </c>
      <c r="E4055" s="1">
        <v>2997.42</v>
      </c>
      <c r="F4055" s="1">
        <v>2717</v>
      </c>
      <c r="G4055">
        <v>266.90076105366364</v>
      </c>
      <c r="H4055">
        <v>193.42932380514179</v>
      </c>
      <c r="I4055">
        <v>526.8920291205269</v>
      </c>
      <c r="J4055">
        <v>438.62817704625337</v>
      </c>
      <c r="K4055" s="13">
        <v>274.89580790000002</v>
      </c>
      <c r="L4055" s="13">
        <v>209.80479310000001</v>
      </c>
      <c r="M4055" s="13">
        <v>386.07567849999998</v>
      </c>
      <c r="N4055" s="13">
        <v>295.87787830000002</v>
      </c>
      <c r="O4055" s="1">
        <v>0.65102031718192199</v>
      </c>
      <c r="P4055" s="1">
        <v>5.2165992064209001E-2</v>
      </c>
    </row>
    <row r="4056" spans="1:16" x14ac:dyDescent="0.2">
      <c r="A4056" t="s">
        <v>3065</v>
      </c>
      <c r="B4056" s="1" t="s">
        <v>8667</v>
      </c>
      <c r="C4056" s="1">
        <v>144</v>
      </c>
      <c r="D4056" s="1">
        <v>121</v>
      </c>
      <c r="E4056" s="1">
        <v>194</v>
      </c>
      <c r="F4056" s="1">
        <v>63</v>
      </c>
      <c r="G4056">
        <v>14.490259114260835</v>
      </c>
      <c r="H4056">
        <v>10.306026002067794</v>
      </c>
      <c r="I4056">
        <v>82.773358595320929</v>
      </c>
      <c r="J4056">
        <v>24.686655559991848</v>
      </c>
      <c r="K4056" s="13">
        <v>14.9243167</v>
      </c>
      <c r="L4056" s="13">
        <v>11.17852046</v>
      </c>
      <c r="M4056" s="13">
        <v>60.651478500000003</v>
      </c>
      <c r="N4056" s="13">
        <v>16.652453380000001</v>
      </c>
      <c r="O4056" s="1">
        <v>1.70182186350079</v>
      </c>
      <c r="P4056" s="1">
        <v>8.03038923526012E-2</v>
      </c>
    </row>
    <row r="4057" spans="1:16" x14ac:dyDescent="0.2">
      <c r="A4057" t="s">
        <v>3066</v>
      </c>
      <c r="B4057" s="1" t="s">
        <v>8668</v>
      </c>
      <c r="C4057" s="1">
        <v>5</v>
      </c>
      <c r="D4057" s="1">
        <v>0</v>
      </c>
      <c r="E4057" s="1">
        <v>0</v>
      </c>
      <c r="F4057" s="1">
        <v>13</v>
      </c>
      <c r="G4057">
        <v>0.1850951747756461</v>
      </c>
      <c r="H4057">
        <v>0</v>
      </c>
      <c r="I4057">
        <v>0</v>
      </c>
      <c r="J4057">
        <v>1.8740298060335545</v>
      </c>
      <c r="K4057" s="13">
        <v>0.19063972500000001</v>
      </c>
      <c r="L4057" s="13">
        <v>0</v>
      </c>
      <c r="M4057" s="13">
        <v>0</v>
      </c>
      <c r="N4057" s="13">
        <v>1.26413211</v>
      </c>
      <c r="O4057" s="1">
        <v>3.0676428977533901</v>
      </c>
      <c r="P4057" s="1">
        <v>0.56920932099626897</v>
      </c>
    </row>
    <row r="4058" spans="1:16" x14ac:dyDescent="0.2">
      <c r="A4058" t="s">
        <v>3067</v>
      </c>
      <c r="B4058" s="1" t="s">
        <v>8669</v>
      </c>
      <c r="C4058" s="1">
        <v>3121.97</v>
      </c>
      <c r="D4058" s="1">
        <v>2887.98</v>
      </c>
      <c r="E4058" s="1">
        <v>544</v>
      </c>
      <c r="F4058" s="1">
        <v>670</v>
      </c>
      <c r="G4058">
        <v>87.141970909534805</v>
      </c>
      <c r="H4058">
        <v>68.231518731394942</v>
      </c>
      <c r="I4058">
        <v>64.383226995136056</v>
      </c>
      <c r="J4058">
        <v>72.825169503769828</v>
      </c>
      <c r="K4058" s="13">
        <v>89.752319940000007</v>
      </c>
      <c r="L4058" s="13">
        <v>74.007908360000002</v>
      </c>
      <c r="M4058" s="13">
        <v>47.176265100000002</v>
      </c>
      <c r="N4058" s="13">
        <v>49.124424210000001</v>
      </c>
      <c r="O4058" s="1">
        <v>-0.60386182448509695</v>
      </c>
      <c r="P4058" s="1">
        <v>9.4197950156143406E-2</v>
      </c>
    </row>
    <row r="4059" spans="1:16" x14ac:dyDescent="0.2">
      <c r="A4059" t="s">
        <v>3068</v>
      </c>
      <c r="B4059" s="1" t="s">
        <v>8670</v>
      </c>
      <c r="C4059" s="1">
        <v>954</v>
      </c>
      <c r="D4059" s="1">
        <v>766</v>
      </c>
      <c r="E4059" s="1">
        <v>364</v>
      </c>
      <c r="F4059" s="1">
        <v>269</v>
      </c>
      <c r="G4059">
        <v>92.7837489992109</v>
      </c>
      <c r="H4059">
        <v>63.058627736013904</v>
      </c>
      <c r="I4059">
        <v>150.10671247843476</v>
      </c>
      <c r="J4059">
        <v>101.87881163765485</v>
      </c>
      <c r="K4059" s="13">
        <v>95.563098220000001</v>
      </c>
      <c r="L4059" s="13">
        <v>68.397087299999995</v>
      </c>
      <c r="M4059" s="13">
        <v>109.98942409999999</v>
      </c>
      <c r="N4059" s="13">
        <v>68.722640749999997</v>
      </c>
      <c r="O4059" s="1">
        <v>0.28136524818279501</v>
      </c>
      <c r="P4059" s="1">
        <v>0.64263938640825802</v>
      </c>
    </row>
    <row r="4060" spans="1:16" x14ac:dyDescent="0.2">
      <c r="A4060" t="s">
        <v>3069</v>
      </c>
      <c r="B4060" s="1" t="s">
        <v>7429</v>
      </c>
      <c r="C4060" s="1">
        <v>23</v>
      </c>
      <c r="D4060" s="1">
        <v>57</v>
      </c>
      <c r="E4060" s="1">
        <v>14</v>
      </c>
      <c r="F4060" s="1">
        <v>12</v>
      </c>
      <c r="G4060">
        <v>1.2356871704935919</v>
      </c>
      <c r="H4060">
        <v>2.5920761814007318</v>
      </c>
      <c r="I4060">
        <v>3.1892159342852491</v>
      </c>
      <c r="J4060">
        <v>2.5105564811171321</v>
      </c>
      <c r="K4060" s="13">
        <v>1.2727023399999999</v>
      </c>
      <c r="L4060" s="13">
        <v>2.811517904</v>
      </c>
      <c r="M4060" s="13">
        <v>2.3368710049999999</v>
      </c>
      <c r="N4060" s="13">
        <v>1.6935029800000001</v>
      </c>
      <c r="O4060" s="1">
        <v>7.0232838176701298E-2</v>
      </c>
      <c r="P4060" s="1">
        <v>0.97292575253331803</v>
      </c>
    </row>
    <row r="4061" spans="1:16" x14ac:dyDescent="0.2">
      <c r="A4061" t="s">
        <v>3070</v>
      </c>
      <c r="B4061" s="1" t="s">
        <v>7429</v>
      </c>
      <c r="C4061" s="1">
        <v>29</v>
      </c>
      <c r="D4061" s="1">
        <v>80</v>
      </c>
      <c r="E4061" s="1">
        <v>95</v>
      </c>
      <c r="F4061" s="1">
        <v>46</v>
      </c>
      <c r="G4061">
        <v>1.7416550242914206</v>
      </c>
      <c r="H4061">
        <v>4.0667392759809804</v>
      </c>
      <c r="I4061">
        <v>24.191507497982379</v>
      </c>
      <c r="J4061">
        <v>10.7579623345458</v>
      </c>
      <c r="K4061" s="13">
        <v>1.7938265259999999</v>
      </c>
      <c r="L4061" s="13">
        <v>4.4110240149999997</v>
      </c>
      <c r="M4061" s="13">
        <v>17.726122530000001</v>
      </c>
      <c r="N4061" s="13">
        <v>7.256813942</v>
      </c>
      <c r="O4061" s="1">
        <v>2.0794379581305402</v>
      </c>
      <c r="P4061" s="1">
        <v>8.1275988461514098E-2</v>
      </c>
    </row>
    <row r="4062" spans="1:16" x14ac:dyDescent="0.2">
      <c r="A4062" t="s">
        <v>3071</v>
      </c>
      <c r="B4062" s="1" t="s">
        <v>8671</v>
      </c>
      <c r="C4062" s="1">
        <v>2698</v>
      </c>
      <c r="D4062" s="1">
        <v>1965.77</v>
      </c>
      <c r="E4062" s="1">
        <v>577</v>
      </c>
      <c r="F4062" s="1">
        <v>561</v>
      </c>
      <c r="G4062">
        <v>523.63317761969165</v>
      </c>
      <c r="H4062">
        <v>322.93128258788943</v>
      </c>
      <c r="I4062">
        <v>474.82788062391967</v>
      </c>
      <c r="J4062">
        <v>423.99049471801885</v>
      </c>
      <c r="K4062" s="13">
        <v>539.31867729999999</v>
      </c>
      <c r="L4062" s="13">
        <v>350.27021550000001</v>
      </c>
      <c r="M4062" s="13">
        <v>347.92611399999998</v>
      </c>
      <c r="N4062" s="13">
        <v>286.0039883</v>
      </c>
      <c r="O4062" s="1">
        <v>-0.31768553399667299</v>
      </c>
      <c r="P4062" s="1">
        <v>0.49144067120882901</v>
      </c>
    </row>
    <row r="4063" spans="1:16" x14ac:dyDescent="0.2">
      <c r="A4063" t="s">
        <v>3072</v>
      </c>
      <c r="B4063" s="1" t="s">
        <v>8672</v>
      </c>
      <c r="C4063" s="1">
        <v>2860</v>
      </c>
      <c r="D4063" s="1">
        <v>2154</v>
      </c>
      <c r="E4063" s="1">
        <v>617</v>
      </c>
      <c r="F4063" s="1">
        <v>706</v>
      </c>
      <c r="G4063">
        <v>339.54827206173047</v>
      </c>
      <c r="H4063">
        <v>216.45787699373059</v>
      </c>
      <c r="I4063">
        <v>310.5959894334747</v>
      </c>
      <c r="J4063">
        <v>326.39856543308633</v>
      </c>
      <c r="K4063" s="13">
        <v>349.71948450000002</v>
      </c>
      <c r="L4063" s="13">
        <v>234.78291300000001</v>
      </c>
      <c r="M4063" s="13">
        <v>227.58658460000001</v>
      </c>
      <c r="N4063" s="13">
        <v>220.1730762</v>
      </c>
      <c r="O4063" s="1">
        <v>-0.21129675700553699</v>
      </c>
      <c r="P4063" s="1">
        <v>0.63987522390961005</v>
      </c>
    </row>
    <row r="4064" spans="1:16" x14ac:dyDescent="0.2">
      <c r="A4064" t="s">
        <v>3074</v>
      </c>
      <c r="B4064" s="1" t="s">
        <v>9179</v>
      </c>
      <c r="C4064" s="1">
        <v>2882.01</v>
      </c>
      <c r="D4064" s="1">
        <v>3796.99</v>
      </c>
      <c r="E4064" s="1">
        <v>171</v>
      </c>
      <c r="F4064" s="1">
        <v>127</v>
      </c>
      <c r="G4064">
        <v>34.498138036215558</v>
      </c>
      <c r="H4064">
        <v>38.470854216086352</v>
      </c>
      <c r="I4064">
        <v>8.679035615828349</v>
      </c>
      <c r="J4064">
        <v>5.9198668929858353</v>
      </c>
      <c r="K4064" s="13">
        <v>35.531534229999998</v>
      </c>
      <c r="L4064" s="13">
        <v>41.727745570000003</v>
      </c>
      <c r="M4064" s="13">
        <v>6.3594899500000004</v>
      </c>
      <c r="N4064" s="13">
        <v>3.9932629679999998</v>
      </c>
      <c r="O4064" s="1">
        <v>-2.7758293841861001</v>
      </c>
      <c r="P4064" s="14">
        <v>2.14553795377522E-10</v>
      </c>
    </row>
    <row r="4065" spans="1:16" x14ac:dyDescent="0.2">
      <c r="A4065" t="s">
        <v>3075</v>
      </c>
      <c r="B4065" s="1" t="s">
        <v>8674</v>
      </c>
      <c r="C4065" s="1">
        <v>713</v>
      </c>
      <c r="D4065" s="1">
        <v>810</v>
      </c>
      <c r="E4065" s="1">
        <v>119</v>
      </c>
      <c r="F4065" s="1">
        <v>126</v>
      </c>
      <c r="G4065">
        <v>15.6112618861203</v>
      </c>
      <c r="H4065">
        <v>15.011555711222384</v>
      </c>
      <c r="I4065">
        <v>11.047668363314255</v>
      </c>
      <c r="J4065">
        <v>10.74303704268992</v>
      </c>
      <c r="K4065" s="13">
        <v>16.07889926</v>
      </c>
      <c r="L4065" s="13">
        <v>16.28241405</v>
      </c>
      <c r="M4065" s="13">
        <v>8.0950855639999997</v>
      </c>
      <c r="N4065" s="13">
        <v>7.246746044</v>
      </c>
      <c r="O4065" s="1">
        <v>-0.93311689914255003</v>
      </c>
      <c r="P4065" s="1">
        <v>7.8874177957937802E-2</v>
      </c>
    </row>
    <row r="4066" spans="1:16" x14ac:dyDescent="0.2">
      <c r="A4066" t="s">
        <v>3076</v>
      </c>
      <c r="B4066" s="1" t="s">
        <v>6979</v>
      </c>
      <c r="C4066" s="1">
        <v>726</v>
      </c>
      <c r="D4066" s="1">
        <v>736</v>
      </c>
      <c r="E4066" s="1">
        <v>282</v>
      </c>
      <c r="F4066" s="1">
        <v>367</v>
      </c>
      <c r="G4066">
        <v>15.544392829104583</v>
      </c>
      <c r="H4066">
        <v>13.338505145681893</v>
      </c>
      <c r="I4066">
        <v>25.601265798627765</v>
      </c>
      <c r="J4066">
        <v>30.59928334849549</v>
      </c>
      <c r="K4066" s="13">
        <v>16.010027130000001</v>
      </c>
      <c r="L4066" s="13">
        <v>14.467725250000001</v>
      </c>
      <c r="M4066" s="13">
        <v>18.759111010000002</v>
      </c>
      <c r="N4066" s="13">
        <v>20.640833189999999</v>
      </c>
      <c r="O4066" s="1">
        <v>0.52753386982737205</v>
      </c>
      <c r="P4066" s="1">
        <v>0.28242941929054399</v>
      </c>
    </row>
    <row r="4067" spans="1:16" x14ac:dyDescent="0.2">
      <c r="A4067" t="s">
        <v>3077</v>
      </c>
      <c r="B4067" s="1" t="s">
        <v>8110</v>
      </c>
      <c r="C4067" s="1">
        <v>57</v>
      </c>
      <c r="D4067" s="1">
        <v>113</v>
      </c>
      <c r="E4067" s="1">
        <v>43</v>
      </c>
      <c r="F4067" s="1">
        <v>11</v>
      </c>
      <c r="G4067">
        <v>3.8805781814135378</v>
      </c>
      <c r="H4067">
        <v>6.5116676944108356</v>
      </c>
      <c r="I4067">
        <v>12.412670454947488</v>
      </c>
      <c r="J4067">
        <v>2.9162336416726484</v>
      </c>
      <c r="K4067" s="13">
        <v>3.9968214039999999</v>
      </c>
      <c r="L4067" s="13">
        <v>7.0629368210000001</v>
      </c>
      <c r="M4067" s="13">
        <v>9.0952793029999999</v>
      </c>
      <c r="N4067" s="13">
        <v>1.9671536569999999</v>
      </c>
      <c r="O4067" s="1">
        <v>7.4809972509518596E-2</v>
      </c>
      <c r="P4067" s="1">
        <v>0.96854735255478397</v>
      </c>
    </row>
    <row r="4068" spans="1:16" x14ac:dyDescent="0.2">
      <c r="A4068" t="s">
        <v>3078</v>
      </c>
      <c r="B4068" s="1" t="s">
        <v>8001</v>
      </c>
      <c r="C4068" s="1">
        <v>1453</v>
      </c>
      <c r="D4068" s="1">
        <v>2219.8000000000002</v>
      </c>
      <c r="E4068" s="1">
        <v>224</v>
      </c>
      <c r="F4068" s="1">
        <v>211</v>
      </c>
      <c r="G4068">
        <v>123.16974750699968</v>
      </c>
      <c r="H4068">
        <v>159.27385363372528</v>
      </c>
      <c r="I4068">
        <v>80.5121905900494</v>
      </c>
      <c r="J4068">
        <v>69.651254151304286</v>
      </c>
      <c r="K4068" s="13">
        <v>126.8593133</v>
      </c>
      <c r="L4068" s="13">
        <v>172.75776629999999</v>
      </c>
      <c r="M4068" s="13">
        <v>58.994626770000004</v>
      </c>
      <c r="N4068" s="13">
        <v>46.98345063</v>
      </c>
      <c r="O4068" s="1">
        <v>-1.3781072479588199</v>
      </c>
      <c r="P4068" s="1">
        <v>5.8593611080422197E-3</v>
      </c>
    </row>
    <row r="4069" spans="1:16" x14ac:dyDescent="0.2">
      <c r="A4069" t="s">
        <v>3079</v>
      </c>
      <c r="B4069" s="1" t="s">
        <v>7514</v>
      </c>
      <c r="C4069" s="1">
        <v>281</v>
      </c>
      <c r="D4069" s="1">
        <v>343</v>
      </c>
      <c r="E4069" s="1">
        <v>330</v>
      </c>
      <c r="F4069" s="1">
        <v>90</v>
      </c>
      <c r="G4069">
        <v>15.410402220207139</v>
      </c>
      <c r="H4069">
        <v>15.921866507872894</v>
      </c>
      <c r="I4069">
        <v>76.735580373349038</v>
      </c>
      <c r="J4069">
        <v>19.22021371478283</v>
      </c>
      <c r="K4069" s="13">
        <v>15.87202282</v>
      </c>
      <c r="L4069" s="13">
        <v>17.26979055</v>
      </c>
      <c r="M4069" s="13">
        <v>56.227347569999999</v>
      </c>
      <c r="N4069" s="13">
        <v>12.965049560000001</v>
      </c>
      <c r="O4069" s="1">
        <v>1.1698311468278499</v>
      </c>
      <c r="P4069" s="1">
        <v>0.23391438714648199</v>
      </c>
    </row>
    <row r="4070" spans="1:16" x14ac:dyDescent="0.2">
      <c r="A4070" t="s">
        <v>3080</v>
      </c>
      <c r="B4070" s="1" t="s">
        <v>8301</v>
      </c>
      <c r="C4070" s="1">
        <v>1790</v>
      </c>
      <c r="D4070" s="1">
        <v>1319</v>
      </c>
      <c r="E4070" s="1">
        <v>566</v>
      </c>
      <c r="F4070" s="1">
        <v>670</v>
      </c>
      <c r="G4070">
        <v>383.25706837599461</v>
      </c>
      <c r="H4070">
        <v>239.04196042329372</v>
      </c>
      <c r="I4070">
        <v>513.84100858238719</v>
      </c>
      <c r="J4070">
        <v>558.62451889623924</v>
      </c>
      <c r="K4070" s="13">
        <v>394.73758350000003</v>
      </c>
      <c r="L4070" s="13">
        <v>259.27893490000002</v>
      </c>
      <c r="M4070" s="13">
        <v>376.5126535</v>
      </c>
      <c r="N4070" s="13">
        <v>376.82175039999998</v>
      </c>
      <c r="O4070" s="1">
        <v>0.37948274580925201</v>
      </c>
      <c r="P4070" s="1">
        <v>0.399786018836154</v>
      </c>
    </row>
    <row r="4071" spans="1:16" x14ac:dyDescent="0.2">
      <c r="A4071" t="s">
        <v>3081</v>
      </c>
      <c r="B4071" s="1" t="s">
        <v>7471</v>
      </c>
      <c r="C4071" s="1">
        <v>124</v>
      </c>
      <c r="D4071" s="1">
        <v>177</v>
      </c>
      <c r="E4071" s="1">
        <v>74</v>
      </c>
      <c r="F4071" s="1">
        <v>141</v>
      </c>
      <c r="G4071">
        <v>4.0622963260384957</v>
      </c>
      <c r="H4071">
        <v>4.9081224061671396</v>
      </c>
      <c r="I4071">
        <v>10.279140981750533</v>
      </c>
      <c r="J4071">
        <v>17.987759659913859</v>
      </c>
      <c r="K4071" s="13">
        <v>4.1839829389999998</v>
      </c>
      <c r="L4071" s="13">
        <v>5.3236375220000003</v>
      </c>
      <c r="M4071" s="13">
        <v>7.5319536249999999</v>
      </c>
      <c r="N4071" s="13">
        <v>12.13369419</v>
      </c>
      <c r="O4071" s="1">
        <v>1.19343418500683</v>
      </c>
      <c r="P4071" s="1">
        <v>0.16314842968666701</v>
      </c>
    </row>
    <row r="4072" spans="1:16" x14ac:dyDescent="0.2">
      <c r="A4072" t="s">
        <v>3083</v>
      </c>
      <c r="B4072" s="1" t="s">
        <v>8218</v>
      </c>
      <c r="C4072" s="1">
        <v>368</v>
      </c>
      <c r="D4072" s="1">
        <v>238</v>
      </c>
      <c r="E4072" s="1">
        <v>175</v>
      </c>
      <c r="F4072" s="1">
        <v>113</v>
      </c>
      <c r="G4072">
        <v>34.297918126898075</v>
      </c>
      <c r="H4072">
        <v>18.775395830063101</v>
      </c>
      <c r="I4072">
        <v>69.156527345062486</v>
      </c>
      <c r="J4072">
        <v>41.011573547061914</v>
      </c>
      <c r="K4072" s="13">
        <v>35.325316710000003</v>
      </c>
      <c r="L4072" s="13">
        <v>20.364895870000002</v>
      </c>
      <c r="M4072" s="13">
        <v>50.673860560000001</v>
      </c>
      <c r="N4072" s="13">
        <v>27.664473019999999</v>
      </c>
      <c r="O4072" s="1">
        <v>0.65971103477916604</v>
      </c>
      <c r="P4072" s="1">
        <v>0.40342827899242201</v>
      </c>
    </row>
    <row r="4073" spans="1:16" x14ac:dyDescent="0.2">
      <c r="A4073" t="s">
        <v>3084</v>
      </c>
      <c r="B4073" s="1" t="s">
        <v>8676</v>
      </c>
      <c r="C4073" s="1">
        <v>174</v>
      </c>
      <c r="D4073" s="1">
        <v>124</v>
      </c>
      <c r="E4073" s="1">
        <v>64</v>
      </c>
      <c r="F4073" s="1">
        <v>94</v>
      </c>
      <c r="G4073">
        <v>71.522870950382583</v>
      </c>
      <c r="H4073">
        <v>43.142924380401055</v>
      </c>
      <c r="I4073">
        <v>111.54519127570188</v>
      </c>
      <c r="J4073">
        <v>150.463649985443</v>
      </c>
      <c r="K4073" s="13">
        <v>73.665347819999994</v>
      </c>
      <c r="L4073" s="13">
        <v>46.795346979999998</v>
      </c>
      <c r="M4073" s="13">
        <v>81.733795580000006</v>
      </c>
      <c r="N4073" s="13">
        <v>101.495681</v>
      </c>
      <c r="O4073" s="1">
        <v>0.78881340842343795</v>
      </c>
      <c r="P4073" s="1">
        <v>0.36742446211714602</v>
      </c>
    </row>
    <row r="4074" spans="1:16" x14ac:dyDescent="0.2">
      <c r="A4074" t="s">
        <v>3085</v>
      </c>
      <c r="B4074" s="1" t="s">
        <v>9441</v>
      </c>
      <c r="C4074" s="1">
        <v>6106.14</v>
      </c>
      <c r="D4074" s="1">
        <v>15365.56</v>
      </c>
      <c r="E4074" s="1">
        <v>128</v>
      </c>
      <c r="F4074" s="1">
        <v>49</v>
      </c>
      <c r="G4074">
        <v>395.32406194468689</v>
      </c>
      <c r="H4074">
        <v>842.02907627266711</v>
      </c>
      <c r="I4074">
        <v>35.137563967977407</v>
      </c>
      <c r="J4074">
        <v>12.353517088052714</v>
      </c>
      <c r="K4074" s="13">
        <v>407.16604539999997</v>
      </c>
      <c r="L4074" s="13">
        <v>913.31413799999996</v>
      </c>
      <c r="M4074" s="13">
        <v>25.746752839999999</v>
      </c>
      <c r="N4074" s="13">
        <v>8.3330999170000002</v>
      </c>
      <c r="O4074" s="1">
        <v>-5.2079223047773597</v>
      </c>
      <c r="P4074" s="14">
        <v>1.95928333257778E-14</v>
      </c>
    </row>
    <row r="4075" spans="1:16" x14ac:dyDescent="0.2">
      <c r="A4075" t="s">
        <v>3086</v>
      </c>
      <c r="B4075" s="1" t="s">
        <v>7429</v>
      </c>
      <c r="C4075" s="1">
        <v>29</v>
      </c>
      <c r="D4075" s="1">
        <v>112</v>
      </c>
      <c r="E4075" s="1">
        <v>105</v>
      </c>
      <c r="F4075" s="1">
        <v>62</v>
      </c>
      <c r="G4075">
        <v>0.62137729044673007</v>
      </c>
      <c r="H4075">
        <v>2.0312697726156292</v>
      </c>
      <c r="I4075">
        <v>9.5394177134448128</v>
      </c>
      <c r="J4075">
        <v>5.1731743702783231</v>
      </c>
      <c r="K4075" s="13">
        <v>0.63999072800000001</v>
      </c>
      <c r="L4075" s="13">
        <v>2.2032343700000001</v>
      </c>
      <c r="M4075" s="13">
        <v>6.9899276559999999</v>
      </c>
      <c r="N4075" s="13">
        <v>3.489579414</v>
      </c>
      <c r="O4075" s="1">
        <v>1.94030527988691</v>
      </c>
      <c r="P4075" s="1">
        <v>0.109319691860796</v>
      </c>
    </row>
    <row r="4076" spans="1:16" x14ac:dyDescent="0.2">
      <c r="A4076" t="s">
        <v>3087</v>
      </c>
      <c r="B4076" s="1" t="s">
        <v>7678</v>
      </c>
      <c r="C4076" s="1">
        <v>10</v>
      </c>
      <c r="D4076" s="1">
        <v>22</v>
      </c>
      <c r="E4076" s="1">
        <v>24</v>
      </c>
      <c r="F4076" s="1">
        <v>0</v>
      </c>
      <c r="G4076">
        <v>0.36599247494487269</v>
      </c>
      <c r="H4076">
        <v>0.68153323796653131</v>
      </c>
      <c r="I4076">
        <v>3.7244194483067199</v>
      </c>
      <c r="J4076">
        <v>0</v>
      </c>
      <c r="K4076" s="13">
        <v>0.37695582700000002</v>
      </c>
      <c r="L4076" s="13">
        <v>0.73923093500000003</v>
      </c>
      <c r="M4076" s="13">
        <v>2.7290368539999998</v>
      </c>
      <c r="N4076" s="13">
        <v>0</v>
      </c>
      <c r="O4076" s="1">
        <v>1.3391589482344199</v>
      </c>
      <c r="P4076" s="1">
        <v>0.69700627031469298</v>
      </c>
    </row>
    <row r="4077" spans="1:16" x14ac:dyDescent="0.2">
      <c r="A4077" t="s">
        <v>3088</v>
      </c>
      <c r="B4077" s="1" t="s">
        <v>7429</v>
      </c>
      <c r="C4077" s="1">
        <v>368</v>
      </c>
      <c r="D4077" s="1">
        <v>1434</v>
      </c>
      <c r="E4077" s="1">
        <v>26</v>
      </c>
      <c r="F4077" s="1">
        <v>133</v>
      </c>
      <c r="G4077">
        <v>18.15886378745736</v>
      </c>
      <c r="H4077">
        <v>59.893846833727423</v>
      </c>
      <c r="I4077">
        <v>5.439880859920625</v>
      </c>
      <c r="J4077">
        <v>25.556450898710576</v>
      </c>
      <c r="K4077" s="13">
        <v>18.7028149</v>
      </c>
      <c r="L4077" s="13">
        <v>64.964380250000005</v>
      </c>
      <c r="M4077" s="13">
        <v>3.9860266960000001</v>
      </c>
      <c r="N4077" s="13">
        <v>17.23917629</v>
      </c>
      <c r="O4077" s="1">
        <v>-1.8696430408968401</v>
      </c>
      <c r="P4077" s="1">
        <v>0.107707803771</v>
      </c>
    </row>
    <row r="4078" spans="1:16" x14ac:dyDescent="0.2">
      <c r="A4078" t="s">
        <v>3089</v>
      </c>
      <c r="B4078" s="1" t="s">
        <v>8678</v>
      </c>
      <c r="C4078" s="1">
        <v>910</v>
      </c>
      <c r="D4078" s="1">
        <v>972</v>
      </c>
      <c r="E4078" s="1">
        <v>171</v>
      </c>
      <c r="F4078" s="1">
        <v>117</v>
      </c>
      <c r="G4078">
        <v>15.090381643916366</v>
      </c>
      <c r="H4078">
        <v>13.64323312593684</v>
      </c>
      <c r="I4078">
        <v>12.023478455419673</v>
      </c>
      <c r="J4078">
        <v>7.5553178821364204</v>
      </c>
      <c r="K4078" s="13">
        <v>15.542415979999999</v>
      </c>
      <c r="L4078" s="13">
        <v>14.7982511</v>
      </c>
      <c r="M4078" s="13">
        <v>8.8101021569999993</v>
      </c>
      <c r="N4078" s="13">
        <v>5.0964610620000004</v>
      </c>
      <c r="O4078" s="1">
        <v>-0.98985241395683399</v>
      </c>
      <c r="P4078" s="1">
        <v>8.5326106626811601E-2</v>
      </c>
    </row>
    <row r="4079" spans="1:16" x14ac:dyDescent="0.2">
      <c r="A4079" t="s">
        <v>3090</v>
      </c>
      <c r="B4079" s="1" t="s">
        <v>7429</v>
      </c>
      <c r="C4079" s="1">
        <v>24</v>
      </c>
      <c r="D4079" s="1">
        <v>31</v>
      </c>
      <c r="E4079" s="1">
        <v>0</v>
      </c>
      <c r="F4079" s="1">
        <v>0</v>
      </c>
      <c r="G4079">
        <v>5.637270616778923</v>
      </c>
      <c r="H4079">
        <v>6.1632749114858658</v>
      </c>
      <c r="I4079">
        <v>0</v>
      </c>
      <c r="J4079">
        <v>0</v>
      </c>
      <c r="K4079" s="13">
        <v>5.8061357879999997</v>
      </c>
      <c r="L4079" s="13">
        <v>6.6850495690000002</v>
      </c>
      <c r="M4079" s="13">
        <v>0</v>
      </c>
      <c r="N4079" s="13">
        <v>0</v>
      </c>
      <c r="O4079" s="1">
        <v>-5.5238493187294502</v>
      </c>
      <c r="P4079" s="1">
        <v>0.15762172204080799</v>
      </c>
    </row>
    <row r="4080" spans="1:16" x14ac:dyDescent="0.2">
      <c r="A4080" t="s">
        <v>3091</v>
      </c>
      <c r="B4080" s="1" t="s">
        <v>8679</v>
      </c>
      <c r="C4080" s="1">
        <v>45</v>
      </c>
      <c r="D4080" s="1">
        <v>96</v>
      </c>
      <c r="E4080" s="1">
        <v>51</v>
      </c>
      <c r="F4080" s="1">
        <v>94</v>
      </c>
      <c r="G4080">
        <v>3.2624179474183346</v>
      </c>
      <c r="H4080">
        <v>5.8910203222446622</v>
      </c>
      <c r="I4080">
        <v>15.677342555024032</v>
      </c>
      <c r="J4080">
        <v>26.537682027382626</v>
      </c>
      <c r="K4080" s="13">
        <v>3.3601440999999999</v>
      </c>
      <c r="L4080" s="13">
        <v>6.3897462679999997</v>
      </c>
      <c r="M4080" s="13">
        <v>11.48744018</v>
      </c>
      <c r="N4080" s="13">
        <v>17.901068519999999</v>
      </c>
      <c r="O4080" s="1">
        <v>1.71118550899483</v>
      </c>
      <c r="P4080" s="1">
        <v>0.108017736256191</v>
      </c>
    </row>
    <row r="4081" spans="1:16" x14ac:dyDescent="0.2">
      <c r="A4081" t="s">
        <v>3092</v>
      </c>
      <c r="B4081" s="1" t="s">
        <v>8680</v>
      </c>
      <c r="C4081" s="1">
        <v>223</v>
      </c>
      <c r="D4081" s="1">
        <v>158.91</v>
      </c>
      <c r="E4081" s="1">
        <v>145</v>
      </c>
      <c r="F4081" s="1">
        <v>74</v>
      </c>
      <c r="G4081">
        <v>8.572053924753174</v>
      </c>
      <c r="H4081">
        <v>5.1703919063754178</v>
      </c>
      <c r="I4081">
        <v>23.633237620031121</v>
      </c>
      <c r="J4081">
        <v>11.076939910142888</v>
      </c>
      <c r="K4081" s="13">
        <v>8.8288309110000007</v>
      </c>
      <c r="L4081" s="13">
        <v>5.608110409</v>
      </c>
      <c r="M4081" s="13">
        <v>17.317055</v>
      </c>
      <c r="N4081" s="13">
        <v>7.4719811690000002</v>
      </c>
      <c r="O4081" s="1">
        <v>0.93893918715180202</v>
      </c>
      <c r="P4081" s="1">
        <v>0.29669482043358603</v>
      </c>
    </row>
    <row r="4082" spans="1:16" x14ac:dyDescent="0.2">
      <c r="A4082" t="s">
        <v>3093</v>
      </c>
      <c r="B4082" s="1" t="s">
        <v>7429</v>
      </c>
      <c r="C4082" s="1">
        <v>596</v>
      </c>
      <c r="D4082" s="1">
        <v>552</v>
      </c>
      <c r="E4082" s="1">
        <v>143</v>
      </c>
      <c r="F4082" s="1">
        <v>60</v>
      </c>
      <c r="G4082">
        <v>50.229316960819162</v>
      </c>
      <c r="H4082">
        <v>39.376969977943887</v>
      </c>
      <c r="I4082">
        <v>51.100157439467147</v>
      </c>
      <c r="J4082">
        <v>19.691115146866483</v>
      </c>
      <c r="K4082" s="13">
        <v>51.733942659999997</v>
      </c>
      <c r="L4082" s="13">
        <v>42.710571889999997</v>
      </c>
      <c r="M4082" s="13">
        <v>37.443208210000002</v>
      </c>
      <c r="N4082" s="13">
        <v>13.28269746</v>
      </c>
      <c r="O4082" s="1">
        <v>-0.76320809299509196</v>
      </c>
      <c r="P4082" s="1">
        <v>0.37855526965074998</v>
      </c>
    </row>
    <row r="4083" spans="1:16" x14ac:dyDescent="0.2">
      <c r="A4083" t="s">
        <v>3094</v>
      </c>
      <c r="B4083" s="1" t="s">
        <v>8681</v>
      </c>
      <c r="C4083" s="1">
        <v>235</v>
      </c>
      <c r="D4083" s="1">
        <v>306</v>
      </c>
      <c r="E4083" s="1">
        <v>103</v>
      </c>
      <c r="F4083" s="1">
        <v>37</v>
      </c>
      <c r="G4083">
        <v>7.0909141090124432</v>
      </c>
      <c r="H4083">
        <v>7.815342100810299</v>
      </c>
      <c r="I4083">
        <v>13.177917225892845</v>
      </c>
      <c r="J4083">
        <v>4.3475454945107224</v>
      </c>
      <c r="K4083" s="13">
        <v>7.3033233600000003</v>
      </c>
      <c r="L4083" s="13">
        <v>8.4769785689999999</v>
      </c>
      <c r="M4083" s="13">
        <v>9.6560074030000003</v>
      </c>
      <c r="N4083" s="13">
        <v>2.9326491190000001</v>
      </c>
      <c r="O4083" s="1">
        <v>-0.21837347336749</v>
      </c>
      <c r="P4083" s="1">
        <v>0.85948635897648096</v>
      </c>
    </row>
    <row r="4084" spans="1:16" x14ac:dyDescent="0.2">
      <c r="A4084" t="s">
        <v>3095</v>
      </c>
      <c r="B4084" s="1" t="s">
        <v>7429</v>
      </c>
      <c r="C4084" s="1">
        <v>347</v>
      </c>
      <c r="D4084" s="1">
        <v>423</v>
      </c>
      <c r="E4084" s="1">
        <v>210</v>
      </c>
      <c r="F4084" s="1">
        <v>213</v>
      </c>
      <c r="G4084">
        <v>7.4077791461729161</v>
      </c>
      <c r="H4084">
        <v>7.643479806579724</v>
      </c>
      <c r="I4084">
        <v>19.008727016452749</v>
      </c>
      <c r="J4084">
        <v>17.707049576090839</v>
      </c>
      <c r="K4084" s="13">
        <v>7.6296801299999997</v>
      </c>
      <c r="L4084" s="13">
        <v>8.2905666419999999</v>
      </c>
      <c r="M4084" s="13">
        <v>13.92848397</v>
      </c>
      <c r="N4084" s="13">
        <v>11.944340410000001</v>
      </c>
      <c r="O4084" s="1">
        <v>0.83850549402558305</v>
      </c>
      <c r="P4084" s="1">
        <v>0.139705666614105</v>
      </c>
    </row>
    <row r="4085" spans="1:16" x14ac:dyDescent="0.2">
      <c r="A4085" t="s">
        <v>3097</v>
      </c>
      <c r="B4085" s="1" t="s">
        <v>8682</v>
      </c>
      <c r="C4085" s="1">
        <v>87</v>
      </c>
      <c r="D4085" s="1">
        <v>20</v>
      </c>
      <c r="E4085" s="1">
        <v>53</v>
      </c>
      <c r="F4085" s="1">
        <v>0</v>
      </c>
      <c r="G4085">
        <v>11.400638076301584</v>
      </c>
      <c r="H4085">
        <v>2.2183604095670688</v>
      </c>
      <c r="I4085">
        <v>29.448349839609637</v>
      </c>
      <c r="J4085">
        <v>0</v>
      </c>
      <c r="K4085" s="13">
        <v>11.742145669999999</v>
      </c>
      <c r="L4085" s="13">
        <v>2.4061638520000002</v>
      </c>
      <c r="M4085" s="13">
        <v>21.578029300000001</v>
      </c>
      <c r="N4085" s="13">
        <v>0</v>
      </c>
      <c r="O4085" s="1">
        <v>0.79238210173414203</v>
      </c>
      <c r="P4085" s="1">
        <v>0.79773065439257895</v>
      </c>
    </row>
    <row r="4086" spans="1:16" x14ac:dyDescent="0.2">
      <c r="A4086" t="s">
        <v>3098</v>
      </c>
      <c r="B4086" s="1" t="s">
        <v>7429</v>
      </c>
      <c r="C4086" s="1">
        <v>0</v>
      </c>
      <c r="D4086" s="1">
        <v>18</v>
      </c>
      <c r="E4086" s="1">
        <v>63</v>
      </c>
      <c r="F4086" s="1">
        <v>0</v>
      </c>
      <c r="G4086">
        <v>0</v>
      </c>
      <c r="H4086">
        <v>2.2054629653253999</v>
      </c>
      <c r="I4086">
        <v>38.66791877798677</v>
      </c>
      <c r="J4086">
        <v>0</v>
      </c>
      <c r="K4086" s="13">
        <v>0</v>
      </c>
      <c r="L4086" s="13">
        <v>2.3921745269999999</v>
      </c>
      <c r="M4086" s="13">
        <v>28.333590470000001</v>
      </c>
      <c r="N4086" s="13">
        <v>0</v>
      </c>
      <c r="O4086" s="1">
        <v>3.5326281071681298</v>
      </c>
      <c r="P4086" s="1">
        <v>0.33746829706397302</v>
      </c>
    </row>
    <row r="4087" spans="1:16" x14ac:dyDescent="0.2">
      <c r="A4087" t="s">
        <v>3099</v>
      </c>
      <c r="B4087" s="1" t="s">
        <v>7589</v>
      </c>
      <c r="C4087" s="1">
        <v>373</v>
      </c>
      <c r="D4087" s="1">
        <v>313</v>
      </c>
      <c r="E4087" s="1">
        <v>166</v>
      </c>
      <c r="F4087" s="1">
        <v>143</v>
      </c>
      <c r="G4087">
        <v>11.150692106371036</v>
      </c>
      <c r="H4087">
        <v>7.9200793730589627</v>
      </c>
      <c r="I4087">
        <v>21.041479263371034</v>
      </c>
      <c r="J4087">
        <v>16.647042126049008</v>
      </c>
      <c r="K4087" s="13">
        <v>11.484712529999999</v>
      </c>
      <c r="L4087" s="13">
        <v>8.5905827590000001</v>
      </c>
      <c r="M4087" s="13">
        <v>15.41796598</v>
      </c>
      <c r="N4087" s="13">
        <v>11.22930938</v>
      </c>
      <c r="O4087" s="1">
        <v>0.56663208189252201</v>
      </c>
      <c r="P4087" s="1">
        <v>0.38305023024971002</v>
      </c>
    </row>
    <row r="4088" spans="1:16" x14ac:dyDescent="0.2">
      <c r="A4088" t="s">
        <v>3100</v>
      </c>
      <c r="B4088" s="1" t="s">
        <v>7429</v>
      </c>
      <c r="C4088" s="1">
        <v>1137.28</v>
      </c>
      <c r="D4088" s="1">
        <v>1346.01</v>
      </c>
      <c r="E4088" s="1">
        <v>104</v>
      </c>
      <c r="F4088" s="1">
        <v>306</v>
      </c>
      <c r="G4088">
        <v>47.555553265668458</v>
      </c>
      <c r="H4088">
        <v>47.640282415933569</v>
      </c>
      <c r="I4088">
        <v>18.439212281420005</v>
      </c>
      <c r="J4088">
        <v>49.826836187853026</v>
      </c>
      <c r="K4088" s="13">
        <v>48.980086020000002</v>
      </c>
      <c r="L4088" s="13">
        <v>51.673445370000003</v>
      </c>
      <c r="M4088" s="13">
        <v>13.511176860000001</v>
      </c>
      <c r="N4088" s="13">
        <v>33.610833380000003</v>
      </c>
      <c r="O4088" s="1">
        <v>-0.92758022831324705</v>
      </c>
      <c r="P4088" s="1">
        <v>0.21880177839343201</v>
      </c>
    </row>
    <row r="4089" spans="1:16" x14ac:dyDescent="0.2">
      <c r="A4089" t="s">
        <v>3101</v>
      </c>
      <c r="B4089" s="1" t="s">
        <v>8683</v>
      </c>
      <c r="C4089" s="1">
        <v>533</v>
      </c>
      <c r="D4089" s="1">
        <v>565</v>
      </c>
      <c r="E4089" s="1">
        <v>144</v>
      </c>
      <c r="F4089" s="1">
        <v>205</v>
      </c>
      <c r="G4089">
        <v>14.169346191449494</v>
      </c>
      <c r="H4089">
        <v>12.713445162974176</v>
      </c>
      <c r="I4089">
        <v>16.231560780509394</v>
      </c>
      <c r="J4089">
        <v>21.221912129760465</v>
      </c>
      <c r="K4089" s="13">
        <v>14.59379079</v>
      </c>
      <c r="L4089" s="13">
        <v>13.78974852</v>
      </c>
      <c r="M4089" s="13">
        <v>11.89353889</v>
      </c>
      <c r="N4089" s="13">
        <v>14.31530089</v>
      </c>
      <c r="O4089" s="1">
        <v>4.1723526441318798E-2</v>
      </c>
      <c r="P4089" s="1">
        <v>0.95358644020276995</v>
      </c>
    </row>
    <row r="4090" spans="1:16" x14ac:dyDescent="0.2">
      <c r="A4090" t="s">
        <v>3102</v>
      </c>
      <c r="B4090" s="1" t="s">
        <v>8591</v>
      </c>
      <c r="C4090" s="1">
        <v>48</v>
      </c>
      <c r="D4090" s="1">
        <v>25</v>
      </c>
      <c r="E4090" s="1">
        <v>27</v>
      </c>
      <c r="F4090" s="1">
        <v>33</v>
      </c>
      <c r="G4090">
        <v>3.1285376197830677</v>
      </c>
      <c r="H4090">
        <v>1.3792162232255991</v>
      </c>
      <c r="I4090">
        <v>7.4617225465374615</v>
      </c>
      <c r="J4090">
        <v>8.3757196589551004</v>
      </c>
      <c r="K4090" s="13">
        <v>3.2222533699999998</v>
      </c>
      <c r="L4090" s="13">
        <v>1.495978834</v>
      </c>
      <c r="M4090" s="13">
        <v>5.4675140930000001</v>
      </c>
      <c r="N4090" s="13">
        <v>5.6498654029999997</v>
      </c>
      <c r="O4090" s="1">
        <v>1.43415927352851</v>
      </c>
      <c r="P4090" s="1">
        <v>0.29610786021764302</v>
      </c>
    </row>
    <row r="4091" spans="1:16" x14ac:dyDescent="0.2">
      <c r="A4091" t="s">
        <v>3103</v>
      </c>
      <c r="B4091" s="1" t="s">
        <v>7429</v>
      </c>
      <c r="C4091" s="1">
        <v>203</v>
      </c>
      <c r="D4091" s="1">
        <v>203</v>
      </c>
      <c r="E4091" s="1">
        <v>83</v>
      </c>
      <c r="F4091" s="1">
        <v>76</v>
      </c>
      <c r="G4091">
        <v>24.603602338981865</v>
      </c>
      <c r="H4091">
        <v>20.825282579242455</v>
      </c>
      <c r="I4091">
        <v>42.653624515108881</v>
      </c>
      <c r="J4091">
        <v>35.869415686169582</v>
      </c>
      <c r="K4091" s="13">
        <v>25.340606430000001</v>
      </c>
      <c r="L4091" s="13">
        <v>22.58832331</v>
      </c>
      <c r="M4091" s="13">
        <v>31.254082650000001</v>
      </c>
      <c r="N4091" s="13">
        <v>24.195815880000001</v>
      </c>
      <c r="O4091" s="1">
        <v>0.35835147973959203</v>
      </c>
      <c r="P4091" s="1">
        <v>0.67766038204438905</v>
      </c>
    </row>
    <row r="4092" spans="1:16" x14ac:dyDescent="0.2">
      <c r="A4092" t="s">
        <v>3104</v>
      </c>
      <c r="B4092" s="1" t="s">
        <v>8684</v>
      </c>
      <c r="C4092" s="1">
        <v>267.26</v>
      </c>
      <c r="D4092" s="1">
        <v>298.07</v>
      </c>
      <c r="E4092" s="1">
        <v>147</v>
      </c>
      <c r="F4092" s="1">
        <v>152</v>
      </c>
      <c r="G4092">
        <v>40.503977290577119</v>
      </c>
      <c r="H4092">
        <v>38.236151916606204</v>
      </c>
      <c r="I4092">
        <v>94.46180274228189</v>
      </c>
      <c r="J4092">
        <v>89.704730011672808</v>
      </c>
      <c r="K4092" s="13">
        <v>41.717279179999998</v>
      </c>
      <c r="L4092" s="13">
        <v>41.473173690000003</v>
      </c>
      <c r="M4092" s="13">
        <v>69.216087110000004</v>
      </c>
      <c r="N4092" s="13">
        <v>60.510579530000001</v>
      </c>
      <c r="O4092" s="1">
        <v>0.78616128949159003</v>
      </c>
      <c r="P4092" s="1">
        <v>0.20970554541070999</v>
      </c>
    </row>
    <row r="4093" spans="1:16" x14ac:dyDescent="0.2">
      <c r="A4093" t="s">
        <v>3105</v>
      </c>
      <c r="B4093" s="1" t="s">
        <v>7559</v>
      </c>
      <c r="C4093" s="1">
        <v>65</v>
      </c>
      <c r="D4093" s="1">
        <v>134</v>
      </c>
      <c r="E4093" s="1">
        <v>132</v>
      </c>
      <c r="F4093" s="1">
        <v>106</v>
      </c>
      <c r="G4093">
        <v>2.6382312708357345</v>
      </c>
      <c r="H4093">
        <v>4.6035886375528996</v>
      </c>
      <c r="I4093">
        <v>22.71687698430398</v>
      </c>
      <c r="J4093">
        <v>16.753803637301306</v>
      </c>
      <c r="K4093" s="13">
        <v>2.7172598300000002</v>
      </c>
      <c r="L4093" s="13">
        <v>4.9933223289999997</v>
      </c>
      <c r="M4093" s="13">
        <v>16.645599499999999</v>
      </c>
      <c r="N4093" s="13">
        <v>11.30132566</v>
      </c>
      <c r="O4093" s="1">
        <v>1.9565369276589599</v>
      </c>
      <c r="P4093" s="1">
        <v>2.1722555890145299E-2</v>
      </c>
    </row>
    <row r="4094" spans="1:16" x14ac:dyDescent="0.2">
      <c r="A4094" t="s">
        <v>3106</v>
      </c>
      <c r="B4094" s="1" t="s">
        <v>8867</v>
      </c>
      <c r="C4094" s="1">
        <v>2025.98</v>
      </c>
      <c r="D4094" s="1">
        <v>2954</v>
      </c>
      <c r="E4094" s="1">
        <v>271</v>
      </c>
      <c r="F4094" s="1">
        <v>178</v>
      </c>
      <c r="G4094">
        <v>62.495428930257127</v>
      </c>
      <c r="H4094">
        <v>77.128661454117619</v>
      </c>
      <c r="I4094">
        <v>35.445211997630665</v>
      </c>
      <c r="J4094">
        <v>21.38164675522755</v>
      </c>
      <c r="K4094" s="13">
        <v>64.367487600000004</v>
      </c>
      <c r="L4094" s="13">
        <v>83.658271360000001</v>
      </c>
      <c r="M4094" s="13">
        <v>25.972179329999999</v>
      </c>
      <c r="N4094" s="13">
        <v>14.42305034</v>
      </c>
      <c r="O4094" s="1">
        <v>-1.7590374063132099</v>
      </c>
      <c r="P4094" s="1">
        <v>7.9097382777528196E-4</v>
      </c>
    </row>
    <row r="4095" spans="1:16" x14ac:dyDescent="0.2">
      <c r="A4095" t="s">
        <v>3107</v>
      </c>
      <c r="B4095" s="1" t="s">
        <v>8685</v>
      </c>
      <c r="C4095" s="1">
        <v>75</v>
      </c>
      <c r="D4095" s="1">
        <v>93</v>
      </c>
      <c r="E4095" s="1">
        <v>34</v>
      </c>
      <c r="F4095" s="1">
        <v>33</v>
      </c>
      <c r="G4095">
        <v>20.234398208446017</v>
      </c>
      <c r="H4095">
        <v>21.237538626884731</v>
      </c>
      <c r="I4095">
        <v>38.894046957974993</v>
      </c>
      <c r="J4095">
        <v>34.669774563538603</v>
      </c>
      <c r="K4095" s="13">
        <v>20.840522230000001</v>
      </c>
      <c r="L4095" s="13">
        <v>23.035480400000001</v>
      </c>
      <c r="M4095" s="13">
        <v>28.499283989999999</v>
      </c>
      <c r="N4095" s="13">
        <v>23.386594559999999</v>
      </c>
      <c r="O4095" s="1">
        <v>0.37739737553886299</v>
      </c>
      <c r="P4095" s="1">
        <v>0.76833799917462298</v>
      </c>
    </row>
    <row r="4096" spans="1:16" x14ac:dyDescent="0.2">
      <c r="A4096" t="s">
        <v>3108</v>
      </c>
      <c r="B4096" s="1" t="s">
        <v>7755</v>
      </c>
      <c r="C4096" s="1">
        <v>92</v>
      </c>
      <c r="D4096" s="1">
        <v>58</v>
      </c>
      <c r="E4096" s="1">
        <v>71</v>
      </c>
      <c r="F4096" s="1">
        <v>100</v>
      </c>
      <c r="G4096">
        <v>9.8009026432303497</v>
      </c>
      <c r="H4096">
        <v>5.2299609411370316</v>
      </c>
      <c r="I4096">
        <v>32.070947033195765</v>
      </c>
      <c r="J4096">
        <v>41.484541690831179</v>
      </c>
      <c r="K4096" s="13">
        <v>10.09448995</v>
      </c>
      <c r="L4096" s="13">
        <v>5.6727224789999999</v>
      </c>
      <c r="M4096" s="13">
        <v>23.499715219999999</v>
      </c>
      <c r="N4096" s="13">
        <v>27.983515019999999</v>
      </c>
      <c r="O4096" s="1">
        <v>1.89716540353068</v>
      </c>
      <c r="P4096" s="1">
        <v>2.31143743614141E-2</v>
      </c>
    </row>
    <row r="4097" spans="1:16" x14ac:dyDescent="0.2">
      <c r="A4097" t="s">
        <v>3109</v>
      </c>
      <c r="B4097" s="1" t="s">
        <v>8203</v>
      </c>
      <c r="C4097" s="1">
        <v>4515</v>
      </c>
      <c r="D4097" s="1">
        <v>4121.9799999999996</v>
      </c>
      <c r="E4097" s="1">
        <v>2724</v>
      </c>
      <c r="F4097" s="1">
        <v>2674</v>
      </c>
      <c r="G4097">
        <v>571.04467257467275</v>
      </c>
      <c r="H4097">
        <v>441.27610778542322</v>
      </c>
      <c r="I4097">
        <v>1460.8129857452495</v>
      </c>
      <c r="J4097">
        <v>1316.9878889069544</v>
      </c>
      <c r="K4097" s="13">
        <v>588.15038970000001</v>
      </c>
      <c r="L4097" s="13">
        <v>478.6339562</v>
      </c>
      <c r="M4097" s="13">
        <v>1070.398361</v>
      </c>
      <c r="N4097" s="13">
        <v>888.37790810000001</v>
      </c>
      <c r="O4097" s="1">
        <v>1.0331941112994001</v>
      </c>
      <c r="P4097" s="14">
        <v>4.5924065602891102E-4</v>
      </c>
    </row>
    <row r="4098" spans="1:16" x14ac:dyDescent="0.2">
      <c r="A4098" t="s">
        <v>3110</v>
      </c>
      <c r="B4098" s="1" t="s">
        <v>7429</v>
      </c>
      <c r="C4098" s="1">
        <v>425</v>
      </c>
      <c r="D4098" s="1">
        <v>455</v>
      </c>
      <c r="E4098" s="1">
        <v>96</v>
      </c>
      <c r="F4098" s="1">
        <v>11</v>
      </c>
      <c r="G4098">
        <v>5.2991405810357746</v>
      </c>
      <c r="H4098">
        <v>4.801977399662011</v>
      </c>
      <c r="I4098">
        <v>5.0753141830981825</v>
      </c>
      <c r="J4098">
        <v>0.53409344131363423</v>
      </c>
      <c r="K4098" s="13">
        <v>5.4578770240000001</v>
      </c>
      <c r="L4098" s="13">
        <v>5.20850642</v>
      </c>
      <c r="M4098" s="13">
        <v>3.7188935459999999</v>
      </c>
      <c r="N4098" s="13">
        <v>0.36027424299999999</v>
      </c>
      <c r="O4098" s="1">
        <v>-1.2821547106204401</v>
      </c>
      <c r="P4098" s="1">
        <v>0.34564603545027101</v>
      </c>
    </row>
    <row r="4099" spans="1:16" x14ac:dyDescent="0.2">
      <c r="A4099" t="s">
        <v>3111</v>
      </c>
      <c r="B4099" s="1" t="s">
        <v>7429</v>
      </c>
      <c r="C4099" s="1">
        <v>833.86</v>
      </c>
      <c r="D4099" s="1">
        <v>1496.25</v>
      </c>
      <c r="E4099" s="1">
        <v>0</v>
      </c>
      <c r="F4099" s="1">
        <v>27</v>
      </c>
      <c r="G4099">
        <v>101.48729345811209</v>
      </c>
      <c r="H4099">
        <v>154.13983744914759</v>
      </c>
      <c r="I4099">
        <v>0</v>
      </c>
      <c r="J4099">
        <v>12.796474689716447</v>
      </c>
      <c r="K4099" s="13">
        <v>104.52735850000001</v>
      </c>
      <c r="L4099" s="13">
        <v>167.18911109999999</v>
      </c>
      <c r="M4099" s="13">
        <v>0</v>
      </c>
      <c r="N4099" s="13">
        <v>8.6318982210000001</v>
      </c>
      <c r="O4099" s="1">
        <v>-4.8051186689155596</v>
      </c>
      <c r="P4099" s="1">
        <v>0.123150947558822</v>
      </c>
    </row>
    <row r="4100" spans="1:16" x14ac:dyDescent="0.2">
      <c r="A4100" t="s">
        <v>3112</v>
      </c>
      <c r="B4100" s="1" t="s">
        <v>7429</v>
      </c>
      <c r="C4100" s="1">
        <v>245</v>
      </c>
      <c r="D4100" s="1">
        <v>190</v>
      </c>
      <c r="E4100" s="1">
        <v>431</v>
      </c>
      <c r="F4100" s="1">
        <v>275</v>
      </c>
      <c r="G4100">
        <v>27.835707991749249</v>
      </c>
      <c r="H4100">
        <v>18.271827754159006</v>
      </c>
      <c r="I4100">
        <v>207.62930282845974</v>
      </c>
      <c r="J4100">
        <v>121.66815714931518</v>
      </c>
      <c r="K4100" s="13">
        <v>28.669530229999999</v>
      </c>
      <c r="L4100" s="13">
        <v>19.818696389999999</v>
      </c>
      <c r="M4100" s="13">
        <v>152.1386157</v>
      </c>
      <c r="N4100" s="13">
        <v>82.07159978</v>
      </c>
      <c r="O4100" s="1">
        <v>2.4277515152581399</v>
      </c>
      <c r="P4100" s="14">
        <v>9.2946560185755602E-6</v>
      </c>
    </row>
    <row r="4101" spans="1:16" x14ac:dyDescent="0.2">
      <c r="A4101" t="s">
        <v>3113</v>
      </c>
      <c r="B4101" s="1" t="s">
        <v>8687</v>
      </c>
      <c r="C4101" s="1">
        <v>296</v>
      </c>
      <c r="D4101" s="1">
        <v>248</v>
      </c>
      <c r="E4101" s="1">
        <v>72</v>
      </c>
      <c r="F4101" s="1">
        <v>55</v>
      </c>
      <c r="G4101">
        <v>30.854391449969807</v>
      </c>
      <c r="H4101">
        <v>21.881100403456998</v>
      </c>
      <c r="I4101">
        <v>31.822402056524997</v>
      </c>
      <c r="J4101">
        <v>22.325233620460466</v>
      </c>
      <c r="K4101" s="13">
        <v>31.778638740000002</v>
      </c>
      <c r="L4101" s="13">
        <v>23.73352526</v>
      </c>
      <c r="M4101" s="13">
        <v>23.317595990000001</v>
      </c>
      <c r="N4101" s="13">
        <v>15.05954953</v>
      </c>
      <c r="O4101" s="1">
        <v>-0.37801811313364803</v>
      </c>
      <c r="P4101" s="1">
        <v>0.67042037623527995</v>
      </c>
    </row>
    <row r="4102" spans="1:16" x14ac:dyDescent="0.2">
      <c r="A4102" t="s">
        <v>3114</v>
      </c>
      <c r="B4102" s="1" t="s">
        <v>7429</v>
      </c>
      <c r="C4102" s="1">
        <v>862</v>
      </c>
      <c r="D4102" s="1">
        <v>846.22</v>
      </c>
      <c r="E4102" s="1">
        <v>609</v>
      </c>
      <c r="F4102" s="1">
        <v>579</v>
      </c>
      <c r="G4102">
        <v>19.14787171581202</v>
      </c>
      <c r="H4102">
        <v>15.910679695975746</v>
      </c>
      <c r="I4102">
        <v>57.359548477023786</v>
      </c>
      <c r="J4102">
        <v>50.084097896239733</v>
      </c>
      <c r="K4102" s="13">
        <v>19.721448689999999</v>
      </c>
      <c r="L4102" s="13">
        <v>17.25765668</v>
      </c>
      <c r="M4102" s="13">
        <v>42.029724059999999</v>
      </c>
      <c r="N4102" s="13">
        <v>33.784369990000002</v>
      </c>
      <c r="O4102" s="1">
        <v>1.18650497653188</v>
      </c>
      <c r="P4102" s="1">
        <v>1.7602227753186199E-3</v>
      </c>
    </row>
    <row r="4103" spans="1:16" x14ac:dyDescent="0.2">
      <c r="A4103" t="s">
        <v>3115</v>
      </c>
      <c r="B4103" s="1" t="s">
        <v>8689</v>
      </c>
      <c r="C4103" s="1">
        <v>164</v>
      </c>
      <c r="D4103" s="1">
        <v>126</v>
      </c>
      <c r="E4103" s="1">
        <v>36</v>
      </c>
      <c r="F4103" s="1">
        <v>23</v>
      </c>
      <c r="G4103">
        <v>19.712304218810161</v>
      </c>
      <c r="H4103">
        <v>12.819063359836187</v>
      </c>
      <c r="I4103">
        <v>18.347260771899929</v>
      </c>
      <c r="J4103">
        <v>10.765381618914454</v>
      </c>
      <c r="K4103" s="13">
        <v>20.302788849999999</v>
      </c>
      <c r="L4103" s="13">
        <v>13.904308220000001</v>
      </c>
      <c r="M4103" s="13">
        <v>13.443800169999999</v>
      </c>
      <c r="N4103" s="13">
        <v>7.2618186419999997</v>
      </c>
      <c r="O4103" s="1">
        <v>-0.56922242359328601</v>
      </c>
      <c r="P4103" s="1">
        <v>0.63401338154968101</v>
      </c>
    </row>
    <row r="4104" spans="1:16" x14ac:dyDescent="0.2">
      <c r="A4104" t="s">
        <v>3116</v>
      </c>
      <c r="B4104" s="1" t="s">
        <v>8690</v>
      </c>
      <c r="C4104" s="1">
        <v>639</v>
      </c>
      <c r="D4104" s="1">
        <v>527</v>
      </c>
      <c r="E4104" s="1">
        <v>138</v>
      </c>
      <c r="F4104" s="1">
        <v>272</v>
      </c>
      <c r="G4104">
        <v>100.51309475399837</v>
      </c>
      <c r="H4104">
        <v>70.165658604226266</v>
      </c>
      <c r="I4104">
        <v>92.039883685749487</v>
      </c>
      <c r="J4104">
        <v>166.60910808742193</v>
      </c>
      <c r="K4104" s="13">
        <v>103.5239775</v>
      </c>
      <c r="L4104" s="13">
        <v>76.105789939999994</v>
      </c>
      <c r="M4104" s="13">
        <v>67.441446400000004</v>
      </c>
      <c r="N4104" s="13">
        <v>112.38664540000001</v>
      </c>
      <c r="O4104" s="1">
        <v>0.18350799969119699</v>
      </c>
      <c r="P4104" s="1">
        <v>0.80999660406232499</v>
      </c>
    </row>
    <row r="4105" spans="1:16" x14ac:dyDescent="0.2">
      <c r="A4105" t="s">
        <v>3117</v>
      </c>
      <c r="B4105" s="1" t="s">
        <v>7429</v>
      </c>
      <c r="C4105" s="1">
        <v>219</v>
      </c>
      <c r="D4105" s="1">
        <v>256</v>
      </c>
      <c r="E4105" s="1">
        <v>149</v>
      </c>
      <c r="F4105" s="1">
        <v>104</v>
      </c>
      <c r="G4105">
        <v>7.6032968184374292</v>
      </c>
      <c r="H4105">
        <v>7.5229815961095188</v>
      </c>
      <c r="I4105">
        <v>21.934073095224548</v>
      </c>
      <c r="J4105">
        <v>14.060449923196776</v>
      </c>
      <c r="K4105" s="13">
        <v>7.8310545600000001</v>
      </c>
      <c r="L4105" s="13">
        <v>8.1598672130000001</v>
      </c>
      <c r="M4105" s="13">
        <v>16.072006569999999</v>
      </c>
      <c r="N4105" s="13">
        <v>9.4845162930000004</v>
      </c>
      <c r="O4105" s="1">
        <v>0.80691824774979704</v>
      </c>
      <c r="P4105" s="1">
        <v>0.28564962972734698</v>
      </c>
    </row>
    <row r="4106" spans="1:16" x14ac:dyDescent="0.2">
      <c r="A4106" t="s">
        <v>3118</v>
      </c>
      <c r="B4106" s="1" t="s">
        <v>7429</v>
      </c>
      <c r="C4106" s="1">
        <v>193</v>
      </c>
      <c r="D4106" s="1">
        <v>206</v>
      </c>
      <c r="E4106" s="1">
        <v>0</v>
      </c>
      <c r="F4106" s="1">
        <v>30</v>
      </c>
      <c r="G4106">
        <v>8.4345847537032181</v>
      </c>
      <c r="H4106">
        <v>7.6201903838162677</v>
      </c>
      <c r="I4106">
        <v>0</v>
      </c>
      <c r="J4106">
        <v>5.1054696744884511</v>
      </c>
      <c r="K4106" s="13">
        <v>8.6872438330000001</v>
      </c>
      <c r="L4106" s="13">
        <v>8.2653055670000004</v>
      </c>
      <c r="M4106" s="13">
        <v>0</v>
      </c>
      <c r="N4106" s="13">
        <v>3.44390902</v>
      </c>
      <c r="O4106" s="1">
        <v>-2.0930680571437001</v>
      </c>
      <c r="P4106" s="1">
        <v>0.32954567694373099</v>
      </c>
    </row>
    <row r="4107" spans="1:16" x14ac:dyDescent="0.2">
      <c r="A4107" t="s">
        <v>3119</v>
      </c>
      <c r="B4107" s="1" t="s">
        <v>7429</v>
      </c>
      <c r="C4107" s="1">
        <v>31</v>
      </c>
      <c r="D4107" s="1">
        <v>36</v>
      </c>
      <c r="E4107" s="1">
        <v>40</v>
      </c>
      <c r="F4107" s="1">
        <v>7</v>
      </c>
      <c r="G4107">
        <v>4.42132087858527</v>
      </c>
      <c r="H4107">
        <v>4.345953208268055</v>
      </c>
      <c r="I4107">
        <v>24.189423639984447</v>
      </c>
      <c r="J4107">
        <v>3.8877329905351776</v>
      </c>
      <c r="K4107" s="13">
        <v>4.5537621179999999</v>
      </c>
      <c r="L4107" s="13">
        <v>4.7138758269999999</v>
      </c>
      <c r="M4107" s="13">
        <v>17.724595600000001</v>
      </c>
      <c r="N4107" s="13">
        <v>2.6224812929999999</v>
      </c>
      <c r="O4107" s="1">
        <v>1.23793564416359</v>
      </c>
      <c r="P4107" s="1">
        <v>0.51659180783055303</v>
      </c>
    </row>
    <row r="4108" spans="1:16" x14ac:dyDescent="0.2">
      <c r="A4108" t="s">
        <v>3120</v>
      </c>
      <c r="B4108" s="1" t="s">
        <v>8691</v>
      </c>
      <c r="C4108" s="1">
        <v>673.98</v>
      </c>
      <c r="D4108" s="1">
        <v>620</v>
      </c>
      <c r="E4108" s="1">
        <v>249</v>
      </c>
      <c r="F4108" s="1">
        <v>118</v>
      </c>
      <c r="G4108">
        <v>80.017043497959818</v>
      </c>
      <c r="H4108">
        <v>62.304495699216794</v>
      </c>
      <c r="I4108">
        <v>125.3458693175611</v>
      </c>
      <c r="J4108">
        <v>54.553867876918112</v>
      </c>
      <c r="K4108" s="13">
        <v>82.413964399999998</v>
      </c>
      <c r="L4108" s="13">
        <v>67.579111440000005</v>
      </c>
      <c r="M4108" s="13">
        <v>91.846125709999995</v>
      </c>
      <c r="N4108" s="13">
        <v>36.799465990000002</v>
      </c>
      <c r="O4108" s="1">
        <v>-8.3306985067503406E-2</v>
      </c>
      <c r="P4108" s="1">
        <v>0.92822008630030794</v>
      </c>
    </row>
    <row r="4109" spans="1:16" x14ac:dyDescent="0.2">
      <c r="A4109" t="s">
        <v>3121</v>
      </c>
      <c r="B4109" s="1" t="s">
        <v>8692</v>
      </c>
      <c r="C4109" s="1">
        <v>48.11</v>
      </c>
      <c r="D4109" s="1">
        <v>67.89</v>
      </c>
      <c r="E4109" s="1">
        <v>21.77</v>
      </c>
      <c r="F4109" s="1">
        <v>44.5</v>
      </c>
      <c r="G4109">
        <v>1.8996105602905493</v>
      </c>
      <c r="H4109">
        <v>2.2689620447816727</v>
      </c>
      <c r="I4109">
        <v>3.6447088000061618</v>
      </c>
      <c r="J4109">
        <v>6.8422238427183775</v>
      </c>
      <c r="K4109" s="13">
        <v>1.9565136409999999</v>
      </c>
      <c r="L4109" s="13">
        <v>2.461049354</v>
      </c>
      <c r="M4109" s="13">
        <v>2.6706295500000001</v>
      </c>
      <c r="N4109" s="13">
        <v>4.6154414590000004</v>
      </c>
      <c r="O4109" s="1">
        <v>0.85400219009715805</v>
      </c>
      <c r="P4109" s="1">
        <v>0.54291490398617304</v>
      </c>
    </row>
    <row r="4110" spans="1:16" x14ac:dyDescent="0.2">
      <c r="A4110" t="s">
        <v>3122</v>
      </c>
      <c r="B4110" s="1" t="s">
        <v>7429</v>
      </c>
      <c r="C4110" s="1">
        <v>363.89</v>
      </c>
      <c r="D4110" s="1">
        <v>321.11</v>
      </c>
      <c r="E4110" s="1">
        <v>107.23</v>
      </c>
      <c r="F4110" s="1">
        <v>122.5</v>
      </c>
      <c r="G4110">
        <v>89.831151576773152</v>
      </c>
      <c r="H4110">
        <v>67.096965707109661</v>
      </c>
      <c r="I4110">
        <v>112.24017627587752</v>
      </c>
      <c r="J4110">
        <v>117.7608640263382</v>
      </c>
      <c r="K4110" s="13">
        <v>92.522055359999996</v>
      </c>
      <c r="L4110" s="13">
        <v>72.777305589999997</v>
      </c>
      <c r="M4110" s="13">
        <v>82.243039960000004</v>
      </c>
      <c r="N4110" s="13">
        <v>79.435924139999997</v>
      </c>
      <c r="O4110" s="1">
        <v>0.128289613724313</v>
      </c>
      <c r="P4110" s="1">
        <v>0.86640112840287098</v>
      </c>
    </row>
    <row r="4111" spans="1:16" x14ac:dyDescent="0.2">
      <c r="A4111" t="s">
        <v>3123</v>
      </c>
      <c r="B4111" s="1" t="s">
        <v>8693</v>
      </c>
      <c r="C4111" s="1">
        <v>1283</v>
      </c>
      <c r="D4111" s="1">
        <v>964</v>
      </c>
      <c r="E4111" s="1">
        <v>269</v>
      </c>
      <c r="F4111" s="1">
        <v>416</v>
      </c>
      <c r="G4111">
        <v>359.49910941753075</v>
      </c>
      <c r="H4111">
        <v>228.63378201882077</v>
      </c>
      <c r="I4111">
        <v>319.59400964985565</v>
      </c>
      <c r="J4111">
        <v>453.91291713471259</v>
      </c>
      <c r="K4111" s="13">
        <v>370.26795179999999</v>
      </c>
      <c r="L4111" s="13">
        <v>247.98961389999999</v>
      </c>
      <c r="M4111" s="13">
        <v>234.17980779999999</v>
      </c>
      <c r="N4111" s="13">
        <v>306.188243</v>
      </c>
      <c r="O4111" s="1">
        <v>-1.2667316697618799E-2</v>
      </c>
      <c r="P4111" s="1">
        <v>0.98501272002971296</v>
      </c>
    </row>
    <row r="4112" spans="1:16" x14ac:dyDescent="0.2">
      <c r="A4112" t="s">
        <v>3124</v>
      </c>
      <c r="B4112" s="1" t="s">
        <v>7429</v>
      </c>
      <c r="C4112" s="1">
        <v>253</v>
      </c>
      <c r="D4112" s="1">
        <v>248.77</v>
      </c>
      <c r="E4112" s="1">
        <v>300</v>
      </c>
      <c r="F4112" s="1">
        <v>330</v>
      </c>
      <c r="G4112">
        <v>11.225626525431094</v>
      </c>
      <c r="H4112">
        <v>9.3428694041120117</v>
      </c>
      <c r="I4112">
        <v>56.439935758772265</v>
      </c>
      <c r="J4112">
        <v>57.01801010194994</v>
      </c>
      <c r="K4112" s="13">
        <v>11.561891620000001</v>
      </c>
      <c r="L4112" s="13">
        <v>10.133824300000001</v>
      </c>
      <c r="M4112" s="13">
        <v>41.355885620000002</v>
      </c>
      <c r="N4112" s="13">
        <v>38.461660100000003</v>
      </c>
      <c r="O4112" s="1">
        <v>2.03606920523336</v>
      </c>
      <c r="P4112" s="14">
        <v>4.2024961803536601E-6</v>
      </c>
    </row>
    <row r="4113" spans="1:16" x14ac:dyDescent="0.2">
      <c r="A4113" t="s">
        <v>3125</v>
      </c>
      <c r="B4113" s="1" t="s">
        <v>8909</v>
      </c>
      <c r="C4113" s="1">
        <v>21986.44</v>
      </c>
      <c r="D4113" s="1">
        <v>35420.26</v>
      </c>
      <c r="E4113" s="1">
        <v>2489</v>
      </c>
      <c r="F4113" s="1">
        <v>2363</v>
      </c>
      <c r="G4113">
        <v>1052.7253438329096</v>
      </c>
      <c r="H4113">
        <v>1435.5030260873743</v>
      </c>
      <c r="I4113">
        <v>505.3127402993394</v>
      </c>
      <c r="J4113">
        <v>440.58725883859927</v>
      </c>
      <c r="K4113" s="13">
        <v>1084.2598680000001</v>
      </c>
      <c r="L4113" s="13">
        <v>1557.0308030000001</v>
      </c>
      <c r="M4113" s="13">
        <v>370.26363709999998</v>
      </c>
      <c r="N4113" s="13">
        <v>297.19938250000001</v>
      </c>
      <c r="O4113" s="1">
        <v>-1.8665763067977099</v>
      </c>
      <c r="P4113" s="14">
        <v>5.3188302502671797E-6</v>
      </c>
    </row>
    <row r="4114" spans="1:16" x14ac:dyDescent="0.2">
      <c r="A4114" t="s">
        <v>3126</v>
      </c>
      <c r="B4114" s="1" t="s">
        <v>8694</v>
      </c>
      <c r="C4114" s="1">
        <v>97</v>
      </c>
      <c r="D4114" s="1">
        <v>241</v>
      </c>
      <c r="E4114" s="1">
        <v>25</v>
      </c>
      <c r="F4114" s="1">
        <v>27</v>
      </c>
      <c r="G4114">
        <v>17.11103725421922</v>
      </c>
      <c r="H4114">
        <v>35.984365489804283</v>
      </c>
      <c r="I4114">
        <v>18.699061037487979</v>
      </c>
      <c r="J4114">
        <v>18.547117161613308</v>
      </c>
      <c r="K4114" s="13">
        <v>17.623600589999999</v>
      </c>
      <c r="L4114" s="13">
        <v>39.030754010000003</v>
      </c>
      <c r="M4114" s="13">
        <v>13.70157884</v>
      </c>
      <c r="N4114" s="13">
        <v>12.51101038</v>
      </c>
      <c r="O4114" s="1">
        <v>-1.01629886472749</v>
      </c>
      <c r="P4114" s="1">
        <v>0.41382377476315602</v>
      </c>
    </row>
    <row r="4115" spans="1:16" x14ac:dyDescent="0.2">
      <c r="A4115" t="s">
        <v>3128</v>
      </c>
      <c r="B4115" s="1" t="s">
        <v>9339</v>
      </c>
      <c r="C4115" s="1">
        <v>139</v>
      </c>
      <c r="D4115" s="1">
        <v>565</v>
      </c>
      <c r="E4115" s="1">
        <v>0</v>
      </c>
      <c r="F4115" s="1">
        <v>15</v>
      </c>
      <c r="G4115">
        <v>21.746589500050288</v>
      </c>
      <c r="H4115">
        <v>74.81988015121965</v>
      </c>
      <c r="I4115">
        <v>0</v>
      </c>
      <c r="J4115">
        <v>9.1385157369209793</v>
      </c>
      <c r="K4115" s="13">
        <v>22.398011409999999</v>
      </c>
      <c r="L4115" s="13">
        <v>81.154031700000004</v>
      </c>
      <c r="M4115" s="13">
        <v>0</v>
      </c>
      <c r="N4115" s="13">
        <v>6.1644116560000004</v>
      </c>
      <c r="O4115" s="1">
        <v>-3.9363508677697601</v>
      </c>
      <c r="P4115" s="1">
        <v>2.3937851636377301E-2</v>
      </c>
    </row>
    <row r="4116" spans="1:16" x14ac:dyDescent="0.2">
      <c r="A4116" t="s">
        <v>3129</v>
      </c>
      <c r="B4116" s="1" t="s">
        <v>8147</v>
      </c>
      <c r="C4116" s="1">
        <v>7000.13</v>
      </c>
      <c r="D4116" s="1">
        <v>10672.19</v>
      </c>
      <c r="E4116" s="1">
        <v>1344.2</v>
      </c>
      <c r="F4116" s="1">
        <v>1027.49</v>
      </c>
      <c r="G4116">
        <v>17.765413010912315</v>
      </c>
      <c r="H4116">
        <v>22.925296201307756</v>
      </c>
      <c r="I4116">
        <v>14.464661742395808</v>
      </c>
      <c r="J4116">
        <v>10.154413759176434</v>
      </c>
      <c r="K4116" s="13">
        <v>18.297578260000002</v>
      </c>
      <c r="L4116" s="13">
        <v>24.866121289999999</v>
      </c>
      <c r="M4116" s="13">
        <v>10.598858570000001</v>
      </c>
      <c r="N4116" s="13">
        <v>6.849688542</v>
      </c>
      <c r="O4116" s="1">
        <v>-1.19135377782287</v>
      </c>
      <c r="P4116" s="1">
        <v>1.02106424763766E-2</v>
      </c>
    </row>
    <row r="4117" spans="1:16" x14ac:dyDescent="0.2">
      <c r="A4117" t="s">
        <v>3130</v>
      </c>
      <c r="B4117" s="1" t="s">
        <v>7429</v>
      </c>
      <c r="C4117" s="1">
        <v>205</v>
      </c>
      <c r="D4117" s="1">
        <v>276</v>
      </c>
      <c r="E4117" s="1">
        <v>98</v>
      </c>
      <c r="F4117" s="1">
        <v>119</v>
      </c>
      <c r="G4117">
        <v>11.075186421758653</v>
      </c>
      <c r="H4117">
        <v>12.621136688528823</v>
      </c>
      <c r="I4117">
        <v>22.449074840591891</v>
      </c>
      <c r="J4117">
        <v>25.035265079162361</v>
      </c>
      <c r="K4117" s="13">
        <v>11.406945070000001</v>
      </c>
      <c r="L4117" s="13">
        <v>13.689625339999999</v>
      </c>
      <c r="M4117" s="13">
        <v>16.449369740000002</v>
      </c>
      <c r="N4117" s="13">
        <v>16.887608920000002</v>
      </c>
      <c r="O4117" s="1">
        <v>0.5461243564239</v>
      </c>
      <c r="P4117" s="1">
        <v>0.48952702635099299</v>
      </c>
    </row>
    <row r="4118" spans="1:16" x14ac:dyDescent="0.2">
      <c r="A4118" t="s">
        <v>3131</v>
      </c>
      <c r="B4118" s="1" t="s">
        <v>7918</v>
      </c>
      <c r="C4118" s="1">
        <v>2630</v>
      </c>
      <c r="D4118" s="1">
        <v>2849</v>
      </c>
      <c r="E4118" s="1">
        <v>874</v>
      </c>
      <c r="F4118" s="1">
        <v>1318</v>
      </c>
      <c r="G4118">
        <v>56.228063245315049</v>
      </c>
      <c r="H4118">
        <v>51.556334108925725</v>
      </c>
      <c r="I4118">
        <v>79.228967588828851</v>
      </c>
      <c r="J4118">
        <v>109.72885187901296</v>
      </c>
      <c r="K4118" s="13">
        <v>57.91238216</v>
      </c>
      <c r="L4118" s="13">
        <v>55.921024789999997</v>
      </c>
      <c r="M4118" s="13">
        <v>58.054355970000003</v>
      </c>
      <c r="N4118" s="13">
        <v>74.017907609999995</v>
      </c>
      <c r="O4118" s="1">
        <v>0.37079929085251701</v>
      </c>
      <c r="P4118" s="1">
        <v>0.41374358796674798</v>
      </c>
    </row>
    <row r="4119" spans="1:16" x14ac:dyDescent="0.2">
      <c r="A4119" t="s">
        <v>3132</v>
      </c>
      <c r="B4119" s="1" t="s">
        <v>8696</v>
      </c>
      <c r="C4119" s="1">
        <v>41032.89</v>
      </c>
      <c r="D4119" s="1">
        <v>30792.26</v>
      </c>
      <c r="E4119" s="1">
        <v>7237.39</v>
      </c>
      <c r="F4119" s="1">
        <v>8201.58</v>
      </c>
      <c r="G4119">
        <v>1294.613058154893</v>
      </c>
      <c r="H4119">
        <v>822.32150227893953</v>
      </c>
      <c r="I4119">
        <v>968.19991740593684</v>
      </c>
      <c r="J4119">
        <v>1007.6586825723465</v>
      </c>
      <c r="K4119" s="13">
        <v>1333.39336</v>
      </c>
      <c r="L4119" s="13">
        <v>891.93814699999996</v>
      </c>
      <c r="M4119" s="13">
        <v>709.44030150000003</v>
      </c>
      <c r="N4119" s="13">
        <v>679.71901639999999</v>
      </c>
      <c r="O4119" s="1">
        <v>-0.50670347866388499</v>
      </c>
      <c r="P4119" s="1">
        <v>0.12988941160444401</v>
      </c>
    </row>
    <row r="4120" spans="1:16" x14ac:dyDescent="0.2">
      <c r="A4120" t="s">
        <v>3133</v>
      </c>
      <c r="B4120" s="1" t="s">
        <v>7429</v>
      </c>
      <c r="C4120" s="1">
        <v>128</v>
      </c>
      <c r="D4120" s="1">
        <v>183.18</v>
      </c>
      <c r="E4120" s="1">
        <v>124</v>
      </c>
      <c r="F4120" s="1">
        <v>75.11</v>
      </c>
      <c r="G4120">
        <v>35.1870014523656</v>
      </c>
      <c r="H4120">
        <v>42.622856117238115</v>
      </c>
      <c r="I4120">
        <v>144.53371393215943</v>
      </c>
      <c r="J4120">
        <v>80.404082390972675</v>
      </c>
      <c r="K4120" s="13">
        <v>36.24103264</v>
      </c>
      <c r="L4120" s="13">
        <v>46.231250430000003</v>
      </c>
      <c r="M4120" s="13">
        <v>105.90585660000001</v>
      </c>
      <c r="N4120" s="13">
        <v>54.23680135</v>
      </c>
      <c r="O4120" s="1">
        <v>1.0711562625390501</v>
      </c>
      <c r="P4120" s="1">
        <v>0.22837708989370001</v>
      </c>
    </row>
    <row r="4121" spans="1:16" x14ac:dyDescent="0.2">
      <c r="A4121" t="s">
        <v>2777</v>
      </c>
      <c r="B4121" s="1" t="s">
        <v>9059</v>
      </c>
      <c r="C4121" s="1">
        <v>4994.51</v>
      </c>
      <c r="D4121" s="1">
        <v>5852</v>
      </c>
      <c r="E4121" s="1">
        <v>344</v>
      </c>
      <c r="F4121" s="1">
        <v>308</v>
      </c>
      <c r="G4121">
        <v>931.98207152974237</v>
      </c>
      <c r="H4121">
        <v>924.29625296177869</v>
      </c>
      <c r="I4121">
        <v>272.17504380869866</v>
      </c>
      <c r="J4121">
        <v>223.80688162215782</v>
      </c>
      <c r="K4121" s="13">
        <v>959.89971519999995</v>
      </c>
      <c r="L4121" s="13">
        <v>1002.545944</v>
      </c>
      <c r="M4121" s="13">
        <v>199.4339616</v>
      </c>
      <c r="N4121" s="13">
        <v>150.96956549999999</v>
      </c>
      <c r="O4121" s="1">
        <v>-2.3486271678492301</v>
      </c>
      <c r="P4121" s="14">
        <v>1.37624504391587E-11</v>
      </c>
    </row>
    <row r="4122" spans="1:16" x14ac:dyDescent="0.2">
      <c r="A4122" t="s">
        <v>2778</v>
      </c>
      <c r="B4122" s="1" t="s">
        <v>6980</v>
      </c>
      <c r="C4122" s="1">
        <v>0</v>
      </c>
      <c r="D4122" s="1">
        <v>2</v>
      </c>
      <c r="E4122" s="1">
        <v>0</v>
      </c>
      <c r="F4122" s="1">
        <v>0</v>
      </c>
      <c r="G4122">
        <v>0</v>
      </c>
      <c r="H4122">
        <v>1.36593488181676</v>
      </c>
      <c r="I4122">
        <v>0</v>
      </c>
      <c r="J4122">
        <v>0</v>
      </c>
      <c r="K4122" s="13">
        <v>0</v>
      </c>
      <c r="L4122" s="13">
        <v>1.481573112</v>
      </c>
      <c r="M4122" s="13">
        <v>0</v>
      </c>
      <c r="N4122" s="13">
        <v>0</v>
      </c>
      <c r="O4122" s="1">
        <v>-0.78201858532669799</v>
      </c>
      <c r="P4122" s="1" t="s">
        <v>6745</v>
      </c>
    </row>
    <row r="4123" spans="1:16" x14ac:dyDescent="0.2">
      <c r="A4123" t="s">
        <v>2779</v>
      </c>
      <c r="B4123" s="1" t="s">
        <v>7725</v>
      </c>
      <c r="C4123" s="1">
        <v>8</v>
      </c>
      <c r="D4123" s="1">
        <v>0</v>
      </c>
      <c r="E4123" s="1">
        <v>0</v>
      </c>
      <c r="F4123" s="1">
        <v>7</v>
      </c>
      <c r="G4123">
        <v>0.36846853397198387</v>
      </c>
      <c r="H4123">
        <v>0</v>
      </c>
      <c r="I4123">
        <v>0</v>
      </c>
      <c r="J4123">
        <v>1.2554993959920684</v>
      </c>
      <c r="K4123" s="13">
        <v>0.37950605700000001</v>
      </c>
      <c r="L4123" s="13">
        <v>0</v>
      </c>
      <c r="M4123" s="13">
        <v>0</v>
      </c>
      <c r="N4123" s="13">
        <v>0.84690067099999999</v>
      </c>
      <c r="O4123" s="1">
        <v>1.49867632134652</v>
      </c>
      <c r="P4123" s="1">
        <v>0.81917068767111401</v>
      </c>
    </row>
    <row r="4124" spans="1:16" x14ac:dyDescent="0.2">
      <c r="A4124" t="s">
        <v>2780</v>
      </c>
      <c r="B4124" s="1" t="s">
        <v>7429</v>
      </c>
      <c r="C4124" s="1">
        <v>7</v>
      </c>
      <c r="D4124" s="1">
        <v>0</v>
      </c>
      <c r="E4124" s="1">
        <v>0</v>
      </c>
      <c r="F4124" s="1">
        <v>0</v>
      </c>
      <c r="G4124">
        <v>0.58485106231123618</v>
      </c>
      <c r="H4124">
        <v>0</v>
      </c>
      <c r="I4124">
        <v>0</v>
      </c>
      <c r="J4124">
        <v>0</v>
      </c>
      <c r="K4124" s="13">
        <v>0.602370352</v>
      </c>
      <c r="L4124" s="13">
        <v>0</v>
      </c>
      <c r="M4124" s="13">
        <v>0</v>
      </c>
      <c r="N4124" s="13">
        <v>0</v>
      </c>
      <c r="O4124" s="1">
        <v>-2.4925401999274399</v>
      </c>
      <c r="P4124" s="1" t="s">
        <v>6745</v>
      </c>
    </row>
    <row r="4125" spans="1:16" x14ac:dyDescent="0.2">
      <c r="A4125" t="s">
        <v>2783</v>
      </c>
      <c r="B4125" s="1" t="s">
        <v>8698</v>
      </c>
      <c r="C4125" s="1">
        <v>1596</v>
      </c>
      <c r="D4125" s="1">
        <v>1766</v>
      </c>
      <c r="E4125" s="1">
        <v>489</v>
      </c>
      <c r="F4125" s="1">
        <v>317</v>
      </c>
      <c r="G4125">
        <v>50.629749552916344</v>
      </c>
      <c r="H4125">
        <v>47.419371703521485</v>
      </c>
      <c r="I4125">
        <v>65.774406677565651</v>
      </c>
      <c r="J4125">
        <v>39.15977636579057</v>
      </c>
      <c r="K4125" s="13">
        <v>52.146370259999998</v>
      </c>
      <c r="L4125" s="13">
        <v>51.433832649999999</v>
      </c>
      <c r="M4125" s="13">
        <v>48.195640249999997</v>
      </c>
      <c r="N4125" s="13">
        <v>26.415337990000001</v>
      </c>
      <c r="O4125" s="1">
        <v>-0.34083209625645999</v>
      </c>
      <c r="P4125" s="1">
        <v>0.57178267692553597</v>
      </c>
    </row>
    <row r="4126" spans="1:16" x14ac:dyDescent="0.2">
      <c r="A4126" t="s">
        <v>2784</v>
      </c>
      <c r="B4126" s="1" t="s">
        <v>7429</v>
      </c>
      <c r="C4126" s="1">
        <v>884</v>
      </c>
      <c r="D4126" s="1">
        <v>911</v>
      </c>
      <c r="E4126" s="1">
        <v>290</v>
      </c>
      <c r="F4126" s="1">
        <v>285</v>
      </c>
      <c r="G4126">
        <v>61.627394018709424</v>
      </c>
      <c r="H4126">
        <v>53.756640460874948</v>
      </c>
      <c r="I4126">
        <v>85.722479495376888</v>
      </c>
      <c r="J4126">
        <v>77.37032963506779</v>
      </c>
      <c r="K4126" s="13">
        <v>63.473450589999999</v>
      </c>
      <c r="L4126" s="13">
        <v>58.307606149999998</v>
      </c>
      <c r="M4126" s="13">
        <v>62.812421899999997</v>
      </c>
      <c r="N4126" s="13">
        <v>52.190374849999998</v>
      </c>
      <c r="O4126" s="1">
        <v>6.5515730266841196E-2</v>
      </c>
      <c r="P4126" s="1">
        <v>0.90974020570515401</v>
      </c>
    </row>
    <row r="4127" spans="1:16" x14ac:dyDescent="0.2">
      <c r="A4127" t="s">
        <v>2785</v>
      </c>
      <c r="B4127" s="1" t="s">
        <v>7534</v>
      </c>
      <c r="C4127" s="1">
        <v>12</v>
      </c>
      <c r="D4127" s="1">
        <v>33</v>
      </c>
      <c r="E4127" s="1">
        <v>48</v>
      </c>
      <c r="F4127" s="1">
        <v>72</v>
      </c>
      <c r="G4127">
        <v>1.5177267045174025</v>
      </c>
      <c r="H4127">
        <v>3.5327952966581515</v>
      </c>
      <c r="I4127">
        <v>25.741197986700435</v>
      </c>
      <c r="J4127">
        <v>35.461154824719785</v>
      </c>
      <c r="K4127" s="13">
        <v>1.5631904050000001</v>
      </c>
      <c r="L4127" s="13">
        <v>3.831877048</v>
      </c>
      <c r="M4127" s="13">
        <v>18.861645129999999</v>
      </c>
      <c r="N4127" s="13">
        <v>23.92042236</v>
      </c>
      <c r="O4127" s="1">
        <v>3.0884213132852101</v>
      </c>
      <c r="P4127" s="1">
        <v>7.4038005940277301E-3</v>
      </c>
    </row>
    <row r="4128" spans="1:16" x14ac:dyDescent="0.2">
      <c r="A4128" t="s">
        <v>2786</v>
      </c>
      <c r="B4128" s="1" t="s">
        <v>7523</v>
      </c>
      <c r="C4128" s="1">
        <v>1786</v>
      </c>
      <c r="D4128" s="1">
        <v>1822.13</v>
      </c>
      <c r="E4128" s="1">
        <v>995</v>
      </c>
      <c r="F4128" s="1">
        <v>1004</v>
      </c>
      <c r="G4128">
        <v>72.490477687886496</v>
      </c>
      <c r="H4128">
        <v>62.599529583166166</v>
      </c>
      <c r="I4128">
        <v>171.23706514683684</v>
      </c>
      <c r="J4128">
        <v>158.68697030047653</v>
      </c>
      <c r="K4128" s="13">
        <v>74.661939340000004</v>
      </c>
      <c r="L4128" s="13">
        <v>67.899122500000004</v>
      </c>
      <c r="M4128" s="13">
        <v>125.4725114</v>
      </c>
      <c r="N4128" s="13">
        <v>107.042745</v>
      </c>
      <c r="O4128" s="1">
        <v>0.855421189137067</v>
      </c>
      <c r="P4128" s="1">
        <v>1.2460808634092199E-2</v>
      </c>
    </row>
    <row r="4129" spans="1:16" x14ac:dyDescent="0.2">
      <c r="A4129" t="s">
        <v>2787</v>
      </c>
      <c r="B4129" s="1" t="s">
        <v>7429</v>
      </c>
      <c r="C4129" s="1">
        <v>2903.18</v>
      </c>
      <c r="D4129" s="1">
        <v>4781.12</v>
      </c>
      <c r="E4129" s="1">
        <v>179</v>
      </c>
      <c r="F4129" s="1">
        <v>175</v>
      </c>
      <c r="G4129">
        <v>34.13265760321498</v>
      </c>
      <c r="H4129">
        <v>47.579293501915053</v>
      </c>
      <c r="I4129">
        <v>8.9232766934749694</v>
      </c>
      <c r="J4129">
        <v>8.012023938265628</v>
      </c>
      <c r="K4129" s="13">
        <v>35.15510578</v>
      </c>
      <c r="L4129" s="13">
        <v>51.607293210000002</v>
      </c>
      <c r="M4129" s="13">
        <v>6.5384555339999997</v>
      </c>
      <c r="N4129" s="13">
        <v>5.4045334250000003</v>
      </c>
      <c r="O4129" s="1">
        <v>-2.7437791239918501</v>
      </c>
      <c r="P4129" s="14">
        <v>1.61796714832143E-9</v>
      </c>
    </row>
    <row r="4130" spans="1:16" x14ac:dyDescent="0.2">
      <c r="A4130" t="s">
        <v>2788</v>
      </c>
      <c r="B4130" s="1" t="s">
        <v>7429</v>
      </c>
      <c r="C4130" s="1">
        <v>42</v>
      </c>
      <c r="D4130" s="1">
        <v>103.77</v>
      </c>
      <c r="E4130" s="1">
        <v>127.98</v>
      </c>
      <c r="F4130" s="1">
        <v>107.43</v>
      </c>
      <c r="G4130">
        <v>1.6538626063911954</v>
      </c>
      <c r="H4130">
        <v>3.4587100700636055</v>
      </c>
      <c r="I4130">
        <v>21.368174980558329</v>
      </c>
      <c r="J4130">
        <v>16.473419650817998</v>
      </c>
      <c r="K4130" s="13">
        <v>1.703404275</v>
      </c>
      <c r="L4130" s="13">
        <v>3.7515198650000001</v>
      </c>
      <c r="M4130" s="13">
        <v>15.65734951</v>
      </c>
      <c r="N4130" s="13">
        <v>11.11219185</v>
      </c>
      <c r="O4130" s="1">
        <v>2.3838365740379301</v>
      </c>
      <c r="P4130" s="1">
        <v>8.1540541254448706E-3</v>
      </c>
    </row>
    <row r="4131" spans="1:16" x14ac:dyDescent="0.2">
      <c r="A4131" t="s">
        <v>2789</v>
      </c>
      <c r="B4131" s="1" t="s">
        <v>7429</v>
      </c>
      <c r="C4131" s="1">
        <v>878</v>
      </c>
      <c r="D4131" s="1">
        <v>953</v>
      </c>
      <c r="E4131" s="1">
        <v>321</v>
      </c>
      <c r="F4131" s="1">
        <v>530</v>
      </c>
      <c r="G4131">
        <v>66.129114670423959</v>
      </c>
      <c r="H4131">
        <v>60.755177949917112</v>
      </c>
      <c r="I4131">
        <v>102.51287484731611</v>
      </c>
      <c r="J4131">
        <v>155.44691620261841</v>
      </c>
      <c r="K4131" s="13">
        <v>68.11002087</v>
      </c>
      <c r="L4131" s="13">
        <v>65.898630510000004</v>
      </c>
      <c r="M4131" s="13">
        <v>75.115442099999996</v>
      </c>
      <c r="N4131" s="13">
        <v>104.8571573</v>
      </c>
      <c r="O4131" s="1">
        <v>0.58428978799558595</v>
      </c>
      <c r="P4131" s="1">
        <v>0.27373107041643202</v>
      </c>
    </row>
    <row r="4132" spans="1:16" x14ac:dyDescent="0.2">
      <c r="A4132" t="s">
        <v>2790</v>
      </c>
      <c r="B4132" s="1" t="s">
        <v>8539</v>
      </c>
      <c r="C4132" s="1">
        <v>1340</v>
      </c>
      <c r="D4132" s="1">
        <v>1392</v>
      </c>
      <c r="E4132" s="1">
        <v>131</v>
      </c>
      <c r="F4132" s="1">
        <v>248</v>
      </c>
      <c r="G4132">
        <v>25.680968352993492</v>
      </c>
      <c r="H4132">
        <v>22.580733053970139</v>
      </c>
      <c r="I4132">
        <v>10.645181754827334</v>
      </c>
      <c r="J4132">
        <v>18.508291325200741</v>
      </c>
      <c r="K4132" s="13">
        <v>26.450245089999999</v>
      </c>
      <c r="L4132" s="13">
        <v>24.492387879999999</v>
      </c>
      <c r="M4132" s="13">
        <v>7.8001669060000003</v>
      </c>
      <c r="N4132" s="13">
        <v>12.484820300000001</v>
      </c>
      <c r="O4132" s="1">
        <v>-1.16270928830063</v>
      </c>
      <c r="P4132" s="1">
        <v>3.1572086222678999E-2</v>
      </c>
    </row>
    <row r="4133" spans="1:16" x14ac:dyDescent="0.2">
      <c r="A4133" t="s">
        <v>2791</v>
      </c>
      <c r="B4133" s="1" t="s">
        <v>7429</v>
      </c>
      <c r="C4133" s="1">
        <v>21</v>
      </c>
      <c r="D4133" s="1">
        <v>12</v>
      </c>
      <c r="E4133" s="1">
        <v>0</v>
      </c>
      <c r="F4133" s="1">
        <v>0</v>
      </c>
      <c r="G4133">
        <v>1.6024509404306988</v>
      </c>
      <c r="H4133">
        <v>0.77506637777343312</v>
      </c>
      <c r="I4133">
        <v>0</v>
      </c>
      <c r="J4133">
        <v>0</v>
      </c>
      <c r="K4133" s="13">
        <v>1.650452566</v>
      </c>
      <c r="L4133" s="13">
        <v>0.84068246700000004</v>
      </c>
      <c r="M4133" s="13">
        <v>0</v>
      </c>
      <c r="N4133" s="13">
        <v>0</v>
      </c>
      <c r="O4133" s="1">
        <v>-4.7664707261965296</v>
      </c>
      <c r="P4133" s="1">
        <v>0.33979084617626898</v>
      </c>
    </row>
    <row r="4134" spans="1:16" x14ac:dyDescent="0.2">
      <c r="A4134" t="s">
        <v>2792</v>
      </c>
      <c r="B4134" s="1" t="s">
        <v>7722</v>
      </c>
      <c r="C4134" s="1">
        <v>391</v>
      </c>
      <c r="D4134" s="1">
        <v>401</v>
      </c>
      <c r="E4134" s="1">
        <v>118</v>
      </c>
      <c r="F4134" s="1">
        <v>176</v>
      </c>
      <c r="G4134">
        <v>15.438531055364889</v>
      </c>
      <c r="H4134">
        <v>13.401882161694665</v>
      </c>
      <c r="I4134">
        <v>19.755426660575431</v>
      </c>
      <c r="J4134">
        <v>27.061379692549089</v>
      </c>
      <c r="K4134" s="13">
        <v>15.90099425</v>
      </c>
      <c r="L4134" s="13">
        <v>14.536467679999999</v>
      </c>
      <c r="M4134" s="13">
        <v>14.475621820000001</v>
      </c>
      <c r="N4134" s="13">
        <v>18.254330270000001</v>
      </c>
      <c r="O4134" s="1">
        <v>0.26500004215165301</v>
      </c>
      <c r="P4134" s="1">
        <v>0.71107446308660005</v>
      </c>
    </row>
    <row r="4135" spans="1:16" x14ac:dyDescent="0.2">
      <c r="A4135" t="s">
        <v>2793</v>
      </c>
      <c r="B4135" s="1" t="s">
        <v>8700</v>
      </c>
      <c r="C4135" s="1">
        <v>136</v>
      </c>
      <c r="D4135" s="1">
        <v>180</v>
      </c>
      <c r="E4135" s="1">
        <v>17</v>
      </c>
      <c r="F4135" s="1">
        <v>79</v>
      </c>
      <c r="G4135">
        <v>9.3687129855137457</v>
      </c>
      <c r="H4135">
        <v>10.49556288637068</v>
      </c>
      <c r="I4135">
        <v>4.9655245721051084</v>
      </c>
      <c r="J4135">
        <v>21.192205953714566</v>
      </c>
      <c r="K4135" s="13">
        <v>9.6493539970000004</v>
      </c>
      <c r="L4135" s="13">
        <v>11.38410328</v>
      </c>
      <c r="M4135" s="13">
        <v>3.6384461369999999</v>
      </c>
      <c r="N4135" s="13">
        <v>14.295262510000001</v>
      </c>
      <c r="O4135" s="1">
        <v>-6.04537414971262E-2</v>
      </c>
      <c r="P4135" s="1">
        <v>0.96960404502684605</v>
      </c>
    </row>
    <row r="4136" spans="1:16" x14ac:dyDescent="0.2">
      <c r="A4136" t="s">
        <v>2794</v>
      </c>
      <c r="B4136" s="1" t="s">
        <v>8701</v>
      </c>
      <c r="C4136" s="1">
        <v>1237</v>
      </c>
      <c r="D4136" s="1">
        <v>1201</v>
      </c>
      <c r="E4136" s="1">
        <v>223</v>
      </c>
      <c r="F4136" s="1">
        <v>148</v>
      </c>
      <c r="G4136">
        <v>13.18762586833507</v>
      </c>
      <c r="H4136">
        <v>10.837575339533172</v>
      </c>
      <c r="I4136">
        <v>10.080381512169076</v>
      </c>
      <c r="J4136">
        <v>6.1442189322960443</v>
      </c>
      <c r="K4136" s="13">
        <v>13.58266291</v>
      </c>
      <c r="L4136" s="13">
        <v>11.75507005</v>
      </c>
      <c r="M4136" s="13">
        <v>7.3863143039999999</v>
      </c>
      <c r="N4136" s="13">
        <v>4.1446002709999998</v>
      </c>
      <c r="O4136" s="1">
        <v>-0.99442645923137196</v>
      </c>
      <c r="P4136" s="1">
        <v>6.7585522192737904E-2</v>
      </c>
    </row>
    <row r="4137" spans="1:16" x14ac:dyDescent="0.2">
      <c r="A4137" t="s">
        <v>2796</v>
      </c>
      <c r="B4137" s="1" t="s">
        <v>7429</v>
      </c>
      <c r="C4137" s="1">
        <v>69</v>
      </c>
      <c r="D4137" s="1">
        <v>96</v>
      </c>
      <c r="E4137" s="1">
        <v>12</v>
      </c>
      <c r="F4137" s="1">
        <v>91</v>
      </c>
      <c r="G4137">
        <v>15.699357106062189</v>
      </c>
      <c r="H4137">
        <v>18.48826743430309</v>
      </c>
      <c r="I4137">
        <v>11.576818154593079</v>
      </c>
      <c r="J4137">
        <v>80.62731891337053</v>
      </c>
      <c r="K4137" s="13">
        <v>16.16963338</v>
      </c>
      <c r="L4137" s="13">
        <v>20.053459570000001</v>
      </c>
      <c r="M4137" s="13">
        <v>8.4828155990000003</v>
      </c>
      <c r="N4137" s="13">
        <v>54.38738618</v>
      </c>
      <c r="O4137" s="1">
        <v>0.96845267784854405</v>
      </c>
      <c r="P4137" s="1">
        <v>0.551062538159106</v>
      </c>
    </row>
    <row r="4138" spans="1:16" x14ac:dyDescent="0.2">
      <c r="A4138" t="s">
        <v>2797</v>
      </c>
      <c r="B4138" s="1" t="s">
        <v>6916</v>
      </c>
      <c r="C4138" s="1">
        <v>17</v>
      </c>
      <c r="D4138" s="1">
        <v>3</v>
      </c>
      <c r="E4138" s="1">
        <v>24</v>
      </c>
      <c r="F4138" s="1">
        <v>0</v>
      </c>
      <c r="G4138">
        <v>1.4368843267064608</v>
      </c>
      <c r="H4138">
        <v>0.21462798336984981</v>
      </c>
      <c r="I4138">
        <v>8.6012053408518909</v>
      </c>
      <c r="J4138">
        <v>0</v>
      </c>
      <c r="K4138" s="13">
        <v>1.479926383</v>
      </c>
      <c r="L4138" s="13">
        <v>0.23279810300000001</v>
      </c>
      <c r="M4138" s="13">
        <v>6.3024604740000001</v>
      </c>
      <c r="N4138" s="13">
        <v>0</v>
      </c>
      <c r="O4138" s="1">
        <v>2.0713907401768701</v>
      </c>
      <c r="P4138" s="1">
        <v>0.56281130647397404</v>
      </c>
    </row>
    <row r="4139" spans="1:16" x14ac:dyDescent="0.2">
      <c r="A4139" t="s">
        <v>2798</v>
      </c>
      <c r="B4139" s="1" t="s">
        <v>8702</v>
      </c>
      <c r="C4139" s="1">
        <v>555</v>
      </c>
      <c r="D4139" s="1">
        <v>553</v>
      </c>
      <c r="E4139" s="1">
        <v>113</v>
      </c>
      <c r="F4139" s="1">
        <v>226</v>
      </c>
      <c r="G4139">
        <v>11.198022365785521</v>
      </c>
      <c r="H4139">
        <v>9.4442110305191225</v>
      </c>
      <c r="I4139">
        <v>9.6672283883737347</v>
      </c>
      <c r="J4139">
        <v>17.756805402409306</v>
      </c>
      <c r="K4139" s="13">
        <v>11.53346058</v>
      </c>
      <c r="L4139" s="13">
        <v>10.24374538</v>
      </c>
      <c r="M4139" s="13">
        <v>7.0835798470000002</v>
      </c>
      <c r="N4139" s="13">
        <v>11.977903339999999</v>
      </c>
      <c r="O4139" s="1">
        <v>-2.2330196545458401E-2</v>
      </c>
      <c r="P4139" s="1">
        <v>0.97882688894541303</v>
      </c>
    </row>
    <row r="4140" spans="1:16" x14ac:dyDescent="0.2">
      <c r="A4140" t="s">
        <v>2799</v>
      </c>
      <c r="B4140" s="1" t="s">
        <v>8703</v>
      </c>
      <c r="C4140" s="1">
        <v>1232</v>
      </c>
      <c r="D4140" s="1">
        <v>1402</v>
      </c>
      <c r="E4140" s="1">
        <v>267</v>
      </c>
      <c r="F4140" s="1">
        <v>507</v>
      </c>
      <c r="G4140">
        <v>126.60370260182664</v>
      </c>
      <c r="H4140">
        <v>121.94834673653688</v>
      </c>
      <c r="I4140">
        <v>116.33814871332969</v>
      </c>
      <c r="J4140">
        <v>202.88582591122233</v>
      </c>
      <c r="K4140" s="13">
        <v>130.3961329</v>
      </c>
      <c r="L4140" s="13">
        <v>132.2723316</v>
      </c>
      <c r="M4140" s="13">
        <v>85.245794610000004</v>
      </c>
      <c r="N4140" s="13">
        <v>136.85720810000001</v>
      </c>
      <c r="O4140" s="1">
        <v>-8.2741210107603894E-2</v>
      </c>
      <c r="P4140" s="1">
        <v>0.90571028010779797</v>
      </c>
    </row>
    <row r="4141" spans="1:16" x14ac:dyDescent="0.2">
      <c r="A4141" t="s">
        <v>2800</v>
      </c>
      <c r="B4141" s="1" t="s">
        <v>7429</v>
      </c>
      <c r="C4141" s="1">
        <v>3456.22</v>
      </c>
      <c r="D4141" s="1">
        <v>8393.59</v>
      </c>
      <c r="E4141" s="1">
        <v>116.84</v>
      </c>
      <c r="F4141" s="1">
        <v>98.55</v>
      </c>
      <c r="G4141">
        <v>36.658315098420125</v>
      </c>
      <c r="H4141">
        <v>75.35482688560009</v>
      </c>
      <c r="I4141">
        <v>5.2545781697192178</v>
      </c>
      <c r="J4141">
        <v>4.0703878960692501</v>
      </c>
      <c r="K4141" s="13">
        <v>37.75641968</v>
      </c>
      <c r="L4141" s="13">
        <v>81.734266309999995</v>
      </c>
      <c r="M4141" s="13">
        <v>3.8502477160000002</v>
      </c>
      <c r="N4141" s="13">
        <v>2.7456916759999999</v>
      </c>
      <c r="O4141" s="1">
        <v>-4.0988906725705299</v>
      </c>
      <c r="P4141" s="14">
        <v>5.3079880896971001E-13</v>
      </c>
    </row>
    <row r="4142" spans="1:16" x14ac:dyDescent="0.2">
      <c r="A4142" t="s">
        <v>2801</v>
      </c>
      <c r="B4142" s="1" t="s">
        <v>8705</v>
      </c>
      <c r="C4142" s="1">
        <v>825</v>
      </c>
      <c r="D4142" s="1">
        <v>850</v>
      </c>
      <c r="E4142" s="1">
        <v>215</v>
      </c>
      <c r="F4142" s="1">
        <v>301</v>
      </c>
      <c r="G4142">
        <v>90.545109363487029</v>
      </c>
      <c r="H4142">
        <v>78.962734351875667</v>
      </c>
      <c r="I4142">
        <v>100.05175177791428</v>
      </c>
      <c r="J4142">
        <v>128.64283231779686</v>
      </c>
      <c r="K4142" s="13">
        <v>93.257399849999999</v>
      </c>
      <c r="L4142" s="13">
        <v>85.647614430000004</v>
      </c>
      <c r="M4142" s="13">
        <v>73.312074989999999</v>
      </c>
      <c r="N4142" s="13">
        <v>86.776386650000006</v>
      </c>
      <c r="O4142" s="1">
        <v>-2.2433914435918498E-3</v>
      </c>
      <c r="P4142" s="1">
        <v>0.99675498261320505</v>
      </c>
    </row>
    <row r="4143" spans="1:16" x14ac:dyDescent="0.2">
      <c r="A4143" t="s">
        <v>2802</v>
      </c>
      <c r="B4143" s="1" t="s">
        <v>8706</v>
      </c>
      <c r="C4143" s="1">
        <v>681</v>
      </c>
      <c r="D4143" s="1">
        <v>635</v>
      </c>
      <c r="E4143" s="1">
        <v>288.83</v>
      </c>
      <c r="F4143" s="1">
        <v>127</v>
      </c>
      <c r="G4143">
        <v>13.645493778261395</v>
      </c>
      <c r="H4143">
        <v>10.769810783512693</v>
      </c>
      <c r="I4143">
        <v>24.539156596294138</v>
      </c>
      <c r="J4143">
        <v>9.9095495472377273</v>
      </c>
      <c r="K4143" s="13">
        <v>14.05424631</v>
      </c>
      <c r="L4143" s="13">
        <v>11.68156864</v>
      </c>
      <c r="M4143" s="13">
        <v>17.980859469999999</v>
      </c>
      <c r="N4143" s="13">
        <v>6.6845146949999998</v>
      </c>
      <c r="O4143" s="1">
        <v>7.0441912085313099E-2</v>
      </c>
      <c r="P4143" s="1">
        <v>0.94112751533986205</v>
      </c>
    </row>
    <row r="4144" spans="1:16" x14ac:dyDescent="0.2">
      <c r="A4144" t="s">
        <v>2803</v>
      </c>
      <c r="B4144" s="1" t="s">
        <v>7429</v>
      </c>
      <c r="C4144" s="1">
        <v>180</v>
      </c>
      <c r="D4144" s="1">
        <v>305</v>
      </c>
      <c r="E4144" s="1">
        <v>63</v>
      </c>
      <c r="F4144" s="1">
        <v>73</v>
      </c>
      <c r="G4144">
        <v>20.058446919676921</v>
      </c>
      <c r="H4144">
        <v>28.768475068442502</v>
      </c>
      <c r="I4144">
        <v>29.767374813744286</v>
      </c>
      <c r="J4144">
        <v>31.677850671691729</v>
      </c>
      <c r="K4144" s="13">
        <v>20.659300300000002</v>
      </c>
      <c r="L4144" s="13">
        <v>31.20397591</v>
      </c>
      <c r="M4144" s="13">
        <v>21.81179216</v>
      </c>
      <c r="N4144" s="13">
        <v>21.368383829999999</v>
      </c>
      <c r="O4144" s="1">
        <v>-0.143978195467447</v>
      </c>
      <c r="P4144" s="1">
        <v>0.89169545368317704</v>
      </c>
    </row>
    <row r="4145" spans="1:16" x14ac:dyDescent="0.2">
      <c r="A4145" t="s">
        <v>2804</v>
      </c>
      <c r="B4145" s="1" t="s">
        <v>9432</v>
      </c>
      <c r="C4145" s="1">
        <v>901</v>
      </c>
      <c r="D4145" s="1">
        <v>1158</v>
      </c>
      <c r="E4145" s="1">
        <v>12</v>
      </c>
      <c r="F4145" s="1">
        <v>9</v>
      </c>
      <c r="G4145">
        <v>11.806867708905434</v>
      </c>
      <c r="H4145">
        <v>12.844306771393327</v>
      </c>
      <c r="I4145">
        <v>0.66675509070814276</v>
      </c>
      <c r="J4145">
        <v>0.45926194876375809</v>
      </c>
      <c r="K4145" s="13">
        <v>12.16054396</v>
      </c>
      <c r="L4145" s="13">
        <v>13.9316887</v>
      </c>
      <c r="M4145" s="13">
        <v>0.488559154</v>
      </c>
      <c r="N4145" s="13">
        <v>0.30979644699999997</v>
      </c>
      <c r="O4145" s="1">
        <v>-4.9095673495647203</v>
      </c>
      <c r="P4145" s="14">
        <v>3.2342593276620998E-15</v>
      </c>
    </row>
    <row r="4146" spans="1:16" x14ac:dyDescent="0.2">
      <c r="A4146" t="s">
        <v>2805</v>
      </c>
      <c r="B4146" s="1" t="s">
        <v>7449</v>
      </c>
      <c r="C4146" s="1">
        <v>40</v>
      </c>
      <c r="D4146" s="1">
        <v>84</v>
      </c>
      <c r="E4146" s="1">
        <v>23</v>
      </c>
      <c r="F4146" s="1">
        <v>12</v>
      </c>
      <c r="G4146">
        <v>3.2946241317343734</v>
      </c>
      <c r="H4146">
        <v>5.8562198713807403</v>
      </c>
      <c r="I4146">
        <v>8.0324662195817922</v>
      </c>
      <c r="J4146">
        <v>3.848887157251407</v>
      </c>
      <c r="K4146" s="13">
        <v>3.3933150240000001</v>
      </c>
      <c r="L4146" s="13">
        <v>6.3519996570000004</v>
      </c>
      <c r="M4146" s="13">
        <v>5.8857216929999998</v>
      </c>
      <c r="N4146" s="13">
        <v>2.5962777259999998</v>
      </c>
      <c r="O4146" s="1">
        <v>-0.115029872916861</v>
      </c>
      <c r="P4146" s="1">
        <v>0.952314075955351</v>
      </c>
    </row>
    <row r="4147" spans="1:16" x14ac:dyDescent="0.2">
      <c r="A4147" t="s">
        <v>2806</v>
      </c>
      <c r="B4147" s="1" t="s">
        <v>8580</v>
      </c>
      <c r="C4147" s="1">
        <v>1787.99</v>
      </c>
      <c r="D4147" s="1">
        <v>2425</v>
      </c>
      <c r="E4147" s="1">
        <v>287</v>
      </c>
      <c r="F4147" s="1">
        <v>256</v>
      </c>
      <c r="G4147">
        <v>158.02278882796978</v>
      </c>
      <c r="H4147">
        <v>181.40889733661737</v>
      </c>
      <c r="I4147">
        <v>107.5503235607696</v>
      </c>
      <c r="J4147">
        <v>88.10542501413363</v>
      </c>
      <c r="K4147" s="13">
        <v>162.75638190000001</v>
      </c>
      <c r="L4147" s="13">
        <v>196.7667333</v>
      </c>
      <c r="M4147" s="13">
        <v>78.806590049999997</v>
      </c>
      <c r="N4147" s="13">
        <v>59.43176382</v>
      </c>
      <c r="O4147" s="1">
        <v>-1.2514325554646399</v>
      </c>
      <c r="P4147" s="1">
        <v>6.24866251810612E-3</v>
      </c>
    </row>
    <row r="4148" spans="1:16" x14ac:dyDescent="0.2">
      <c r="A4148" t="s">
        <v>2807</v>
      </c>
      <c r="B4148" s="1" t="s">
        <v>8707</v>
      </c>
      <c r="C4148" s="1">
        <v>776</v>
      </c>
      <c r="D4148" s="1">
        <v>539</v>
      </c>
      <c r="E4148" s="1">
        <v>176</v>
      </c>
      <c r="F4148" s="1">
        <v>103</v>
      </c>
      <c r="G4148">
        <v>66.16714210242111</v>
      </c>
      <c r="H4148">
        <v>38.901076976671838</v>
      </c>
      <c r="I4148">
        <v>63.630965277626409</v>
      </c>
      <c r="J4148">
        <v>34.199986062811057</v>
      </c>
      <c r="K4148" s="13">
        <v>68.149187420000004</v>
      </c>
      <c r="L4148" s="13">
        <v>42.194390419999998</v>
      </c>
      <c r="M4148" s="13">
        <v>46.625051689999999</v>
      </c>
      <c r="N4148" s="13">
        <v>23.069697399999999</v>
      </c>
      <c r="O4148" s="1">
        <v>-0.50256451422373405</v>
      </c>
      <c r="P4148" s="1">
        <v>0.51219788732607396</v>
      </c>
    </row>
    <row r="4149" spans="1:16" x14ac:dyDescent="0.2">
      <c r="A4149" t="s">
        <v>2808</v>
      </c>
      <c r="B4149" s="1" t="s">
        <v>7614</v>
      </c>
      <c r="C4149" s="1">
        <v>237</v>
      </c>
      <c r="D4149" s="1">
        <v>352</v>
      </c>
      <c r="E4149" s="1">
        <v>1</v>
      </c>
      <c r="F4149" s="1">
        <v>51</v>
      </c>
      <c r="G4149">
        <v>4.5005111273472824</v>
      </c>
      <c r="H4149">
        <v>5.6578100312863304</v>
      </c>
      <c r="I4149">
        <v>8.0517203334225851E-2</v>
      </c>
      <c r="J4149">
        <v>3.771305535537361</v>
      </c>
      <c r="K4149" s="13">
        <v>4.6353245210000003</v>
      </c>
      <c r="L4149" s="13">
        <v>6.1367927040000003</v>
      </c>
      <c r="M4149" s="13">
        <v>5.8998299999999997E-2</v>
      </c>
      <c r="N4149" s="13">
        <v>2.5439448229999999</v>
      </c>
      <c r="O4149" s="1">
        <v>-1.86778564739041</v>
      </c>
      <c r="P4149" s="1">
        <v>0.30270086161198001</v>
      </c>
    </row>
    <row r="4150" spans="1:16" x14ac:dyDescent="0.2">
      <c r="A4150" t="s">
        <v>2809</v>
      </c>
      <c r="B4150" s="1" t="s">
        <v>6922</v>
      </c>
      <c r="C4150" s="1">
        <v>3655</v>
      </c>
      <c r="D4150" s="1">
        <v>2876</v>
      </c>
      <c r="E4150" s="1">
        <v>167</v>
      </c>
      <c r="F4150" s="1">
        <v>196</v>
      </c>
      <c r="G4150">
        <v>312.56816906711254</v>
      </c>
      <c r="H4150">
        <v>208.17973590350354</v>
      </c>
      <c r="I4150">
        <v>60.554863099928689</v>
      </c>
      <c r="J4150">
        <v>65.271183515285401</v>
      </c>
      <c r="K4150" s="13">
        <v>321.93118909999998</v>
      </c>
      <c r="L4150" s="13">
        <v>225.8039555</v>
      </c>
      <c r="M4150" s="13">
        <v>44.371063829999997</v>
      </c>
      <c r="N4150" s="13">
        <v>44.028861579999997</v>
      </c>
      <c r="O4150" s="1">
        <v>-2.46017847885263</v>
      </c>
      <c r="P4150" s="14">
        <v>1.0708745921507001E-12</v>
      </c>
    </row>
    <row r="4151" spans="1:16" x14ac:dyDescent="0.2">
      <c r="A4151" t="s">
        <v>2810</v>
      </c>
      <c r="B4151" s="1" t="s">
        <v>7429</v>
      </c>
      <c r="C4151" s="1">
        <v>74</v>
      </c>
      <c r="D4151" s="1">
        <v>122</v>
      </c>
      <c r="E4151" s="1">
        <v>20</v>
      </c>
      <c r="F4151" s="1">
        <v>48</v>
      </c>
      <c r="G4151">
        <v>21.785702071093546</v>
      </c>
      <c r="H4151">
        <v>30.401280410164915</v>
      </c>
      <c r="I4151">
        <v>24.965773385186651</v>
      </c>
      <c r="J4151">
        <v>55.02868395097282</v>
      </c>
      <c r="K4151" s="13">
        <v>22.4382956</v>
      </c>
      <c r="L4151" s="13">
        <v>32.975012380000003</v>
      </c>
      <c r="M4151" s="13">
        <v>18.293459309999999</v>
      </c>
      <c r="N4151" s="13">
        <v>37.11975451</v>
      </c>
      <c r="O4151" s="1">
        <v>0.142049058057311</v>
      </c>
      <c r="P4151" s="1">
        <v>0.92647660895158901</v>
      </c>
    </row>
    <row r="4152" spans="1:16" x14ac:dyDescent="0.2">
      <c r="A4152" t="s">
        <v>2811</v>
      </c>
      <c r="B4152" s="1" t="s">
        <v>7429</v>
      </c>
      <c r="C4152" s="1">
        <v>504</v>
      </c>
      <c r="D4152" s="1">
        <v>650</v>
      </c>
      <c r="E4152" s="1">
        <v>98</v>
      </c>
      <c r="F4152" s="1">
        <v>90</v>
      </c>
      <c r="G4152">
        <v>12.082524174779804</v>
      </c>
      <c r="H4152">
        <v>13.189632558945881</v>
      </c>
      <c r="I4152">
        <v>9.9615839664029497</v>
      </c>
      <c r="J4152">
        <v>8.4019036018679287</v>
      </c>
      <c r="K4152" s="13">
        <v>12.44445775</v>
      </c>
      <c r="L4152" s="13">
        <v>14.30624931</v>
      </c>
      <c r="M4152" s="13">
        <v>7.2992664070000002</v>
      </c>
      <c r="N4152" s="13">
        <v>5.6675278560000004</v>
      </c>
      <c r="O4152" s="1">
        <v>-0.91361616254723199</v>
      </c>
      <c r="P4152" s="1">
        <v>0.14996782833181299</v>
      </c>
    </row>
    <row r="4153" spans="1:16" x14ac:dyDescent="0.2">
      <c r="A4153" t="s">
        <v>2813</v>
      </c>
      <c r="B4153" s="1" t="s">
        <v>8709</v>
      </c>
      <c r="C4153" s="1">
        <v>1910</v>
      </c>
      <c r="D4153" s="1">
        <v>2203.02</v>
      </c>
      <c r="E4153" s="1">
        <v>404</v>
      </c>
      <c r="F4153" s="1">
        <v>665</v>
      </c>
      <c r="G4153">
        <v>107.38242827300303</v>
      </c>
      <c r="H4153">
        <v>104.83601330345662</v>
      </c>
      <c r="I4153">
        <v>96.306678854650329</v>
      </c>
      <c r="J4153">
        <v>145.58932995846087</v>
      </c>
      <c r="K4153" s="13">
        <v>110.59908280000001</v>
      </c>
      <c r="L4153" s="13">
        <v>113.7112908</v>
      </c>
      <c r="M4153" s="13">
        <v>70.567904470000002</v>
      </c>
      <c r="N4153" s="13">
        <v>98.207694599999996</v>
      </c>
      <c r="O4153" s="1">
        <v>-0.25575194702343901</v>
      </c>
      <c r="P4153" s="1">
        <v>0.64451805137015905</v>
      </c>
    </row>
    <row r="4154" spans="1:16" x14ac:dyDescent="0.2">
      <c r="A4154" t="s">
        <v>2814</v>
      </c>
      <c r="B4154" s="1" t="s">
        <v>8710</v>
      </c>
      <c r="C4154" s="1">
        <v>607</v>
      </c>
      <c r="D4154" s="1">
        <v>544</v>
      </c>
      <c r="E4154" s="1">
        <v>147</v>
      </c>
      <c r="F4154" s="1">
        <v>194</v>
      </c>
      <c r="G4154">
        <v>22.44195359720625</v>
      </c>
      <c r="H4154">
        <v>17.024057313639855</v>
      </c>
      <c r="I4154">
        <v>23.044351538740802</v>
      </c>
      <c r="J4154">
        <v>27.930695333056349</v>
      </c>
      <c r="K4154" s="13">
        <v>23.114205219999999</v>
      </c>
      <c r="L4154" s="13">
        <v>18.465291359999998</v>
      </c>
      <c r="M4154" s="13">
        <v>16.88555371</v>
      </c>
      <c r="N4154" s="13">
        <v>18.840729589999999</v>
      </c>
      <c r="O4154" s="1">
        <v>-5.3082137963268897E-2</v>
      </c>
      <c r="P4154" s="1">
        <v>0.93976214647874101</v>
      </c>
    </row>
    <row r="4155" spans="1:16" x14ac:dyDescent="0.2">
      <c r="A4155" t="s">
        <v>2815</v>
      </c>
      <c r="B4155" s="1" t="s">
        <v>7007</v>
      </c>
      <c r="C4155" s="1">
        <v>750.94</v>
      </c>
      <c r="D4155" s="1">
        <v>2524</v>
      </c>
      <c r="E4155" s="1">
        <v>40</v>
      </c>
      <c r="F4155" s="1">
        <v>39</v>
      </c>
      <c r="G4155">
        <v>35.487538206652907</v>
      </c>
      <c r="H4155">
        <v>100.9606619588379</v>
      </c>
      <c r="I4155">
        <v>8.0150422147670799</v>
      </c>
      <c r="J4155">
        <v>7.1770056888334937</v>
      </c>
      <c r="K4155" s="13">
        <v>36.550572010000003</v>
      </c>
      <c r="L4155" s="13">
        <v>109.5078573</v>
      </c>
      <c r="M4155" s="13">
        <v>5.8729544000000002</v>
      </c>
      <c r="N4155" s="13">
        <v>4.8412695010000002</v>
      </c>
      <c r="O4155" s="1">
        <v>-3.6919144815359899</v>
      </c>
      <c r="P4155" s="14">
        <v>1.25195422543777E-6</v>
      </c>
    </row>
    <row r="4156" spans="1:16" x14ac:dyDescent="0.2">
      <c r="A4156" t="s">
        <v>2816</v>
      </c>
      <c r="B4156" s="1" t="s">
        <v>7429</v>
      </c>
      <c r="C4156" s="1">
        <v>186</v>
      </c>
      <c r="D4156" s="1">
        <v>529</v>
      </c>
      <c r="E4156" s="1">
        <v>17</v>
      </c>
      <c r="F4156" s="1">
        <v>22</v>
      </c>
      <c r="G4156">
        <v>40.420354964821932</v>
      </c>
      <c r="H4156">
        <v>97.304977142088688</v>
      </c>
      <c r="I4156">
        <v>15.664310682575964</v>
      </c>
      <c r="J4156">
        <v>18.617351926887729</v>
      </c>
      <c r="K4156" s="13">
        <v>41.631151930000001</v>
      </c>
      <c r="L4156" s="13">
        <v>105.54268709999999</v>
      </c>
      <c r="M4156" s="13">
        <v>11.47789118</v>
      </c>
      <c r="N4156" s="13">
        <v>12.558387440000001</v>
      </c>
      <c r="O4156" s="1">
        <v>-2.5204301809327099</v>
      </c>
      <c r="P4156" s="1">
        <v>1.17823679769624E-2</v>
      </c>
    </row>
    <row r="4157" spans="1:16" x14ac:dyDescent="0.2">
      <c r="A4157" t="s">
        <v>2817</v>
      </c>
      <c r="B4157" s="1" t="s">
        <v>7429</v>
      </c>
      <c r="C4157" s="1">
        <v>52</v>
      </c>
      <c r="D4157" s="1">
        <v>227.78</v>
      </c>
      <c r="E4157" s="1">
        <v>0</v>
      </c>
      <c r="F4157" s="1">
        <v>14</v>
      </c>
      <c r="G4157">
        <v>1.6195232418825796</v>
      </c>
      <c r="H4157">
        <v>6.0047044169163559</v>
      </c>
      <c r="I4157">
        <v>0</v>
      </c>
      <c r="J4157">
        <v>1.6979305626997809</v>
      </c>
      <c r="K4157" s="13">
        <v>1.66803627</v>
      </c>
      <c r="L4157" s="13">
        <v>6.5130547070000002</v>
      </c>
      <c r="M4157" s="13">
        <v>0</v>
      </c>
      <c r="N4157" s="13">
        <v>1.145343867</v>
      </c>
      <c r="O4157" s="1">
        <v>-2.7037283539479402</v>
      </c>
      <c r="P4157" s="1">
        <v>0.23583869670923799</v>
      </c>
    </row>
    <row r="4158" spans="1:16" x14ac:dyDescent="0.2">
      <c r="A4158" t="s">
        <v>2818</v>
      </c>
      <c r="B4158" s="1" t="s">
        <v>8712</v>
      </c>
      <c r="C4158" s="1">
        <v>1265.92</v>
      </c>
      <c r="D4158" s="1">
        <v>1261</v>
      </c>
      <c r="E4158" s="1">
        <v>38</v>
      </c>
      <c r="F4158" s="1">
        <v>0</v>
      </c>
      <c r="G4158">
        <v>62.679445376906237</v>
      </c>
      <c r="H4158">
        <v>52.847710137744578</v>
      </c>
      <c r="I4158">
        <v>7.9776994044482796</v>
      </c>
      <c r="J4158">
        <v>0</v>
      </c>
      <c r="K4158" s="13">
        <v>64.557016279999999</v>
      </c>
      <c r="L4158" s="13">
        <v>57.321726990000002</v>
      </c>
      <c r="M4158" s="13">
        <v>5.8455917719999997</v>
      </c>
      <c r="N4158" s="13">
        <v>0</v>
      </c>
      <c r="O4158" s="1">
        <v>-4.2807332328108796</v>
      </c>
      <c r="P4158" s="1">
        <v>0.20647872695664701</v>
      </c>
    </row>
    <row r="4159" spans="1:16" x14ac:dyDescent="0.2">
      <c r="A4159" t="s">
        <v>2819</v>
      </c>
      <c r="B4159" s="1" t="s">
        <v>8713</v>
      </c>
      <c r="C4159" s="1">
        <v>5887.95</v>
      </c>
      <c r="D4159" s="1">
        <v>5487.89</v>
      </c>
      <c r="E4159" s="1">
        <v>1225</v>
      </c>
      <c r="F4159" s="1">
        <v>1753</v>
      </c>
      <c r="G4159">
        <v>432.25989725187947</v>
      </c>
      <c r="H4159">
        <v>341.01888832600042</v>
      </c>
      <c r="I4159">
        <v>381.32221691106486</v>
      </c>
      <c r="J4159">
        <v>501.15353408369111</v>
      </c>
      <c r="K4159" s="13">
        <v>445.20829850000001</v>
      </c>
      <c r="L4159" s="13">
        <v>369.88909389999998</v>
      </c>
      <c r="M4159" s="13">
        <v>279.41062959999999</v>
      </c>
      <c r="N4159" s="13">
        <v>338.05453490000002</v>
      </c>
      <c r="O4159" s="1">
        <v>-0.23532641980570601</v>
      </c>
      <c r="P4159" s="1">
        <v>0.57680873298578095</v>
      </c>
    </row>
    <row r="4160" spans="1:16" x14ac:dyDescent="0.2">
      <c r="A4160" t="s">
        <v>2820</v>
      </c>
      <c r="B4160" s="1" t="s">
        <v>7429</v>
      </c>
      <c r="C4160" s="1">
        <v>78</v>
      </c>
      <c r="D4160" s="1">
        <v>50</v>
      </c>
      <c r="E4160" s="1">
        <v>49</v>
      </c>
      <c r="F4160" s="1">
        <v>29</v>
      </c>
      <c r="G4160">
        <v>26.142842485312254</v>
      </c>
      <c r="H4160">
        <v>14.184708388097121</v>
      </c>
      <c r="I4160">
        <v>69.635303303605227</v>
      </c>
      <c r="J4160">
        <v>37.849857614996047</v>
      </c>
      <c r="K4160" s="13">
        <v>26.92595472</v>
      </c>
      <c r="L4160" s="13">
        <v>15.38556694</v>
      </c>
      <c r="M4160" s="13">
        <v>51.024679599999999</v>
      </c>
      <c r="N4160" s="13">
        <v>25.53172859</v>
      </c>
      <c r="O4160" s="1">
        <v>1.0206818019942701</v>
      </c>
      <c r="P4160" s="1">
        <v>0.41902658297512502</v>
      </c>
    </row>
    <row r="4161" spans="1:16" x14ac:dyDescent="0.2">
      <c r="A4161" t="s">
        <v>2821</v>
      </c>
      <c r="B4161" s="1" t="s">
        <v>9379</v>
      </c>
      <c r="C4161" s="1">
        <v>5472.88</v>
      </c>
      <c r="D4161" s="1">
        <v>8724.98</v>
      </c>
      <c r="E4161" s="1">
        <v>122</v>
      </c>
      <c r="F4161" s="1">
        <v>106</v>
      </c>
      <c r="G4161">
        <v>259.90306953862989</v>
      </c>
      <c r="H4161">
        <v>350.71321218435645</v>
      </c>
      <c r="I4161">
        <v>24.565776797979847</v>
      </c>
      <c r="J4161">
        <v>19.602406762553624</v>
      </c>
      <c r="K4161" s="13">
        <v>267.68849970000002</v>
      </c>
      <c r="L4161" s="13">
        <v>380.40412629999997</v>
      </c>
      <c r="M4161" s="13">
        <v>18.000365200000001</v>
      </c>
      <c r="N4161" s="13">
        <v>13.22285896</v>
      </c>
      <c r="O4161" s="1">
        <v>-4.2598421938793596</v>
      </c>
      <c r="P4161" s="14">
        <v>2.4852351518652999E-23</v>
      </c>
    </row>
    <row r="4162" spans="1:16" x14ac:dyDescent="0.2">
      <c r="A4162" t="s">
        <v>2822</v>
      </c>
      <c r="B4162" s="1" t="s">
        <v>8618</v>
      </c>
      <c r="C4162" s="1">
        <v>1054</v>
      </c>
      <c r="D4162" s="1">
        <v>1577</v>
      </c>
      <c r="E4162" s="1">
        <v>147</v>
      </c>
      <c r="F4162" s="1">
        <v>176</v>
      </c>
      <c r="G4162">
        <v>33.472492686490661</v>
      </c>
      <c r="H4162">
        <v>42.390773566236021</v>
      </c>
      <c r="I4162">
        <v>19.794291755397989</v>
      </c>
      <c r="J4162">
        <v>21.7654755763323</v>
      </c>
      <c r="K4162" s="13">
        <v>34.475165539999999</v>
      </c>
      <c r="L4162" s="13">
        <v>45.97952008</v>
      </c>
      <c r="M4162" s="13">
        <v>14.504099890000001</v>
      </c>
      <c r="N4162" s="13">
        <v>14.68196316</v>
      </c>
      <c r="O4162" s="1">
        <v>-1.3338425664486</v>
      </c>
      <c r="P4162" s="1">
        <v>1.0590165246155799E-2</v>
      </c>
    </row>
    <row r="4163" spans="1:16" x14ac:dyDescent="0.2">
      <c r="A4163" t="s">
        <v>2823</v>
      </c>
      <c r="B4163" s="1" t="s">
        <v>8025</v>
      </c>
      <c r="C4163" s="1">
        <v>919</v>
      </c>
      <c r="D4163" s="1">
        <v>1196.22</v>
      </c>
      <c r="E4163" s="1">
        <v>162</v>
      </c>
      <c r="F4163" s="1">
        <v>93</v>
      </c>
      <c r="G4163">
        <v>37.248484099227852</v>
      </c>
      <c r="H4163">
        <v>41.038960797046336</v>
      </c>
      <c r="I4163">
        <v>27.840901520150474</v>
      </c>
      <c r="J4163">
        <v>14.678581509712982</v>
      </c>
      <c r="K4163" s="13">
        <v>38.364267269999999</v>
      </c>
      <c r="L4163" s="13">
        <v>44.513264640000003</v>
      </c>
      <c r="M4163" s="13">
        <v>20.400185140000001</v>
      </c>
      <c r="N4163" s="13">
        <v>9.9014787040000005</v>
      </c>
      <c r="O4163" s="1">
        <v>-1.3333912886808501</v>
      </c>
      <c r="P4163" s="1">
        <v>3.5452691856775603E-2</v>
      </c>
    </row>
    <row r="4164" spans="1:16" x14ac:dyDescent="0.2">
      <c r="A4164" t="s">
        <v>2824</v>
      </c>
      <c r="B4164" s="1" t="s">
        <v>8379</v>
      </c>
      <c r="C4164" s="1">
        <v>39</v>
      </c>
      <c r="D4164" s="1">
        <v>120</v>
      </c>
      <c r="E4164" s="1">
        <v>70</v>
      </c>
      <c r="F4164" s="1">
        <v>124</v>
      </c>
      <c r="G4164">
        <v>2.6489240242327305</v>
      </c>
      <c r="H4164">
        <v>6.8988760983418596</v>
      </c>
      <c r="I4164">
        <v>20.15942418320606</v>
      </c>
      <c r="J4164">
        <v>32.797038447267255</v>
      </c>
      <c r="K4164" s="13">
        <v>2.7282728870000001</v>
      </c>
      <c r="L4164" s="13">
        <v>7.4829257739999999</v>
      </c>
      <c r="M4164" s="13">
        <v>14.77164758</v>
      </c>
      <c r="N4164" s="13">
        <v>22.123335109999999</v>
      </c>
      <c r="O4164" s="1">
        <v>1.9515221228527</v>
      </c>
      <c r="P4164" s="1">
        <v>6.9243699328372404E-2</v>
      </c>
    </row>
    <row r="4165" spans="1:16" x14ac:dyDescent="0.2">
      <c r="A4165" t="s">
        <v>2825</v>
      </c>
      <c r="B4165" s="1" t="s">
        <v>7429</v>
      </c>
      <c r="C4165" s="1">
        <v>5204.93</v>
      </c>
      <c r="D4165" s="1">
        <v>6776.92</v>
      </c>
      <c r="E4165" s="1">
        <v>1744</v>
      </c>
      <c r="F4165" s="1">
        <v>1409</v>
      </c>
      <c r="G4165">
        <v>40.515606710458933</v>
      </c>
      <c r="H4165">
        <v>44.651085005914105</v>
      </c>
      <c r="I4165">
        <v>57.561104957546206</v>
      </c>
      <c r="J4165">
        <v>42.709697490190052</v>
      </c>
      <c r="K4165" s="13">
        <v>41.729256960000001</v>
      </c>
      <c r="L4165" s="13">
        <v>48.431186480000001</v>
      </c>
      <c r="M4165" s="13">
        <v>42.177412869999998</v>
      </c>
      <c r="N4165" s="13">
        <v>28.80994733</v>
      </c>
      <c r="O4165" s="1">
        <v>-0.21720895569771601</v>
      </c>
      <c r="P4165" s="1">
        <v>0.66893555892569401</v>
      </c>
    </row>
    <row r="4166" spans="1:16" x14ac:dyDescent="0.2">
      <c r="A4166" t="s">
        <v>2826</v>
      </c>
      <c r="B4166" s="1" t="s">
        <v>7429</v>
      </c>
      <c r="C4166" s="1">
        <v>425</v>
      </c>
      <c r="D4166" s="1">
        <v>285</v>
      </c>
      <c r="E4166" s="1">
        <v>69</v>
      </c>
      <c r="F4166" s="1">
        <v>67</v>
      </c>
      <c r="G4166">
        <v>111.55329373752717</v>
      </c>
      <c r="H4166">
        <v>63.31848744325282</v>
      </c>
      <c r="I4166">
        <v>76.792312593230747</v>
      </c>
      <c r="J4166">
        <v>68.48198168396668</v>
      </c>
      <c r="K4166" s="13">
        <v>114.89488710000001</v>
      </c>
      <c r="L4166" s="13">
        <v>68.678946379999999</v>
      </c>
      <c r="M4166" s="13">
        <v>56.268917629999997</v>
      </c>
      <c r="N4166" s="13">
        <v>46.194714580000003</v>
      </c>
      <c r="O4166" s="1">
        <v>-0.66537304096189798</v>
      </c>
      <c r="P4166" s="1">
        <v>0.39037579565123198</v>
      </c>
    </row>
    <row r="4167" spans="1:16" x14ac:dyDescent="0.2">
      <c r="A4167" t="s">
        <v>2827</v>
      </c>
      <c r="B4167" s="1" t="s">
        <v>7429</v>
      </c>
      <c r="C4167" s="1">
        <v>294</v>
      </c>
      <c r="D4167" s="1">
        <v>210</v>
      </c>
      <c r="E4167" s="1">
        <v>70</v>
      </c>
      <c r="F4167" s="1">
        <v>67</v>
      </c>
      <c r="G4167">
        <v>26.466927309510343</v>
      </c>
      <c r="H4167">
        <v>16.001757809712871</v>
      </c>
      <c r="I4167">
        <v>26.7195673833196</v>
      </c>
      <c r="J4167">
        <v>23.487621817228241</v>
      </c>
      <c r="K4167" s="13">
        <v>27.25974755</v>
      </c>
      <c r="L4167" s="13">
        <v>17.35644534</v>
      </c>
      <c r="M4167" s="13">
        <v>19.578537040000001</v>
      </c>
      <c r="N4167" s="13">
        <v>15.84364178</v>
      </c>
      <c r="O4167" s="1">
        <v>-0.16150486110794399</v>
      </c>
      <c r="P4167" s="1">
        <v>0.86284210884991297</v>
      </c>
    </row>
    <row r="4168" spans="1:16" x14ac:dyDescent="0.2">
      <c r="A4168" t="s">
        <v>2828</v>
      </c>
      <c r="B4168" s="1" t="s">
        <v>8716</v>
      </c>
      <c r="C4168" s="1">
        <v>2122</v>
      </c>
      <c r="D4168" s="1">
        <v>2043</v>
      </c>
      <c r="E4168" s="1">
        <v>446</v>
      </c>
      <c r="F4168" s="1">
        <v>289</v>
      </c>
      <c r="G4168">
        <v>262.66624883443467</v>
      </c>
      <c r="H4168">
        <v>214.05208527242698</v>
      </c>
      <c r="I4168">
        <v>234.08249568315352</v>
      </c>
      <c r="J4168">
        <v>139.30438387494138</v>
      </c>
      <c r="K4168" s="13">
        <v>270.5344503</v>
      </c>
      <c r="L4168" s="13">
        <v>232.1734501</v>
      </c>
      <c r="M4168" s="13">
        <v>171.52196910000001</v>
      </c>
      <c r="N4168" s="13">
        <v>93.968166429999997</v>
      </c>
      <c r="O4168" s="1">
        <v>-0.77938631516439505</v>
      </c>
      <c r="P4168" s="1">
        <v>0.131281502001833</v>
      </c>
    </row>
    <row r="4169" spans="1:16" x14ac:dyDescent="0.2">
      <c r="A4169" t="s">
        <v>2829</v>
      </c>
      <c r="B4169" s="1" t="s">
        <v>8717</v>
      </c>
      <c r="C4169" s="1">
        <v>841</v>
      </c>
      <c r="D4169" s="1">
        <v>852</v>
      </c>
      <c r="E4169" s="1">
        <v>283</v>
      </c>
      <c r="F4169" s="1">
        <v>326</v>
      </c>
      <c r="G4169">
        <v>128.12430378873896</v>
      </c>
      <c r="H4169">
        <v>109.86701406053409</v>
      </c>
      <c r="I4169">
        <v>182.80882036104157</v>
      </c>
      <c r="J4169">
        <v>193.40209376941556</v>
      </c>
      <c r="K4169" s="13">
        <v>131.96228389999999</v>
      </c>
      <c r="L4169" s="13">
        <v>119.16820939999999</v>
      </c>
      <c r="M4169" s="13">
        <v>133.95161709999999</v>
      </c>
      <c r="N4169" s="13">
        <v>130.4599298</v>
      </c>
      <c r="O4169" s="1">
        <v>0.22809602097078399</v>
      </c>
      <c r="P4169" s="1">
        <v>0.66105077556451297</v>
      </c>
    </row>
    <row r="4170" spans="1:16" x14ac:dyDescent="0.2">
      <c r="A4170" t="s">
        <v>2830</v>
      </c>
      <c r="B4170" s="1" t="s">
        <v>7429</v>
      </c>
      <c r="C4170" s="1">
        <v>494</v>
      </c>
      <c r="D4170" s="1">
        <v>596.99</v>
      </c>
      <c r="E4170" s="1">
        <v>69</v>
      </c>
      <c r="F4170" s="1">
        <v>149</v>
      </c>
      <c r="G4170">
        <v>63.306687194824768</v>
      </c>
      <c r="H4170">
        <v>64.756281051724301</v>
      </c>
      <c r="I4170">
        <v>37.492717324930304</v>
      </c>
      <c r="J4170">
        <v>74.356160446498322</v>
      </c>
      <c r="K4170" s="13">
        <v>65.203047209999994</v>
      </c>
      <c r="L4170" s="13">
        <v>70.23846168</v>
      </c>
      <c r="M4170" s="13">
        <v>27.472471550000002</v>
      </c>
      <c r="N4170" s="13">
        <v>50.15715849</v>
      </c>
      <c r="O4170" s="1">
        <v>-0.642483608086998</v>
      </c>
      <c r="P4170" s="1">
        <v>0.41719139974597502</v>
      </c>
    </row>
    <row r="4171" spans="1:16" x14ac:dyDescent="0.2">
      <c r="A4171" t="s">
        <v>2831</v>
      </c>
      <c r="B4171" s="1" t="s">
        <v>7429</v>
      </c>
      <c r="C4171" s="1">
        <v>403</v>
      </c>
      <c r="D4171" s="1">
        <v>412</v>
      </c>
      <c r="E4171" s="1">
        <v>73</v>
      </c>
      <c r="F4171" s="1">
        <v>84</v>
      </c>
      <c r="G4171">
        <v>105.77877029699637</v>
      </c>
      <c r="H4171">
        <v>91.534094128491788</v>
      </c>
      <c r="I4171">
        <v>81.244040859504992</v>
      </c>
      <c r="J4171">
        <v>85.858006887361199</v>
      </c>
      <c r="K4171" s="13">
        <v>108.9473871</v>
      </c>
      <c r="L4171" s="13">
        <v>99.283248799999996</v>
      </c>
      <c r="M4171" s="13">
        <v>59.530883869999997</v>
      </c>
      <c r="N4171" s="13">
        <v>57.91576156</v>
      </c>
      <c r="O4171" s="1">
        <v>-0.672992764118306</v>
      </c>
      <c r="P4171" s="1">
        <v>0.32099178255461303</v>
      </c>
    </row>
    <row r="4172" spans="1:16" x14ac:dyDescent="0.2">
      <c r="A4172" t="s">
        <v>2832</v>
      </c>
      <c r="B4172" s="1" t="s">
        <v>8718</v>
      </c>
      <c r="C4172" s="1">
        <v>887</v>
      </c>
      <c r="D4172" s="1">
        <v>902</v>
      </c>
      <c r="E4172" s="1">
        <v>84</v>
      </c>
      <c r="F4172" s="1">
        <v>268</v>
      </c>
      <c r="G4172">
        <v>300.76136555735371</v>
      </c>
      <c r="H4172">
        <v>258.87920709545034</v>
      </c>
      <c r="I4172">
        <v>120.76828588507409</v>
      </c>
      <c r="J4172">
        <v>353.86798317629479</v>
      </c>
      <c r="K4172" s="13">
        <v>309.77071119999999</v>
      </c>
      <c r="L4172" s="13">
        <v>280.79557649999998</v>
      </c>
      <c r="M4172" s="13">
        <v>88.491940159999999</v>
      </c>
      <c r="N4172" s="13">
        <v>238.7026496</v>
      </c>
      <c r="O4172" s="1">
        <v>-0.67283244591057001</v>
      </c>
      <c r="P4172" s="1">
        <v>0.427947801321995</v>
      </c>
    </row>
    <row r="4173" spans="1:16" x14ac:dyDescent="0.2">
      <c r="A4173" t="s">
        <v>2834</v>
      </c>
      <c r="B4173" s="1" t="s">
        <v>7429</v>
      </c>
      <c r="C4173" s="1">
        <v>118</v>
      </c>
      <c r="D4173" s="1">
        <v>120</v>
      </c>
      <c r="E4173" s="1">
        <v>31</v>
      </c>
      <c r="F4173" s="1">
        <v>94</v>
      </c>
      <c r="G4173">
        <v>6.3631506049233613</v>
      </c>
      <c r="H4173">
        <v>5.4772636350077999</v>
      </c>
      <c r="I4173">
        <v>7.0880549685171017</v>
      </c>
      <c r="J4173">
        <v>19.739043191159599</v>
      </c>
      <c r="K4173" s="13">
        <v>6.5537596059999998</v>
      </c>
      <c r="L4173" s="13">
        <v>5.9409614900000003</v>
      </c>
      <c r="M4173" s="13">
        <v>5.1937123349999998</v>
      </c>
      <c r="N4173" s="13">
        <v>13.315027450000001</v>
      </c>
      <c r="O4173" s="1">
        <v>0.74545429556606002</v>
      </c>
      <c r="P4173" s="1">
        <v>0.53218845792362601</v>
      </c>
    </row>
    <row r="4174" spans="1:16" x14ac:dyDescent="0.2">
      <c r="A4174" t="s">
        <v>2835</v>
      </c>
      <c r="B4174" s="1" t="s">
        <v>7429</v>
      </c>
      <c r="C4174" s="1">
        <v>2908.99</v>
      </c>
      <c r="D4174" s="1">
        <v>2038.9</v>
      </c>
      <c r="E4174" s="1">
        <v>391</v>
      </c>
      <c r="F4174" s="1">
        <v>231</v>
      </c>
      <c r="G4174">
        <v>299.99710990670019</v>
      </c>
      <c r="H4174">
        <v>177.9766272768691</v>
      </c>
      <c r="I4174">
        <v>170.97270701230548</v>
      </c>
      <c r="J4174">
        <v>92.767290281847082</v>
      </c>
      <c r="K4174" s="13">
        <v>308.98356219999999</v>
      </c>
      <c r="L4174" s="13">
        <v>193.04389180000001</v>
      </c>
      <c r="M4174" s="13">
        <v>125.27880519999999</v>
      </c>
      <c r="N4174" s="13">
        <v>62.576438230000001</v>
      </c>
      <c r="O4174" s="1">
        <v>-1.2572317634321599</v>
      </c>
      <c r="P4174" s="1">
        <v>1.9395923069120701E-2</v>
      </c>
    </row>
    <row r="4175" spans="1:16" x14ac:dyDescent="0.2">
      <c r="A4175" t="s">
        <v>2836</v>
      </c>
      <c r="B4175" s="1" t="s">
        <v>9193</v>
      </c>
      <c r="C4175" s="1">
        <v>7761</v>
      </c>
      <c r="D4175" s="1">
        <v>7702.9</v>
      </c>
      <c r="E4175" s="1">
        <v>211</v>
      </c>
      <c r="F4175" s="1">
        <v>475</v>
      </c>
      <c r="G4175">
        <v>177.41745411726865</v>
      </c>
      <c r="H4175">
        <v>149.04764671088702</v>
      </c>
      <c r="I4175">
        <v>20.452024430026466</v>
      </c>
      <c r="J4175">
        <v>42.284414149980208</v>
      </c>
      <c r="K4175" s="13">
        <v>182.73201689999999</v>
      </c>
      <c r="L4175" s="13">
        <v>161.6658223</v>
      </c>
      <c r="M4175" s="13">
        <v>14.986047940000001</v>
      </c>
      <c r="N4175" s="13">
        <v>28.523071250000001</v>
      </c>
      <c r="O4175" s="1">
        <v>-2.8118147041245098</v>
      </c>
      <c r="P4175" s="14">
        <v>1.4207570842362401E-9</v>
      </c>
    </row>
    <row r="4176" spans="1:16" x14ac:dyDescent="0.2">
      <c r="A4176" t="s">
        <v>2837</v>
      </c>
      <c r="B4176" s="1" t="s">
        <v>7429</v>
      </c>
      <c r="C4176" s="1">
        <v>1013</v>
      </c>
      <c r="D4176" s="1">
        <v>1053</v>
      </c>
      <c r="E4176" s="1">
        <v>372</v>
      </c>
      <c r="F4176" s="1">
        <v>301</v>
      </c>
      <c r="G4176">
        <v>40.161812917229774</v>
      </c>
      <c r="H4176">
        <v>35.336573817044858</v>
      </c>
      <c r="I4176">
        <v>62.534832552085369</v>
      </c>
      <c r="J4176">
        <v>46.470613676219621</v>
      </c>
      <c r="K4176" s="13">
        <v>41.364865229999999</v>
      </c>
      <c r="L4176" s="13">
        <v>38.328121160000002</v>
      </c>
      <c r="M4176" s="13">
        <v>45.821869700000001</v>
      </c>
      <c r="N4176" s="13">
        <v>31.346883989999998</v>
      </c>
      <c r="O4176" s="1">
        <v>9.5844405085862505E-2</v>
      </c>
      <c r="P4176" s="1">
        <v>0.87424579276119996</v>
      </c>
    </row>
    <row r="4177" spans="1:16" x14ac:dyDescent="0.2">
      <c r="A4177" t="s">
        <v>2838</v>
      </c>
      <c r="B4177" s="1" t="s">
        <v>9116</v>
      </c>
      <c r="C4177" s="1">
        <v>991</v>
      </c>
      <c r="D4177" s="1">
        <v>2256</v>
      </c>
      <c r="E4177" s="1">
        <v>94</v>
      </c>
      <c r="F4177" s="1">
        <v>81</v>
      </c>
      <c r="G4177">
        <v>53.340656584196921</v>
      </c>
      <c r="H4177">
        <v>102.78174863647001</v>
      </c>
      <c r="I4177">
        <v>21.452985752607578</v>
      </c>
      <c r="J4177">
        <v>16.977657587097546</v>
      </c>
      <c r="K4177" s="13">
        <v>54.938482860000001</v>
      </c>
      <c r="L4177" s="13">
        <v>111.4831148</v>
      </c>
      <c r="M4177" s="13">
        <v>15.71949388</v>
      </c>
      <c r="N4177" s="13">
        <v>11.45232698</v>
      </c>
      <c r="O4177" s="1">
        <v>-2.5207876539577998</v>
      </c>
      <c r="P4177" s="14">
        <v>8.7931836820264798E-5</v>
      </c>
    </row>
    <row r="4178" spans="1:16" x14ac:dyDescent="0.2">
      <c r="A4178" t="s">
        <v>2839</v>
      </c>
      <c r="B4178" s="1" t="s">
        <v>7599</v>
      </c>
      <c r="C4178" s="1">
        <v>451</v>
      </c>
      <c r="D4178" s="1">
        <v>897</v>
      </c>
      <c r="E4178" s="1">
        <v>56</v>
      </c>
      <c r="F4178" s="1">
        <v>170</v>
      </c>
      <c r="G4178">
        <v>22.179123327456409</v>
      </c>
      <c r="H4178">
        <v>37.338122915033985</v>
      </c>
      <c r="I4178">
        <v>11.676993781965404</v>
      </c>
      <c r="J4178">
        <v>32.555532548120681</v>
      </c>
      <c r="K4178" s="13">
        <v>22.843501839999998</v>
      </c>
      <c r="L4178" s="13">
        <v>40.49911874</v>
      </c>
      <c r="M4178" s="13">
        <v>8.5562184430000006</v>
      </c>
      <c r="N4178" s="13">
        <v>21.960426630000001</v>
      </c>
      <c r="O4178" s="1">
        <v>-0.91872984518539902</v>
      </c>
      <c r="P4178" s="1">
        <v>0.33838470136556398</v>
      </c>
    </row>
    <row r="4179" spans="1:16" x14ac:dyDescent="0.2">
      <c r="A4179" t="s">
        <v>2840</v>
      </c>
      <c r="B4179" s="1" t="s">
        <v>8721</v>
      </c>
      <c r="C4179" s="1">
        <v>947.99</v>
      </c>
      <c r="D4179" s="1">
        <v>1010</v>
      </c>
      <c r="E4179" s="1">
        <v>228</v>
      </c>
      <c r="F4179" s="1">
        <v>312</v>
      </c>
      <c r="G4179">
        <v>11.33358633907311</v>
      </c>
      <c r="H4179">
        <v>10.220618528506805</v>
      </c>
      <c r="I4179">
        <v>11.557759049385902</v>
      </c>
      <c r="J4179">
        <v>14.525337895688258</v>
      </c>
      <c r="K4179" s="13">
        <v>11.673085390000001</v>
      </c>
      <c r="L4179" s="13">
        <v>11.0858825</v>
      </c>
      <c r="M4179" s="13">
        <v>8.4688502010000004</v>
      </c>
      <c r="N4179" s="13">
        <v>9.7981077899999995</v>
      </c>
      <c r="O4179" s="1">
        <v>-0.16128764751515301</v>
      </c>
      <c r="P4179" s="1">
        <v>0.77779460248965604</v>
      </c>
    </row>
    <row r="4180" spans="1:16" x14ac:dyDescent="0.2">
      <c r="A4180" t="s">
        <v>2841</v>
      </c>
      <c r="B4180" s="1" t="s">
        <v>7429</v>
      </c>
      <c r="C4180" s="1">
        <v>152</v>
      </c>
      <c r="D4180" s="1">
        <v>159</v>
      </c>
      <c r="E4180" s="1">
        <v>112</v>
      </c>
      <c r="F4180" s="1">
        <v>47</v>
      </c>
      <c r="G4180">
        <v>1.8515106037496332</v>
      </c>
      <c r="H4180">
        <v>1.639350977813629</v>
      </c>
      <c r="I4180">
        <v>5.7846332070569471</v>
      </c>
      <c r="J4180">
        <v>2.2294026975757557</v>
      </c>
      <c r="K4180" s="13">
        <v>1.906972844</v>
      </c>
      <c r="L4180" s="13">
        <v>1.7781362510000001</v>
      </c>
      <c r="M4180" s="13">
        <v>4.2386410620000001</v>
      </c>
      <c r="N4180" s="13">
        <v>1.5038499000000001</v>
      </c>
      <c r="O4180" s="1">
        <v>0.76557219940736099</v>
      </c>
      <c r="P4180" s="1">
        <v>0.47567323995708</v>
      </c>
    </row>
    <row r="4181" spans="1:16" x14ac:dyDescent="0.2">
      <c r="A4181" t="s">
        <v>2842</v>
      </c>
      <c r="B4181" s="1" t="s">
        <v>7449</v>
      </c>
      <c r="C4181" s="1">
        <v>146</v>
      </c>
      <c r="D4181" s="1">
        <v>175</v>
      </c>
      <c r="E4181" s="1">
        <v>0</v>
      </c>
      <c r="F4181" s="1">
        <v>7</v>
      </c>
      <c r="G4181">
        <v>27.069893637273683</v>
      </c>
      <c r="H4181">
        <v>27.464009857805067</v>
      </c>
      <c r="I4181">
        <v>0</v>
      </c>
      <c r="J4181">
        <v>5.0540528876957316</v>
      </c>
      <c r="K4181" s="13">
        <v>27.880775809999999</v>
      </c>
      <c r="L4181" s="13">
        <v>29.78907641</v>
      </c>
      <c r="M4181" s="13">
        <v>0</v>
      </c>
      <c r="N4181" s="13">
        <v>3.40922568</v>
      </c>
      <c r="O4181" s="1">
        <v>-3.8683927160997098</v>
      </c>
      <c r="P4181" s="1">
        <v>2.7148092151954899E-2</v>
      </c>
    </row>
    <row r="4182" spans="1:16" x14ac:dyDescent="0.2">
      <c r="A4182" t="s">
        <v>2843</v>
      </c>
      <c r="B4182" s="1" t="s">
        <v>7429</v>
      </c>
      <c r="C4182" s="1">
        <v>1959.14</v>
      </c>
      <c r="D4182" s="1">
        <v>2228.1</v>
      </c>
      <c r="E4182" s="1">
        <v>139</v>
      </c>
      <c r="F4182" s="1">
        <v>226</v>
      </c>
      <c r="G4182">
        <v>12.244492678924827</v>
      </c>
      <c r="H4182">
        <v>11.78697077741518</v>
      </c>
      <c r="I4182">
        <v>3.6835393393104772</v>
      </c>
      <c r="J4182">
        <v>5.500368825432532</v>
      </c>
      <c r="K4182" s="13">
        <v>12.61127804</v>
      </c>
      <c r="L4182" s="13">
        <v>12.78484005</v>
      </c>
      <c r="M4182" s="13">
        <v>2.6990823000000002</v>
      </c>
      <c r="N4182" s="13">
        <v>3.71028936</v>
      </c>
      <c r="O4182" s="1">
        <v>-1.8304605094659301</v>
      </c>
      <c r="P4182" s="14">
        <v>4.18019714543647E-5</v>
      </c>
    </row>
    <row r="4183" spans="1:16" x14ac:dyDescent="0.2">
      <c r="A4183" t="s">
        <v>2844</v>
      </c>
      <c r="B4183" s="1" t="s">
        <v>8723</v>
      </c>
      <c r="C4183" s="1">
        <v>902</v>
      </c>
      <c r="D4183" s="1">
        <v>628.03</v>
      </c>
      <c r="E4183" s="1">
        <v>87</v>
      </c>
      <c r="F4183" s="1">
        <v>139</v>
      </c>
      <c r="G4183">
        <v>16.136894492405155</v>
      </c>
      <c r="H4183">
        <v>9.5101204119643814</v>
      </c>
      <c r="I4183">
        <v>6.5994518190856759</v>
      </c>
      <c r="J4183">
        <v>9.6835872702338044</v>
      </c>
      <c r="K4183" s="13">
        <v>16.620277260000002</v>
      </c>
      <c r="L4183" s="13">
        <v>10.31523456</v>
      </c>
      <c r="M4183" s="13">
        <v>4.8356925100000003</v>
      </c>
      <c r="N4183" s="13">
        <v>6.5320912020000002</v>
      </c>
      <c r="O4183" s="1">
        <v>-1.0566433768908701</v>
      </c>
      <c r="P4183" s="1">
        <v>8.0144579064918495E-2</v>
      </c>
    </row>
    <row r="4184" spans="1:16" x14ac:dyDescent="0.2">
      <c r="A4184" t="s">
        <v>2845</v>
      </c>
      <c r="B4184" s="1" t="s">
        <v>8724</v>
      </c>
      <c r="C4184" s="1">
        <v>1746</v>
      </c>
      <c r="D4184" s="1">
        <v>876.97</v>
      </c>
      <c r="E4184" s="1">
        <v>402</v>
      </c>
      <c r="F4184" s="1">
        <v>664</v>
      </c>
      <c r="G4184">
        <v>156.69551314574389</v>
      </c>
      <c r="H4184">
        <v>66.617642964541275</v>
      </c>
      <c r="I4184">
        <v>152.97256985840013</v>
      </c>
      <c r="J4184">
        <v>232.05367444344324</v>
      </c>
      <c r="K4184" s="13">
        <v>161.38934750000001</v>
      </c>
      <c r="L4184" s="13">
        <v>72.257404019999996</v>
      </c>
      <c r="M4184" s="13">
        <v>112.0893569</v>
      </c>
      <c r="N4184" s="13">
        <v>156.53246290000001</v>
      </c>
      <c r="O4184" s="1">
        <v>0.41014119414116001</v>
      </c>
      <c r="P4184" s="1">
        <v>0.54513600936318596</v>
      </c>
    </row>
    <row r="4185" spans="1:16" x14ac:dyDescent="0.2">
      <c r="A4185" t="s">
        <v>2846</v>
      </c>
      <c r="B4185" s="1" t="s">
        <v>7547</v>
      </c>
      <c r="C4185" s="1">
        <v>16</v>
      </c>
      <c r="D4185" s="1">
        <v>9</v>
      </c>
      <c r="E4185" s="1">
        <v>21</v>
      </c>
      <c r="F4185" s="1">
        <v>40</v>
      </c>
      <c r="G4185">
        <v>1.7829730595268376</v>
      </c>
      <c r="H4185">
        <v>0.848905821691746</v>
      </c>
      <c r="I4185">
        <v>9.9224582712480967</v>
      </c>
      <c r="J4185">
        <v>17.357726395447521</v>
      </c>
      <c r="K4185" s="13">
        <v>1.8363822489999999</v>
      </c>
      <c r="L4185" s="13">
        <v>0.92077306000000003</v>
      </c>
      <c r="M4185" s="13">
        <v>7.2705973850000003</v>
      </c>
      <c r="N4185" s="13">
        <v>11.70870347</v>
      </c>
      <c r="O4185" s="1">
        <v>2.98757541891317</v>
      </c>
      <c r="P4185" s="1">
        <v>3.3373357907207302E-2</v>
      </c>
    </row>
    <row r="4186" spans="1:16" x14ac:dyDescent="0.2">
      <c r="A4186" t="s">
        <v>2847</v>
      </c>
      <c r="B4186" s="1" t="s">
        <v>8725</v>
      </c>
      <c r="C4186" s="1">
        <v>1342.98</v>
      </c>
      <c r="D4186" s="1">
        <v>1227</v>
      </c>
      <c r="E4186" s="1">
        <v>664</v>
      </c>
      <c r="F4186" s="1">
        <v>637</v>
      </c>
      <c r="G4186">
        <v>55.360004101111095</v>
      </c>
      <c r="H4186">
        <v>42.811784957149897</v>
      </c>
      <c r="I4186">
        <v>116.0565980184041</v>
      </c>
      <c r="J4186">
        <v>102.25252696629443</v>
      </c>
      <c r="K4186" s="13">
        <v>57.018320199999998</v>
      </c>
      <c r="L4186" s="13">
        <v>46.43617373</v>
      </c>
      <c r="M4186" s="13">
        <v>85.039490720000003</v>
      </c>
      <c r="N4186" s="13">
        <v>68.974731480000003</v>
      </c>
      <c r="O4186" s="1">
        <v>0.73017696789159303</v>
      </c>
      <c r="P4186" s="1">
        <v>5.6047804833682199E-2</v>
      </c>
    </row>
    <row r="4187" spans="1:16" x14ac:dyDescent="0.2">
      <c r="A4187" t="s">
        <v>2848</v>
      </c>
      <c r="B4187" s="1" t="s">
        <v>7429</v>
      </c>
      <c r="C4187" s="1">
        <v>4</v>
      </c>
      <c r="D4187" s="1">
        <v>10</v>
      </c>
      <c r="E4187" s="1">
        <v>0</v>
      </c>
      <c r="F4187" s="1">
        <v>0</v>
      </c>
      <c r="G4187">
        <v>0.55416730228536837</v>
      </c>
      <c r="H4187">
        <v>1.1726626966312406</v>
      </c>
      <c r="I4187">
        <v>0</v>
      </c>
      <c r="J4187">
        <v>0</v>
      </c>
      <c r="K4187" s="13">
        <v>0.57076745600000001</v>
      </c>
      <c r="L4187" s="13">
        <v>1.2719387609999999</v>
      </c>
      <c r="M4187" s="13">
        <v>0</v>
      </c>
      <c r="N4187" s="13">
        <v>0</v>
      </c>
      <c r="O4187" s="1">
        <v>-3.56489297174019</v>
      </c>
      <c r="P4187" s="1">
        <v>0.60268368819028595</v>
      </c>
    </row>
    <row r="4188" spans="1:16" x14ac:dyDescent="0.2">
      <c r="A4188" t="s">
        <v>2849</v>
      </c>
      <c r="B4188" s="1" t="s">
        <v>9092</v>
      </c>
      <c r="C4188" s="1">
        <v>2487.02</v>
      </c>
      <c r="D4188" s="1">
        <v>6250.66</v>
      </c>
      <c r="E4188" s="1">
        <v>164</v>
      </c>
      <c r="F4188" s="1">
        <v>333</v>
      </c>
      <c r="G4188">
        <v>142.58283359171332</v>
      </c>
      <c r="H4188">
        <v>303.32348982391079</v>
      </c>
      <c r="I4188">
        <v>39.86639813192437</v>
      </c>
      <c r="J4188">
        <v>74.343027956133341</v>
      </c>
      <c r="K4188" s="13">
        <v>146.8539208</v>
      </c>
      <c r="L4188" s="13">
        <v>329.00245310000003</v>
      </c>
      <c r="M4188" s="13">
        <v>29.211766090000001</v>
      </c>
      <c r="N4188" s="13">
        <v>50.14829993</v>
      </c>
      <c r="O4188" s="1">
        <v>-2.4724505946702702</v>
      </c>
      <c r="P4188" s="14">
        <v>1.64418484956998E-4</v>
      </c>
    </row>
    <row r="4189" spans="1:16" x14ac:dyDescent="0.2">
      <c r="A4189" t="s">
        <v>2850</v>
      </c>
      <c r="B4189" s="1" t="s">
        <v>8727</v>
      </c>
      <c r="C4189" s="1">
        <v>118</v>
      </c>
      <c r="D4189" s="1">
        <v>281</v>
      </c>
      <c r="E4189" s="1">
        <v>117</v>
      </c>
      <c r="F4189" s="1">
        <v>36</v>
      </c>
      <c r="G4189">
        <v>26.434065237933552</v>
      </c>
      <c r="H4189">
        <v>53.281994593027036</v>
      </c>
      <c r="I4189">
        <v>111.13299021539642</v>
      </c>
      <c r="J4189">
        <v>31.404544568421507</v>
      </c>
      <c r="K4189" s="13">
        <v>27.225901090000001</v>
      </c>
      <c r="L4189" s="13">
        <v>57.792777389999998</v>
      </c>
      <c r="M4189" s="13">
        <v>81.431758740000006</v>
      </c>
      <c r="N4189" s="13">
        <v>21.184024430000001</v>
      </c>
      <c r="O4189" s="1">
        <v>0.33929693163108698</v>
      </c>
      <c r="P4189" s="1">
        <v>0.80813658542725797</v>
      </c>
    </row>
    <row r="4190" spans="1:16" x14ac:dyDescent="0.2">
      <c r="A4190" t="s">
        <v>2851</v>
      </c>
      <c r="B4190" s="1" t="s">
        <v>8743</v>
      </c>
      <c r="C4190" s="1">
        <v>4651.71</v>
      </c>
      <c r="D4190" s="1">
        <v>3118.75</v>
      </c>
      <c r="E4190" s="1">
        <v>383</v>
      </c>
      <c r="F4190" s="1">
        <v>433</v>
      </c>
      <c r="G4190">
        <v>71.166269790116971</v>
      </c>
      <c r="H4190">
        <v>40.386325190302856</v>
      </c>
      <c r="I4190">
        <v>24.84480158999158</v>
      </c>
      <c r="J4190">
        <v>25.796305757798912</v>
      </c>
      <c r="K4190" s="13">
        <v>73.298064620000005</v>
      </c>
      <c r="L4190" s="13">
        <v>43.80537777</v>
      </c>
      <c r="M4190" s="13">
        <v>18.20481826</v>
      </c>
      <c r="N4190" s="13">
        <v>17.40097106</v>
      </c>
      <c r="O4190" s="1">
        <v>-1.53689826601048</v>
      </c>
      <c r="P4190" s="14">
        <v>4.8601030898594099E-5</v>
      </c>
    </row>
    <row r="4191" spans="1:16" x14ac:dyDescent="0.2">
      <c r="A4191" t="s">
        <v>2852</v>
      </c>
      <c r="B4191" s="1" t="s">
        <v>7429</v>
      </c>
      <c r="C4191" s="1">
        <v>1359</v>
      </c>
      <c r="D4191" s="1">
        <v>1172</v>
      </c>
      <c r="E4191" s="1">
        <v>315</v>
      </c>
      <c r="F4191" s="1">
        <v>448</v>
      </c>
      <c r="G4191">
        <v>73.012994117425706</v>
      </c>
      <c r="H4191">
        <v>53.296724291257156</v>
      </c>
      <c r="I4191">
        <v>71.757358521418098</v>
      </c>
      <c r="J4191">
        <v>93.727441961706276</v>
      </c>
      <c r="K4191" s="13">
        <v>75.200107819999999</v>
      </c>
      <c r="L4191" s="13">
        <v>57.808754090000001</v>
      </c>
      <c r="M4191" s="13">
        <v>52.57959761</v>
      </c>
      <c r="N4191" s="13">
        <v>63.224111260000001</v>
      </c>
      <c r="O4191" s="1">
        <v>-2.9560049472226301E-2</v>
      </c>
      <c r="P4191" s="1">
        <v>0.95920077167051798</v>
      </c>
    </row>
    <row r="4192" spans="1:16" x14ac:dyDescent="0.2">
      <c r="A4192" t="s">
        <v>2853</v>
      </c>
      <c r="B4192" s="1" t="s">
        <v>8363</v>
      </c>
      <c r="C4192" s="1">
        <v>3917</v>
      </c>
      <c r="D4192" s="1">
        <v>2589</v>
      </c>
      <c r="E4192" s="1">
        <v>531</v>
      </c>
      <c r="F4192" s="1">
        <v>553</v>
      </c>
      <c r="G4192">
        <v>1097.5510612536775</v>
      </c>
      <c r="H4192">
        <v>614.03823822274592</v>
      </c>
      <c r="I4192">
        <v>630.87144655789336</v>
      </c>
      <c r="J4192">
        <v>603.39866147955786</v>
      </c>
      <c r="K4192" s="13">
        <v>1130.428345</v>
      </c>
      <c r="L4192" s="13">
        <v>666.02189880000003</v>
      </c>
      <c r="M4192" s="13">
        <v>462.26571719999998</v>
      </c>
      <c r="N4192" s="13">
        <v>407.02427499999999</v>
      </c>
      <c r="O4192" s="1">
        <v>-0.86817103347570401</v>
      </c>
      <c r="P4192" s="1">
        <v>3.5057443028124698E-2</v>
      </c>
    </row>
    <row r="4193" spans="1:16" x14ac:dyDescent="0.2">
      <c r="A4193" t="s">
        <v>2854</v>
      </c>
      <c r="B4193" s="1" t="s">
        <v>8729</v>
      </c>
      <c r="C4193" s="1">
        <v>1539.03</v>
      </c>
      <c r="D4193" s="1">
        <v>2093</v>
      </c>
      <c r="E4193" s="1">
        <v>523</v>
      </c>
      <c r="F4193" s="1">
        <v>562</v>
      </c>
      <c r="G4193">
        <v>56.973405366992523</v>
      </c>
      <c r="H4193">
        <v>65.58228216342134</v>
      </c>
      <c r="I4193">
        <v>82.092214235640938</v>
      </c>
      <c r="J4193">
        <v>81.015750076219817</v>
      </c>
      <c r="K4193" s="13">
        <v>58.680051110000001</v>
      </c>
      <c r="L4193" s="13">
        <v>71.134390949999997</v>
      </c>
      <c r="M4193" s="13">
        <v>60.152375739999997</v>
      </c>
      <c r="N4193" s="13">
        <v>54.64940352</v>
      </c>
      <c r="O4193" s="1">
        <v>-4.50804431115421E-2</v>
      </c>
      <c r="P4193" s="1">
        <v>0.94007598824563099</v>
      </c>
    </row>
    <row r="4194" spans="1:16" x14ac:dyDescent="0.2">
      <c r="A4194" t="s">
        <v>2855</v>
      </c>
      <c r="B4194" s="1" t="s">
        <v>7568</v>
      </c>
      <c r="C4194" s="1">
        <v>663</v>
      </c>
      <c r="D4194" s="1">
        <v>434</v>
      </c>
      <c r="E4194" s="1">
        <v>261.83</v>
      </c>
      <c r="F4194" s="1">
        <v>218</v>
      </c>
      <c r="G4194">
        <v>24.796429996798317</v>
      </c>
      <c r="H4194">
        <v>13.739077206119136</v>
      </c>
      <c r="I4194">
        <v>41.521231327280091</v>
      </c>
      <c r="J4194">
        <v>31.74973996770721</v>
      </c>
      <c r="K4194" s="13">
        <v>25.539210270000002</v>
      </c>
      <c r="L4194" s="13">
        <v>14.902209210000001</v>
      </c>
      <c r="M4194" s="13">
        <v>30.424331110000001</v>
      </c>
      <c r="N4194" s="13">
        <v>21.41687696</v>
      </c>
      <c r="O4194" s="1">
        <v>0.52908266866179199</v>
      </c>
      <c r="P4194" s="1">
        <v>0.39717493772162699</v>
      </c>
    </row>
    <row r="4195" spans="1:16" x14ac:dyDescent="0.2">
      <c r="A4195" t="s">
        <v>2856</v>
      </c>
      <c r="B4195" s="1" t="s">
        <v>9082</v>
      </c>
      <c r="C4195" s="1">
        <v>4418</v>
      </c>
      <c r="D4195" s="1">
        <v>4876.62</v>
      </c>
      <c r="E4195" s="1">
        <v>300</v>
      </c>
      <c r="F4195" s="1">
        <v>225</v>
      </c>
      <c r="G4195">
        <v>1203.1153968761409</v>
      </c>
      <c r="H4195">
        <v>1124.0682800678856</v>
      </c>
      <c r="I4195">
        <v>346.40010571946482</v>
      </c>
      <c r="J4195">
        <v>238.60093431867122</v>
      </c>
      <c r="K4195" s="13">
        <v>1239.1548740000001</v>
      </c>
      <c r="L4195" s="13">
        <v>1219.2304059999999</v>
      </c>
      <c r="M4195" s="13">
        <v>253.82174800000001</v>
      </c>
      <c r="N4195" s="13">
        <v>160.9489356</v>
      </c>
      <c r="O4195" s="1">
        <v>-2.4312704393347002</v>
      </c>
      <c r="P4195" s="14">
        <v>2.7208669551876001E-10</v>
      </c>
    </row>
    <row r="4196" spans="1:16" x14ac:dyDescent="0.2">
      <c r="A4196" t="s">
        <v>2857</v>
      </c>
      <c r="B4196" s="1" t="s">
        <v>8731</v>
      </c>
      <c r="C4196" s="1">
        <v>2290</v>
      </c>
      <c r="D4196" s="1">
        <v>2222.98</v>
      </c>
      <c r="E4196" s="1">
        <v>677</v>
      </c>
      <c r="F4196" s="1">
        <v>605.41</v>
      </c>
      <c r="G4196">
        <v>212.74736777315235</v>
      </c>
      <c r="H4196">
        <v>174.8060553021057</v>
      </c>
      <c r="I4196">
        <v>266.68130384884455</v>
      </c>
      <c r="J4196">
        <v>219.02129981841912</v>
      </c>
      <c r="K4196" s="13">
        <v>219.12024270000001</v>
      </c>
      <c r="L4196" s="13">
        <v>189.60490350000001</v>
      </c>
      <c r="M4196" s="13">
        <v>195.40847009999999</v>
      </c>
      <c r="N4196" s="13">
        <v>147.74143770000001</v>
      </c>
      <c r="O4196" s="1">
        <v>-0.10278410492698301</v>
      </c>
      <c r="P4196" s="1">
        <v>0.82922596697967499</v>
      </c>
    </row>
    <row r="4197" spans="1:16" x14ac:dyDescent="0.2">
      <c r="A4197" t="s">
        <v>2858</v>
      </c>
      <c r="B4197" s="1" t="s">
        <v>6917</v>
      </c>
      <c r="C4197" s="1">
        <v>1019.91</v>
      </c>
      <c r="D4197" s="1">
        <v>862.96</v>
      </c>
      <c r="E4197" s="1">
        <v>232.08</v>
      </c>
      <c r="F4197" s="1">
        <v>146</v>
      </c>
      <c r="G4197">
        <v>107.08171276785068</v>
      </c>
      <c r="H4197">
        <v>76.689574630216782</v>
      </c>
      <c r="I4197">
        <v>103.31570960369272</v>
      </c>
      <c r="J4197">
        <v>59.691757169308275</v>
      </c>
      <c r="K4197" s="13">
        <v>110.2893593</v>
      </c>
      <c r="L4197" s="13">
        <v>83.182012029999996</v>
      </c>
      <c r="M4197" s="13">
        <v>75.703712479999993</v>
      </c>
      <c r="N4197" s="13">
        <v>40.265243750000003</v>
      </c>
      <c r="O4197" s="1">
        <v>-0.58799849854777597</v>
      </c>
      <c r="P4197" s="1">
        <v>0.35418522344383002</v>
      </c>
    </row>
    <row r="4198" spans="1:16" x14ac:dyDescent="0.2">
      <c r="A4198" t="s">
        <v>2859</v>
      </c>
      <c r="B4198" s="1" t="s">
        <v>6917</v>
      </c>
      <c r="C4198" s="1">
        <v>1203.93</v>
      </c>
      <c r="D4198" s="1">
        <v>686.36</v>
      </c>
      <c r="E4198" s="1">
        <v>119</v>
      </c>
      <c r="F4198" s="1">
        <v>400</v>
      </c>
      <c r="G4198">
        <v>80.270727756546762</v>
      </c>
      <c r="H4198">
        <v>38.734694365816814</v>
      </c>
      <c r="I4198">
        <v>33.641713914300489</v>
      </c>
      <c r="J4198">
        <v>103.8541854723792</v>
      </c>
      <c r="K4198" s="13">
        <v>82.675247810000002</v>
      </c>
      <c r="L4198" s="13">
        <v>42.01392208</v>
      </c>
      <c r="M4198" s="13">
        <v>24.650681370000001</v>
      </c>
      <c r="N4198" s="13">
        <v>70.055134760000001</v>
      </c>
      <c r="O4198" s="1">
        <v>-0.178329625670371</v>
      </c>
      <c r="P4198" s="1">
        <v>0.86062162132789499</v>
      </c>
    </row>
    <row r="4199" spans="1:16" x14ac:dyDescent="0.2">
      <c r="A4199" t="s">
        <v>2860</v>
      </c>
      <c r="B4199" s="1" t="s">
        <v>6945</v>
      </c>
      <c r="C4199" s="1">
        <v>139</v>
      </c>
      <c r="D4199" s="1">
        <v>133.12</v>
      </c>
      <c r="E4199" s="1">
        <v>143.97</v>
      </c>
      <c r="F4199" s="1">
        <v>111</v>
      </c>
      <c r="G4199">
        <v>11.257295865732351</v>
      </c>
      <c r="H4199">
        <v>9.1254605755038494</v>
      </c>
      <c r="I4199">
        <v>49.438635162757215</v>
      </c>
      <c r="J4199">
        <v>35.006630264350271</v>
      </c>
      <c r="K4199" s="13">
        <v>11.59450962</v>
      </c>
      <c r="L4199" s="13">
        <v>9.8980099310000007</v>
      </c>
      <c r="M4199" s="13">
        <v>36.225741820000003</v>
      </c>
      <c r="N4199" s="13">
        <v>23.613821529999999</v>
      </c>
      <c r="O4199" s="1">
        <v>1.61858702635856</v>
      </c>
      <c r="P4199" s="1">
        <v>1.7298372159667001E-2</v>
      </c>
    </row>
    <row r="4200" spans="1:16" x14ac:dyDescent="0.2">
      <c r="A4200" t="s">
        <v>2861</v>
      </c>
      <c r="B4200" s="1" t="s">
        <v>6945</v>
      </c>
      <c r="C4200" s="1">
        <v>15776.44</v>
      </c>
      <c r="D4200" s="1">
        <v>26587.16</v>
      </c>
      <c r="E4200" s="1">
        <v>503</v>
      </c>
      <c r="F4200" s="1">
        <v>477.8</v>
      </c>
      <c r="G4200">
        <v>550.36160381502486</v>
      </c>
      <c r="H4200">
        <v>785.0607604611439</v>
      </c>
      <c r="I4200">
        <v>74.401602637583466</v>
      </c>
      <c r="J4200">
        <v>64.907265285272757</v>
      </c>
      <c r="K4200" s="13">
        <v>566.847757</v>
      </c>
      <c r="L4200" s="13">
        <v>851.52296039999999</v>
      </c>
      <c r="M4200" s="13">
        <v>54.517145130000003</v>
      </c>
      <c r="N4200" s="13">
        <v>43.783379510000003</v>
      </c>
      <c r="O4200" s="1">
        <v>-3.7370504459390301</v>
      </c>
      <c r="P4200" s="14">
        <v>7.3527247326854298E-20</v>
      </c>
    </row>
    <row r="4201" spans="1:16" x14ac:dyDescent="0.2">
      <c r="A4201" t="s">
        <v>2862</v>
      </c>
      <c r="B4201" s="1" t="s">
        <v>6945</v>
      </c>
      <c r="C4201" s="1">
        <v>1327.11</v>
      </c>
      <c r="D4201" s="1">
        <v>1624.18</v>
      </c>
      <c r="E4201" s="1">
        <v>26</v>
      </c>
      <c r="F4201" s="1">
        <v>82.69</v>
      </c>
      <c r="G4201">
        <v>95.735175746917051</v>
      </c>
      <c r="H4201">
        <v>99.172435664614113</v>
      </c>
      <c r="I4201">
        <v>7.9526735087912446</v>
      </c>
      <c r="J4201">
        <v>23.228740260557377</v>
      </c>
      <c r="K4201" s="13">
        <v>98.602935340000002</v>
      </c>
      <c r="L4201" s="13">
        <v>107.5682422</v>
      </c>
      <c r="M4201" s="13">
        <v>5.827254259</v>
      </c>
      <c r="N4201" s="13">
        <v>15.66901249</v>
      </c>
      <c r="O4201" s="1">
        <v>-3.1015748501389901</v>
      </c>
      <c r="P4201" s="14">
        <v>4.4118381060899496E-6</v>
      </c>
    </row>
    <row r="4202" spans="1:16" x14ac:dyDescent="0.2">
      <c r="A4202" t="s">
        <v>2863</v>
      </c>
      <c r="B4202" s="1" t="s">
        <v>6945</v>
      </c>
      <c r="C4202" s="1">
        <v>2353.61</v>
      </c>
      <c r="D4202" s="1">
        <v>3791.77</v>
      </c>
      <c r="E4202" s="1">
        <v>0.44</v>
      </c>
      <c r="F4202" s="1">
        <v>43.5</v>
      </c>
      <c r="G4202">
        <v>62.626010688911734</v>
      </c>
      <c r="H4202">
        <v>85.39932487591517</v>
      </c>
      <c r="I4202">
        <v>4.9641867567736024E-2</v>
      </c>
      <c r="J4202">
        <v>4.5073112885033471</v>
      </c>
      <c r="K4202" s="13">
        <v>64.501980950000004</v>
      </c>
      <c r="L4202" s="13">
        <v>92.629118140000003</v>
      </c>
      <c r="M4202" s="13">
        <v>3.6374658999999997E-2</v>
      </c>
      <c r="N4202" s="13">
        <v>3.0404195870000001</v>
      </c>
      <c r="O4202" s="1">
        <v>-5.5314005456502402</v>
      </c>
      <c r="P4202" s="1">
        <v>9.0385469060594803E-2</v>
      </c>
    </row>
    <row r="4203" spans="1:16" x14ac:dyDescent="0.2">
      <c r="A4203" t="s">
        <v>2864</v>
      </c>
      <c r="B4203" s="1" t="s">
        <v>6945</v>
      </c>
      <c r="C4203" s="1">
        <v>7543.31</v>
      </c>
      <c r="D4203" s="1">
        <v>9291.31</v>
      </c>
      <c r="E4203" s="1">
        <v>167.96</v>
      </c>
      <c r="F4203" s="1">
        <v>41.86</v>
      </c>
      <c r="G4203">
        <v>248.24215149531821</v>
      </c>
      <c r="H4203">
        <v>258.81099661848015</v>
      </c>
      <c r="I4203">
        <v>23.43660090901966</v>
      </c>
      <c r="J4203">
        <v>5.3643961654673795</v>
      </c>
      <c r="K4203" s="13">
        <v>255.67827729999999</v>
      </c>
      <c r="L4203" s="13">
        <v>280.72159140000002</v>
      </c>
      <c r="M4203" s="13">
        <v>17.17297112</v>
      </c>
      <c r="N4203" s="13">
        <v>3.6185686170000002</v>
      </c>
      <c r="O4203" s="1">
        <v>-4.5969629032540302</v>
      </c>
      <c r="P4203" s="14">
        <v>3.32271329761876E-11</v>
      </c>
    </row>
    <row r="4204" spans="1:16" x14ac:dyDescent="0.2">
      <c r="A4204" t="s">
        <v>2865</v>
      </c>
      <c r="B4204" s="1" t="s">
        <v>6945</v>
      </c>
      <c r="C4204" s="1">
        <v>3484.93</v>
      </c>
      <c r="D4204" s="1">
        <v>4307.5200000000004</v>
      </c>
      <c r="E4204" s="1">
        <v>24.58</v>
      </c>
      <c r="F4204" s="1">
        <v>22.81</v>
      </c>
      <c r="G4204">
        <v>91.142433035553466</v>
      </c>
      <c r="H4204">
        <v>95.355569746296482</v>
      </c>
      <c r="I4204">
        <v>2.7257349655332357</v>
      </c>
      <c r="J4204">
        <v>2.3230571425621513</v>
      </c>
      <c r="K4204" s="13">
        <v>93.872616429999994</v>
      </c>
      <c r="L4204" s="13">
        <v>103.4282455</v>
      </c>
      <c r="M4204" s="13">
        <v>1.997259245</v>
      </c>
      <c r="N4204" s="13">
        <v>1.567024771</v>
      </c>
      <c r="O4204" s="1">
        <v>-5.7008141554204501</v>
      </c>
      <c r="P4204" s="14">
        <v>3.26989310868079E-40</v>
      </c>
    </row>
    <row r="4205" spans="1:16" x14ac:dyDescent="0.2">
      <c r="A4205" t="s">
        <v>2867</v>
      </c>
      <c r="B4205" s="1" t="s">
        <v>6945</v>
      </c>
      <c r="C4205" s="1">
        <v>4420.3599999999997</v>
      </c>
      <c r="D4205" s="1">
        <v>4128.1899999999996</v>
      </c>
      <c r="E4205" s="1">
        <v>50</v>
      </c>
      <c r="F4205" s="1">
        <v>6.06</v>
      </c>
      <c r="G4205">
        <v>167.04361839892292</v>
      </c>
      <c r="H4205">
        <v>132.04565952620337</v>
      </c>
      <c r="I4205">
        <v>8.0115664809358726</v>
      </c>
      <c r="J4205">
        <v>0.89177012976923431</v>
      </c>
      <c r="K4205" s="13">
        <v>172.04743160000001</v>
      </c>
      <c r="L4205" s="13">
        <v>143.2244694</v>
      </c>
      <c r="M4205" s="13">
        <v>5.8704075859999998</v>
      </c>
      <c r="N4205" s="13">
        <v>0.60154606499999996</v>
      </c>
      <c r="O4205" s="1">
        <v>-5.4973537657892004</v>
      </c>
      <c r="P4205" s="14">
        <v>8.9279130337136202E-11</v>
      </c>
    </row>
    <row r="4206" spans="1:16" x14ac:dyDescent="0.2">
      <c r="A4206" t="s">
        <v>2868</v>
      </c>
      <c r="B4206" s="1" t="s">
        <v>6945</v>
      </c>
      <c r="C4206" s="1">
        <v>8476.5400000000009</v>
      </c>
      <c r="D4206" s="1">
        <v>13251.38</v>
      </c>
      <c r="E4206" s="1">
        <v>39.96</v>
      </c>
      <c r="F4206" s="1">
        <v>9.98</v>
      </c>
      <c r="G4206">
        <v>278.00884461228048</v>
      </c>
      <c r="H4206">
        <v>367.86909951346809</v>
      </c>
      <c r="I4206">
        <v>5.5570034272436839</v>
      </c>
      <c r="J4206">
        <v>1.2746137144483896</v>
      </c>
      <c r="K4206" s="13">
        <v>286.33663560000002</v>
      </c>
      <c r="L4206" s="13">
        <v>399.01240819999998</v>
      </c>
      <c r="M4206" s="13">
        <v>4.0718472659999998</v>
      </c>
      <c r="N4206" s="13">
        <v>0.85979428899999999</v>
      </c>
      <c r="O4206" s="1">
        <v>-7.09145714047499</v>
      </c>
      <c r="P4206" s="14">
        <v>5.8223075946204905E-26</v>
      </c>
    </row>
    <row r="4207" spans="1:16" x14ac:dyDescent="0.2">
      <c r="A4207" t="s">
        <v>2869</v>
      </c>
      <c r="B4207" s="1" t="s">
        <v>6945</v>
      </c>
      <c r="C4207" s="1">
        <v>1255.99</v>
      </c>
      <c r="D4207" s="1">
        <v>2119.25</v>
      </c>
      <c r="E4207" s="1">
        <v>2.72</v>
      </c>
      <c r="F4207" s="1">
        <v>0.15</v>
      </c>
      <c r="G4207">
        <v>43.973682513897607</v>
      </c>
      <c r="H4207">
        <v>62.803095583635638</v>
      </c>
      <c r="I4207">
        <v>0.40378552567058018</v>
      </c>
      <c r="J4207">
        <v>2.0450595682864548E-2</v>
      </c>
      <c r="K4207" s="13">
        <v>45.290919870000003</v>
      </c>
      <c r="L4207" s="13">
        <v>68.119922130000006</v>
      </c>
      <c r="M4207" s="13">
        <v>0.29587042899999999</v>
      </c>
      <c r="N4207" s="13">
        <v>1.3795007E-2</v>
      </c>
      <c r="O4207" s="1">
        <v>-9.0192989456239605</v>
      </c>
      <c r="P4207" s="14">
        <v>2.0211281179719099E-13</v>
      </c>
    </row>
    <row r="4208" spans="1:16" x14ac:dyDescent="0.2">
      <c r="A4208" t="s">
        <v>2870</v>
      </c>
      <c r="B4208" s="1" t="s">
        <v>7429</v>
      </c>
      <c r="C4208" s="1">
        <v>2100</v>
      </c>
      <c r="D4208" s="1">
        <v>2257.9499999999998</v>
      </c>
      <c r="E4208" s="1">
        <v>183</v>
      </c>
      <c r="F4208" s="1">
        <v>689</v>
      </c>
      <c r="G4208">
        <v>71.624225987156862</v>
      </c>
      <c r="H4208">
        <v>65.18492523894335</v>
      </c>
      <c r="I4208">
        <v>26.46469692228553</v>
      </c>
      <c r="J4208">
        <v>91.509865620492505</v>
      </c>
      <c r="K4208" s="13">
        <v>73.769738959999998</v>
      </c>
      <c r="L4208" s="13">
        <v>70.703394320000001</v>
      </c>
      <c r="M4208" s="13">
        <v>19.391782859999999</v>
      </c>
      <c r="N4208" s="13">
        <v>61.728238869999998</v>
      </c>
      <c r="O4208" s="1">
        <v>-0.65425455025677304</v>
      </c>
      <c r="P4208" s="1">
        <v>0.43307209736222702</v>
      </c>
    </row>
    <row r="4209" spans="1:16" x14ac:dyDescent="0.2">
      <c r="A4209" t="s">
        <v>2871</v>
      </c>
      <c r="B4209" s="1" t="s">
        <v>8735</v>
      </c>
      <c r="C4209" s="1">
        <v>1712</v>
      </c>
      <c r="D4209" s="1">
        <v>1280</v>
      </c>
      <c r="E4209" s="1">
        <v>532</v>
      </c>
      <c r="F4209" s="1">
        <v>699</v>
      </c>
      <c r="G4209">
        <v>101.14473747989736</v>
      </c>
      <c r="H4209">
        <v>64.009097648253857</v>
      </c>
      <c r="I4209">
        <v>133.26814462752924</v>
      </c>
      <c r="J4209">
        <v>160.81433367502939</v>
      </c>
      <c r="K4209" s="13">
        <v>104.17454119999999</v>
      </c>
      <c r="L4209" s="13">
        <v>69.428022729999995</v>
      </c>
      <c r="M4209" s="13">
        <v>97.651105939999994</v>
      </c>
      <c r="N4209" s="13">
        <v>108.47776399999999</v>
      </c>
      <c r="O4209" s="1">
        <v>0.42517639002442598</v>
      </c>
      <c r="P4209" s="1">
        <v>0.35211720228263899</v>
      </c>
    </row>
    <row r="4210" spans="1:16" x14ac:dyDescent="0.2">
      <c r="A4210" t="s">
        <v>2872</v>
      </c>
      <c r="B4210" s="1" t="s">
        <v>8736</v>
      </c>
      <c r="C4210" s="1">
        <v>1458</v>
      </c>
      <c r="D4210" s="1">
        <v>1239.1300000000001</v>
      </c>
      <c r="E4210" s="1">
        <v>369</v>
      </c>
      <c r="F4210" s="1">
        <v>307</v>
      </c>
      <c r="G4210">
        <v>174.52501988821095</v>
      </c>
      <c r="H4210">
        <v>125.54784074959134</v>
      </c>
      <c r="I4210">
        <v>187.28445276261172</v>
      </c>
      <c r="J4210">
        <v>143.1022941847757</v>
      </c>
      <c r="K4210" s="13">
        <v>179.7529395</v>
      </c>
      <c r="L4210" s="13">
        <v>136.17655400000001</v>
      </c>
      <c r="M4210" s="13">
        <v>137.23109890000001</v>
      </c>
      <c r="N4210" s="13">
        <v>96.530057580000005</v>
      </c>
      <c r="O4210" s="1">
        <v>-0.27808125303238002</v>
      </c>
      <c r="P4210" s="1">
        <v>0.59576873507067396</v>
      </c>
    </row>
    <row r="4211" spans="1:16" x14ac:dyDescent="0.2">
      <c r="A4211" t="s">
        <v>2873</v>
      </c>
      <c r="B4211" s="1" t="s">
        <v>8737</v>
      </c>
      <c r="C4211" s="1">
        <v>82</v>
      </c>
      <c r="D4211" s="1">
        <v>38</v>
      </c>
      <c r="E4211" s="1">
        <v>16</v>
      </c>
      <c r="F4211" s="1">
        <v>61</v>
      </c>
      <c r="G4211">
        <v>39.2621443918609</v>
      </c>
      <c r="H4211">
        <v>15.400540535648304</v>
      </c>
      <c r="I4211">
        <v>32.482940316550547</v>
      </c>
      <c r="J4211">
        <v>113.73602534555462</v>
      </c>
      <c r="K4211" s="13">
        <v>40.438247009999998</v>
      </c>
      <c r="L4211" s="13">
        <v>16.704329820000002</v>
      </c>
      <c r="M4211" s="13">
        <v>23.801599809999999</v>
      </c>
      <c r="N4211" s="13">
        <v>76.720957819999995</v>
      </c>
      <c r="O4211" s="1">
        <v>1.0477869162556099</v>
      </c>
      <c r="P4211" s="1">
        <v>0.49903265549755699</v>
      </c>
    </row>
    <row r="4212" spans="1:16" x14ac:dyDescent="0.2">
      <c r="A4212" t="s">
        <v>2874</v>
      </c>
      <c r="B4212" s="1" t="s">
        <v>7809</v>
      </c>
      <c r="C4212" s="1">
        <v>394</v>
      </c>
      <c r="D4212" s="1">
        <v>308</v>
      </c>
      <c r="E4212" s="1">
        <v>104</v>
      </c>
      <c r="F4212" s="1">
        <v>109</v>
      </c>
      <c r="G4212">
        <v>70.792301987718403</v>
      </c>
      <c r="H4212">
        <v>46.841709184281143</v>
      </c>
      <c r="I4212">
        <v>79.23158431851401</v>
      </c>
      <c r="J4212">
        <v>76.264839303874012</v>
      </c>
      <c r="K4212" s="13">
        <v>72.912894570000006</v>
      </c>
      <c r="L4212" s="13">
        <v>50.807265989999998</v>
      </c>
      <c r="M4212" s="13">
        <v>58.056273359999999</v>
      </c>
      <c r="N4212" s="13">
        <v>51.444663210000002</v>
      </c>
      <c r="O4212" s="1">
        <v>-7.9385857529489408E-3</v>
      </c>
      <c r="P4212" s="1">
        <v>0.99211259389922302</v>
      </c>
    </row>
    <row r="4213" spans="1:16" x14ac:dyDescent="0.2">
      <c r="A4213" t="s">
        <v>2875</v>
      </c>
      <c r="B4213" s="1" t="s">
        <v>7429</v>
      </c>
      <c r="C4213" s="1">
        <v>460</v>
      </c>
      <c r="D4213" s="1">
        <v>482</v>
      </c>
      <c r="E4213" s="1">
        <v>172</v>
      </c>
      <c r="F4213" s="1">
        <v>187</v>
      </c>
      <c r="G4213">
        <v>39.107992010548415</v>
      </c>
      <c r="H4213">
        <v>34.685417662367449</v>
      </c>
      <c r="I4213">
        <v>62.002802662762093</v>
      </c>
      <c r="J4213">
        <v>61.909506383216424</v>
      </c>
      <c r="K4213" s="13">
        <v>40.279476979999998</v>
      </c>
      <c r="L4213" s="13">
        <v>37.621838990000001</v>
      </c>
      <c r="M4213" s="13">
        <v>45.432029300000004</v>
      </c>
      <c r="N4213" s="13">
        <v>41.761232759999999</v>
      </c>
      <c r="O4213" s="1">
        <v>0.31245341703977397</v>
      </c>
      <c r="P4213" s="1">
        <v>0.61185462235670796</v>
      </c>
    </row>
    <row r="4214" spans="1:16" x14ac:dyDescent="0.2">
      <c r="A4214" t="s">
        <v>2876</v>
      </c>
      <c r="B4214" s="1" t="s">
        <v>7429</v>
      </c>
      <c r="C4214" s="1">
        <v>50</v>
      </c>
      <c r="D4214" s="1">
        <v>13</v>
      </c>
      <c r="E4214" s="1">
        <v>0</v>
      </c>
      <c r="F4214" s="1">
        <v>165</v>
      </c>
      <c r="G4214">
        <v>1.6953853751823773</v>
      </c>
      <c r="H4214">
        <v>0.37310750468302167</v>
      </c>
      <c r="I4214">
        <v>0</v>
      </c>
      <c r="J4214">
        <v>21.786648217943519</v>
      </c>
      <c r="K4214" s="13">
        <v>1.746170864</v>
      </c>
      <c r="L4214" s="13">
        <v>0.40469429000000001</v>
      </c>
      <c r="M4214" s="13">
        <v>0</v>
      </c>
      <c r="N4214" s="13">
        <v>14.69624522</v>
      </c>
      <c r="O4214" s="1">
        <v>3.0577531273590002</v>
      </c>
      <c r="P4214" s="1">
        <v>0.220022192191826</v>
      </c>
    </row>
    <row r="4215" spans="1:16" x14ac:dyDescent="0.2">
      <c r="A4215" t="s">
        <v>2877</v>
      </c>
      <c r="B4215" s="1" t="s">
        <v>7429</v>
      </c>
      <c r="C4215" s="1">
        <v>33</v>
      </c>
      <c r="D4215" s="1">
        <v>26</v>
      </c>
      <c r="E4215" s="1">
        <v>29</v>
      </c>
      <c r="F4215" s="1">
        <v>32</v>
      </c>
      <c r="G4215">
        <v>1.9737218074017486</v>
      </c>
      <c r="H4215">
        <v>1.3162474770560955</v>
      </c>
      <c r="I4215">
        <v>7.3543650905436584</v>
      </c>
      <c r="J4215">
        <v>7.4529812168784968</v>
      </c>
      <c r="K4215" s="13">
        <v>2.0328449000000002</v>
      </c>
      <c r="L4215" s="13">
        <v>1.4276792380000001</v>
      </c>
      <c r="M4215" s="13">
        <v>5.3888488250000002</v>
      </c>
      <c r="N4215" s="13">
        <v>5.0274295750000002</v>
      </c>
      <c r="O4215" s="1">
        <v>1.7587548103075299</v>
      </c>
      <c r="P4215" s="1">
        <v>0.173254048610507</v>
      </c>
    </row>
    <row r="4216" spans="1:16" x14ac:dyDescent="0.2">
      <c r="A4216" t="s">
        <v>2879</v>
      </c>
      <c r="B4216" s="1" t="s">
        <v>8738</v>
      </c>
      <c r="C4216" s="1">
        <v>9675.9599999999991</v>
      </c>
      <c r="D4216" s="1">
        <v>7329.58</v>
      </c>
      <c r="E4216" s="1">
        <v>3319</v>
      </c>
      <c r="F4216" s="1">
        <v>3252</v>
      </c>
      <c r="G4216">
        <v>595.89422420301992</v>
      </c>
      <c r="H4216">
        <v>382.07304983575284</v>
      </c>
      <c r="I4216">
        <v>866.67756014730071</v>
      </c>
      <c r="J4216">
        <v>779.89062046134904</v>
      </c>
      <c r="K4216" s="13">
        <v>613.74431289999995</v>
      </c>
      <c r="L4216" s="13">
        <v>414.4188461</v>
      </c>
      <c r="M4216" s="13">
        <v>635.05065279999997</v>
      </c>
      <c r="N4216" s="13">
        <v>526.07742540000004</v>
      </c>
      <c r="O4216" s="1">
        <v>0.34426677177847997</v>
      </c>
      <c r="P4216" s="1">
        <v>0.35737417919338699</v>
      </c>
    </row>
    <row r="4217" spans="1:16" x14ac:dyDescent="0.2">
      <c r="A4217" t="s">
        <v>2880</v>
      </c>
      <c r="B4217" s="1" t="s">
        <v>7429</v>
      </c>
      <c r="C4217" s="1">
        <v>44</v>
      </c>
      <c r="D4217" s="1">
        <v>21</v>
      </c>
      <c r="E4217" s="1">
        <v>33</v>
      </c>
      <c r="F4217" s="1">
        <v>0</v>
      </c>
      <c r="G4217">
        <v>4.2227792560709956</v>
      </c>
      <c r="H4217">
        <v>1.705914268700667</v>
      </c>
      <c r="I4217">
        <v>13.428726565336079</v>
      </c>
      <c r="J4217">
        <v>0</v>
      </c>
      <c r="K4217" s="13">
        <v>4.3492731559999998</v>
      </c>
      <c r="L4217" s="13">
        <v>1.8503347020000001</v>
      </c>
      <c r="M4217" s="13">
        <v>9.8397858249999999</v>
      </c>
      <c r="N4217" s="13">
        <v>0</v>
      </c>
      <c r="O4217" s="1">
        <v>0.81320240877800798</v>
      </c>
      <c r="P4217" s="1">
        <v>0.80058927941908598</v>
      </c>
    </row>
    <row r="4218" spans="1:16" x14ac:dyDescent="0.2">
      <c r="A4218" t="s">
        <v>2881</v>
      </c>
      <c r="B4218" s="1" t="s">
        <v>7932</v>
      </c>
      <c r="C4218" s="1">
        <v>397</v>
      </c>
      <c r="D4218" s="1">
        <v>344</v>
      </c>
      <c r="E4218" s="1">
        <v>210</v>
      </c>
      <c r="F4218" s="1">
        <v>418</v>
      </c>
      <c r="G4218">
        <v>27.283671048025667</v>
      </c>
      <c r="H4218">
        <v>20.010730571473289</v>
      </c>
      <c r="I4218">
        <v>61.193709527728792</v>
      </c>
      <c r="J4218">
        <v>111.86561855753756</v>
      </c>
      <c r="K4218" s="13">
        <v>28.10095695</v>
      </c>
      <c r="L4218" s="13">
        <v>21.704812409999999</v>
      </c>
      <c r="M4218" s="13">
        <v>44.839173150000001</v>
      </c>
      <c r="N4218" s="13">
        <v>75.459269620000001</v>
      </c>
      <c r="O4218" s="1">
        <v>1.45087259373198</v>
      </c>
      <c r="P4218" s="1">
        <v>1.32354590895132E-2</v>
      </c>
    </row>
    <row r="4219" spans="1:16" x14ac:dyDescent="0.2">
      <c r="A4219" t="s">
        <v>2882</v>
      </c>
      <c r="B4219" s="1" t="s">
        <v>6982</v>
      </c>
      <c r="C4219" s="1">
        <v>482</v>
      </c>
      <c r="D4219" s="1">
        <v>358</v>
      </c>
      <c r="E4219" s="1">
        <v>137</v>
      </c>
      <c r="F4219" s="1">
        <v>307</v>
      </c>
      <c r="G4219">
        <v>50.242623915153537</v>
      </c>
      <c r="H4219">
        <v>31.586427195312925</v>
      </c>
      <c r="I4219">
        <v>60.550959468665617</v>
      </c>
      <c r="J4219">
        <v>124.61539493602479</v>
      </c>
      <c r="K4219" s="13">
        <v>51.747648220000002</v>
      </c>
      <c r="L4219" s="13">
        <v>34.260492110000001</v>
      </c>
      <c r="M4219" s="13">
        <v>44.368203479999998</v>
      </c>
      <c r="N4219" s="13">
        <v>84.05966737</v>
      </c>
      <c r="O4219" s="1">
        <v>0.77020807622625398</v>
      </c>
      <c r="P4219" s="1">
        <v>0.297024317460718</v>
      </c>
    </row>
    <row r="4220" spans="1:16" x14ac:dyDescent="0.2">
      <c r="A4220" t="s">
        <v>2883</v>
      </c>
      <c r="B4220" s="1" t="s">
        <v>8739</v>
      </c>
      <c r="C4220" s="1">
        <v>1441</v>
      </c>
      <c r="D4220" s="1">
        <v>1390</v>
      </c>
      <c r="E4220" s="1">
        <v>572</v>
      </c>
      <c r="F4220" s="1">
        <v>568</v>
      </c>
      <c r="G4220">
        <v>37.151712052598583</v>
      </c>
      <c r="H4220">
        <v>30.333453322238466</v>
      </c>
      <c r="I4220">
        <v>62.529660109359796</v>
      </c>
      <c r="J4220">
        <v>57.025780173256649</v>
      </c>
      <c r="K4220" s="13">
        <v>38.264596400000002</v>
      </c>
      <c r="L4220" s="13">
        <v>32.901443139999998</v>
      </c>
      <c r="M4220" s="13">
        <v>45.818079640000001</v>
      </c>
      <c r="N4220" s="13">
        <v>38.466901419999999</v>
      </c>
      <c r="O4220" s="1">
        <v>0.396975066822494</v>
      </c>
      <c r="P4220" s="1">
        <v>0.340518423477565</v>
      </c>
    </row>
    <row r="4221" spans="1:16" x14ac:dyDescent="0.2">
      <c r="A4221" t="s">
        <v>2884</v>
      </c>
      <c r="B4221" s="1" t="s">
        <v>7449</v>
      </c>
      <c r="C4221" s="1">
        <v>1271</v>
      </c>
      <c r="D4221" s="1">
        <v>974</v>
      </c>
      <c r="E4221" s="1">
        <v>582</v>
      </c>
      <c r="F4221" s="1">
        <v>459</v>
      </c>
      <c r="G4221">
        <v>100.96491278891486</v>
      </c>
      <c r="H4221">
        <v>65.490165035582777</v>
      </c>
      <c r="I4221">
        <v>196.03025125856311</v>
      </c>
      <c r="J4221">
        <v>141.98604368571429</v>
      </c>
      <c r="K4221" s="13">
        <v>103.98932979999999</v>
      </c>
      <c r="L4221" s="13">
        <v>71.034475310000005</v>
      </c>
      <c r="M4221" s="13">
        <v>143.63950879999999</v>
      </c>
      <c r="N4221" s="13">
        <v>95.777087649999999</v>
      </c>
      <c r="O4221" s="1">
        <v>0.61394344481743801</v>
      </c>
      <c r="P4221" s="1">
        <v>0.20940101434585201</v>
      </c>
    </row>
    <row r="4222" spans="1:16" x14ac:dyDescent="0.2">
      <c r="A4222" t="s">
        <v>2885</v>
      </c>
      <c r="B4222" s="1" t="s">
        <v>8740</v>
      </c>
      <c r="C4222" s="1">
        <v>1679</v>
      </c>
      <c r="D4222" s="1">
        <v>1475</v>
      </c>
      <c r="E4222" s="1">
        <v>491</v>
      </c>
      <c r="F4222" s="1">
        <v>757</v>
      </c>
      <c r="G4222">
        <v>52.744331330015953</v>
      </c>
      <c r="H4222">
        <v>39.22015621366436</v>
      </c>
      <c r="I4222">
        <v>65.400606357416848</v>
      </c>
      <c r="J4222">
        <v>92.603845757197647</v>
      </c>
      <c r="K4222" s="13">
        <v>54.324294610000003</v>
      </c>
      <c r="L4222" s="13">
        <v>42.540482480000001</v>
      </c>
      <c r="M4222" s="13">
        <v>47.921741220000001</v>
      </c>
      <c r="N4222" s="13">
        <v>62.466186260000001</v>
      </c>
      <c r="O4222" s="1">
        <v>0.35962640817983499</v>
      </c>
      <c r="P4222" s="1">
        <v>0.46169823708685997</v>
      </c>
    </row>
    <row r="4223" spans="1:16" x14ac:dyDescent="0.2">
      <c r="A4223" t="s">
        <v>2888</v>
      </c>
      <c r="B4223" s="1" t="s">
        <v>7576</v>
      </c>
      <c r="C4223" s="1">
        <v>14</v>
      </c>
      <c r="D4223" s="1">
        <v>57</v>
      </c>
      <c r="E4223" s="1">
        <v>58</v>
      </c>
      <c r="F4223" s="1">
        <v>101</v>
      </c>
      <c r="G4223">
        <v>0.5318218465480552</v>
      </c>
      <c r="H4223">
        <v>1.8327583113478585</v>
      </c>
      <c r="I4223">
        <v>9.3420313312311336</v>
      </c>
      <c r="J4223">
        <v>14.940583545828643</v>
      </c>
      <c r="K4223" s="13">
        <v>0.54775263900000004</v>
      </c>
      <c r="L4223" s="13">
        <v>1.9879171929999999</v>
      </c>
      <c r="M4223" s="13">
        <v>6.8452944530000002</v>
      </c>
      <c r="N4223" s="13">
        <v>10.07821292</v>
      </c>
      <c r="O4223" s="1">
        <v>2.8241630962095501</v>
      </c>
      <c r="P4223" s="1">
        <v>1.7631437592860798E-2</v>
      </c>
    </row>
    <row r="4224" spans="1:16" x14ac:dyDescent="0.2">
      <c r="A4224" t="s">
        <v>2889</v>
      </c>
      <c r="B4224" s="1" t="s">
        <v>7043</v>
      </c>
      <c r="C4224" s="1">
        <v>20561.02</v>
      </c>
      <c r="D4224" s="1">
        <v>55912.160000000003</v>
      </c>
      <c r="E4224" s="1">
        <v>27</v>
      </c>
      <c r="F4224" s="1">
        <v>30</v>
      </c>
      <c r="G4224">
        <v>1552.6386689698297</v>
      </c>
      <c r="H4224">
        <v>3573.7504001151374</v>
      </c>
      <c r="I4224">
        <v>8.64499397289479</v>
      </c>
      <c r="J4224">
        <v>8.8217560926602872</v>
      </c>
      <c r="K4224" s="13">
        <v>1599.1481610000001</v>
      </c>
      <c r="L4224" s="13">
        <v>3876.299356</v>
      </c>
      <c r="M4224" s="13">
        <v>6.3345462240000003</v>
      </c>
      <c r="N4224" s="13">
        <v>5.9507405420000001</v>
      </c>
      <c r="O4224" s="1">
        <v>-8.7086463440818704</v>
      </c>
      <c r="P4224" s="14">
        <v>7.12767603502763E-52</v>
      </c>
    </row>
    <row r="4225" spans="1:16" x14ac:dyDescent="0.2">
      <c r="A4225" t="s">
        <v>2890</v>
      </c>
      <c r="B4225" s="1" t="s">
        <v>7426</v>
      </c>
      <c r="C4225" s="1">
        <v>109</v>
      </c>
      <c r="D4225" s="1">
        <v>159</v>
      </c>
      <c r="E4225" s="1">
        <v>0</v>
      </c>
      <c r="F4225" s="1">
        <v>0</v>
      </c>
      <c r="G4225">
        <v>12.287925100901406</v>
      </c>
      <c r="H4225">
        <v>15.171949411744762</v>
      </c>
      <c r="I4225">
        <v>0</v>
      </c>
      <c r="J4225">
        <v>0</v>
      </c>
      <c r="K4225" s="13">
        <v>12.656011489999999</v>
      </c>
      <c r="L4225" s="13">
        <v>16.456386470000002</v>
      </c>
      <c r="M4225" s="13">
        <v>0</v>
      </c>
      <c r="N4225" s="13">
        <v>0</v>
      </c>
      <c r="O4225" s="1">
        <v>-7.8116160371599204</v>
      </c>
      <c r="P4225" s="14">
        <v>3.5356767950543602E-4</v>
      </c>
    </row>
    <row r="4226" spans="1:16" x14ac:dyDescent="0.2">
      <c r="A4226" t="s">
        <v>2891</v>
      </c>
      <c r="B4226" s="1" t="s">
        <v>9565</v>
      </c>
      <c r="C4226" s="1">
        <v>5973</v>
      </c>
      <c r="D4226" s="1">
        <v>2718</v>
      </c>
      <c r="E4226" s="1">
        <v>10</v>
      </c>
      <c r="F4226" s="1">
        <v>4</v>
      </c>
      <c r="G4226">
        <v>786.25980949028246</v>
      </c>
      <c r="H4226">
        <v>302.84138138067902</v>
      </c>
      <c r="I4226">
        <v>5.5814719954797951</v>
      </c>
      <c r="J4226">
        <v>2.0504142056253718</v>
      </c>
      <c r="K4226" s="13">
        <v>809.81232390000002</v>
      </c>
      <c r="L4226" s="13">
        <v>328.47953000000001</v>
      </c>
      <c r="M4226" s="13">
        <v>4.0897764030000001</v>
      </c>
      <c r="N4226" s="13">
        <v>1.3831127059999999</v>
      </c>
      <c r="O4226" s="1">
        <v>-7.5380492613283199</v>
      </c>
      <c r="P4226" s="14">
        <v>4.62767344348337E-29</v>
      </c>
    </row>
    <row r="4227" spans="1:16" x14ac:dyDescent="0.2">
      <c r="A4227" t="s">
        <v>2893</v>
      </c>
      <c r="B4227" s="1" t="s">
        <v>7426</v>
      </c>
      <c r="C4227" s="1">
        <v>3</v>
      </c>
      <c r="D4227" s="1">
        <v>2</v>
      </c>
      <c r="E4227" s="1">
        <v>0</v>
      </c>
      <c r="F4227" s="1">
        <v>0</v>
      </c>
      <c r="G4227">
        <v>0.25430780627735655</v>
      </c>
      <c r="H4227">
        <v>0.14350288641654677</v>
      </c>
      <c r="I4227">
        <v>0</v>
      </c>
      <c r="J4227">
        <v>0</v>
      </c>
      <c r="K4227" s="13">
        <v>0.26192563000000002</v>
      </c>
      <c r="L4227" s="13">
        <v>0.15565165</v>
      </c>
      <c r="M4227" s="13">
        <v>0</v>
      </c>
      <c r="N4227" s="13">
        <v>0</v>
      </c>
      <c r="O4227" s="1">
        <v>-2.0479858821988999</v>
      </c>
      <c r="P4227" s="1" t="s">
        <v>6745</v>
      </c>
    </row>
    <row r="4228" spans="1:16" x14ac:dyDescent="0.2">
      <c r="A4228" t="s">
        <v>2894</v>
      </c>
      <c r="B4228" s="1" t="s">
        <v>6914</v>
      </c>
      <c r="C4228" s="1">
        <v>12213</v>
      </c>
      <c r="D4228" s="1">
        <v>19157.3</v>
      </c>
      <c r="E4228" s="1">
        <v>31</v>
      </c>
      <c r="F4228" s="1">
        <v>57</v>
      </c>
      <c r="G4228">
        <v>1183.8432898521266</v>
      </c>
      <c r="H4228">
        <v>1571.8039074717724</v>
      </c>
      <c r="I4228">
        <v>12.741153313819394</v>
      </c>
      <c r="J4228">
        <v>21.515664525880918</v>
      </c>
      <c r="K4228" s="13">
        <v>1219.3054689999999</v>
      </c>
      <c r="L4228" s="13">
        <v>1704.8707360000001</v>
      </c>
      <c r="M4228" s="13">
        <v>9.3359723399999996</v>
      </c>
      <c r="N4228" s="13">
        <v>14.5134524</v>
      </c>
      <c r="O4228" s="1">
        <v>-6.7973585603376998</v>
      </c>
      <c r="P4228" s="14">
        <v>1.21022863282467E-50</v>
      </c>
    </row>
    <row r="4229" spans="1:16" x14ac:dyDescent="0.2">
      <c r="A4229" t="s">
        <v>2895</v>
      </c>
      <c r="B4229" s="1" t="s">
        <v>6914</v>
      </c>
      <c r="C4229" s="1">
        <v>6809.91</v>
      </c>
      <c r="D4229" s="1">
        <v>3557.17</v>
      </c>
      <c r="E4229" s="1">
        <v>162.22999999999999</v>
      </c>
      <c r="F4229" s="1">
        <v>174.07</v>
      </c>
      <c r="G4229">
        <v>87.540150695359586</v>
      </c>
      <c r="H4229">
        <v>38.704614177875015</v>
      </c>
      <c r="I4229">
        <v>8.8424430979387356</v>
      </c>
      <c r="J4229">
        <v>8.7136055359147377</v>
      </c>
      <c r="K4229" s="13">
        <v>90.162427249999993</v>
      </c>
      <c r="L4229" s="13">
        <v>41.981295340000003</v>
      </c>
      <c r="M4229" s="13">
        <v>6.4792253999999998</v>
      </c>
      <c r="N4229" s="13">
        <v>5.8777872770000004</v>
      </c>
      <c r="O4229" s="1">
        <v>-3.2253722991400702</v>
      </c>
      <c r="P4229" s="14">
        <v>2.2124153349271499E-13</v>
      </c>
    </row>
    <row r="4230" spans="1:16" x14ac:dyDescent="0.2">
      <c r="A4230" t="s">
        <v>2896</v>
      </c>
      <c r="B4230" s="1" t="s">
        <v>7428</v>
      </c>
      <c r="C4230" s="1">
        <v>551.78</v>
      </c>
      <c r="D4230" s="1">
        <v>392.66</v>
      </c>
      <c r="E4230" s="1">
        <v>0</v>
      </c>
      <c r="F4230" s="1">
        <v>0</v>
      </c>
      <c r="G4230">
        <v>34.493298963523664</v>
      </c>
      <c r="H4230">
        <v>20.776751432916164</v>
      </c>
      <c r="I4230">
        <v>0</v>
      </c>
      <c r="J4230">
        <v>0</v>
      </c>
      <c r="K4230" s="13">
        <v>35.526550200000003</v>
      </c>
      <c r="L4230" s="13">
        <v>22.535683580000001</v>
      </c>
      <c r="M4230" s="13">
        <v>0</v>
      </c>
      <c r="N4230" s="13">
        <v>0</v>
      </c>
      <c r="O4230" s="1">
        <v>-9.6085636797169691</v>
      </c>
      <c r="P4230" s="14">
        <v>3.8539969781865097E-8</v>
      </c>
    </row>
    <row r="4231" spans="1:16" x14ac:dyDescent="0.2">
      <c r="A4231" t="s">
        <v>2897</v>
      </c>
      <c r="B4231" s="1" t="s">
        <v>7426</v>
      </c>
      <c r="C4231" s="1">
        <v>25</v>
      </c>
      <c r="D4231" s="1">
        <v>15</v>
      </c>
      <c r="E4231" s="1">
        <v>1</v>
      </c>
      <c r="F4231" s="1">
        <v>0</v>
      </c>
      <c r="G4231">
        <v>2.8183314451608723</v>
      </c>
      <c r="H4231">
        <v>1.4313159822400718</v>
      </c>
      <c r="I4231">
        <v>0.47799928344212472</v>
      </c>
      <c r="J4231">
        <v>0</v>
      </c>
      <c r="K4231" s="13">
        <v>2.9027549289999999</v>
      </c>
      <c r="L4231" s="13">
        <v>1.55248929</v>
      </c>
      <c r="M4231" s="13">
        <v>0.35024993300000001</v>
      </c>
      <c r="N4231" s="13">
        <v>0</v>
      </c>
      <c r="O4231" s="1">
        <v>-3.57308965274885</v>
      </c>
      <c r="P4231" s="1">
        <v>0.35241541566588702</v>
      </c>
    </row>
    <row r="4232" spans="1:16" x14ac:dyDescent="0.2">
      <c r="A4232" t="s">
        <v>2898</v>
      </c>
      <c r="B4232" s="1" t="s">
        <v>7426</v>
      </c>
      <c r="C4232" s="1">
        <v>218</v>
      </c>
      <c r="D4232" s="1">
        <v>224</v>
      </c>
      <c r="E4232" s="1">
        <v>0</v>
      </c>
      <c r="F4232" s="1">
        <v>0</v>
      </c>
      <c r="G4232">
        <v>15.053195091912498</v>
      </c>
      <c r="H4232">
        <v>13.092193605749229</v>
      </c>
      <c r="I4232">
        <v>0</v>
      </c>
      <c r="J4232">
        <v>0</v>
      </c>
      <c r="K4232" s="13">
        <v>15.504115499999999</v>
      </c>
      <c r="L4232" s="13">
        <v>14.2005613</v>
      </c>
      <c r="M4232" s="13">
        <v>0</v>
      </c>
      <c r="N4232" s="13">
        <v>0</v>
      </c>
      <c r="O4232" s="1">
        <v>-8.5246556249916701</v>
      </c>
      <c r="P4232" s="14">
        <v>1.0956964015785499E-5</v>
      </c>
    </row>
    <row r="4233" spans="1:16" x14ac:dyDescent="0.2">
      <c r="A4233" t="s">
        <v>2899</v>
      </c>
      <c r="B4233" s="1" t="s">
        <v>8747</v>
      </c>
      <c r="C4233" s="1">
        <v>19</v>
      </c>
      <c r="D4233" s="1">
        <v>28</v>
      </c>
      <c r="E4233" s="1">
        <v>0</v>
      </c>
      <c r="F4233" s="1">
        <v>11</v>
      </c>
      <c r="G4233">
        <v>1.5176107767214571</v>
      </c>
      <c r="H4233">
        <v>1.8930279938652073</v>
      </c>
      <c r="I4233">
        <v>0</v>
      </c>
      <c r="J4233">
        <v>3.4214290204775342</v>
      </c>
      <c r="K4233" s="13">
        <v>1.563071004</v>
      </c>
      <c r="L4233" s="13">
        <v>2.053289226</v>
      </c>
      <c r="M4233" s="13">
        <v>0</v>
      </c>
      <c r="N4233" s="13">
        <v>2.3079346300000001</v>
      </c>
      <c r="O4233" s="1">
        <v>-0.46196387023291902</v>
      </c>
      <c r="P4233" s="1">
        <v>0.902813364187112</v>
      </c>
    </row>
    <row r="4234" spans="1:16" x14ac:dyDescent="0.2">
      <c r="A4234" t="s">
        <v>2900</v>
      </c>
      <c r="B4234" s="1" t="s">
        <v>7426</v>
      </c>
      <c r="C4234" s="1">
        <v>1575.37</v>
      </c>
      <c r="D4234" s="1">
        <v>4555.24</v>
      </c>
      <c r="E4234" s="1">
        <v>5</v>
      </c>
      <c r="F4234" s="1">
        <v>34</v>
      </c>
      <c r="G4234">
        <v>36.184018420388654</v>
      </c>
      <c r="H4234">
        <v>88.560017236831001</v>
      </c>
      <c r="I4234">
        <v>0.48694444662725678</v>
      </c>
      <c r="J4234">
        <v>3.0410334040732652</v>
      </c>
      <c r="K4234" s="13">
        <v>37.267915379999998</v>
      </c>
      <c r="L4234" s="13">
        <v>96.057390519999998</v>
      </c>
      <c r="M4234" s="13">
        <v>0.35680442499999998</v>
      </c>
      <c r="N4234" s="13">
        <v>2.05133769</v>
      </c>
      <c r="O4234" s="1">
        <v>-5.6572924531214097</v>
      </c>
      <c r="P4234" s="14">
        <v>2.7208669551876001E-10</v>
      </c>
    </row>
    <row r="4235" spans="1:16" x14ac:dyDescent="0.2">
      <c r="A4235" t="s">
        <v>2901</v>
      </c>
      <c r="B4235" s="1" t="s">
        <v>6912</v>
      </c>
      <c r="C4235" s="1">
        <v>11</v>
      </c>
      <c r="D4235" s="1">
        <v>17</v>
      </c>
      <c r="E4235" s="1">
        <v>0</v>
      </c>
      <c r="F4235" s="1">
        <v>0</v>
      </c>
      <c r="G4235">
        <v>0.58988977915576368</v>
      </c>
      <c r="H4235">
        <v>0.77164813631248352</v>
      </c>
      <c r="I4235">
        <v>0</v>
      </c>
      <c r="J4235">
        <v>0</v>
      </c>
      <c r="K4235" s="13">
        <v>0.60756000399999999</v>
      </c>
      <c r="L4235" s="13">
        <v>0.83697484099999997</v>
      </c>
      <c r="M4235" s="13">
        <v>0</v>
      </c>
      <c r="N4235" s="13">
        <v>0</v>
      </c>
      <c r="O4235" s="1">
        <v>-4.5542118914649103</v>
      </c>
      <c r="P4235" s="1">
        <v>0.39563744793898997</v>
      </c>
    </row>
    <row r="4236" spans="1:16" x14ac:dyDescent="0.2">
      <c r="A4236" t="s">
        <v>2902</v>
      </c>
      <c r="B4236" s="1" t="s">
        <v>6912</v>
      </c>
      <c r="C4236" s="1">
        <v>0</v>
      </c>
      <c r="D4236" s="1">
        <v>0</v>
      </c>
      <c r="E4236" s="1">
        <v>0</v>
      </c>
      <c r="F4236" s="1">
        <v>0</v>
      </c>
      <c r="G4236">
        <v>0</v>
      </c>
      <c r="H4236">
        <v>0</v>
      </c>
      <c r="I4236">
        <v>0</v>
      </c>
      <c r="J4236">
        <v>0</v>
      </c>
      <c r="K4236" s="13">
        <v>0</v>
      </c>
      <c r="L4236" s="13">
        <v>0</v>
      </c>
      <c r="M4236" s="13">
        <v>0</v>
      </c>
      <c r="N4236" s="13">
        <v>0</v>
      </c>
      <c r="O4236" s="1" t="s">
        <v>6745</v>
      </c>
      <c r="P4236" s="1" t="s">
        <v>6745</v>
      </c>
    </row>
    <row r="4237" spans="1:16" x14ac:dyDescent="0.2">
      <c r="A4237" t="s">
        <v>2903</v>
      </c>
      <c r="B4237" s="1" t="s">
        <v>7427</v>
      </c>
      <c r="C4237" s="1">
        <v>2</v>
      </c>
      <c r="D4237" s="1">
        <v>0</v>
      </c>
      <c r="E4237" s="1">
        <v>0</v>
      </c>
      <c r="F4237" s="1">
        <v>0</v>
      </c>
      <c r="G4237">
        <v>0.24039395388792881</v>
      </c>
      <c r="H4237">
        <v>0</v>
      </c>
      <c r="I4237">
        <v>0</v>
      </c>
      <c r="J4237">
        <v>0</v>
      </c>
      <c r="K4237" s="13">
        <v>0.24759498599999999</v>
      </c>
      <c r="L4237" s="13">
        <v>0</v>
      </c>
      <c r="M4237" s="13">
        <v>0</v>
      </c>
      <c r="N4237" s="13">
        <v>0</v>
      </c>
      <c r="O4237" s="1">
        <v>-0.68855544330441398</v>
      </c>
      <c r="P4237" s="1" t="s">
        <v>6745</v>
      </c>
    </row>
    <row r="4238" spans="1:16" x14ac:dyDescent="0.2">
      <c r="A4238" t="s">
        <v>2904</v>
      </c>
      <c r="B4238" s="1" t="s">
        <v>6912</v>
      </c>
      <c r="C4238" s="1">
        <v>0</v>
      </c>
      <c r="D4238" s="1">
        <v>0</v>
      </c>
      <c r="E4238" s="1">
        <v>0</v>
      </c>
      <c r="F4238" s="1">
        <v>0</v>
      </c>
      <c r="G4238">
        <v>0</v>
      </c>
      <c r="H4238">
        <v>0</v>
      </c>
      <c r="I4238">
        <v>0</v>
      </c>
      <c r="J4238">
        <v>0</v>
      </c>
      <c r="K4238" s="13">
        <v>0</v>
      </c>
      <c r="L4238" s="13">
        <v>0</v>
      </c>
      <c r="M4238" s="13">
        <v>0</v>
      </c>
      <c r="N4238" s="13">
        <v>0</v>
      </c>
      <c r="O4238" s="1" t="s">
        <v>6745</v>
      </c>
      <c r="P4238" s="1" t="s">
        <v>6745</v>
      </c>
    </row>
    <row r="4239" spans="1:16" x14ac:dyDescent="0.2">
      <c r="A4239" t="s">
        <v>2905</v>
      </c>
      <c r="B4239" s="1" t="s">
        <v>6912</v>
      </c>
      <c r="C4239" s="1">
        <v>0</v>
      </c>
      <c r="D4239" s="1">
        <v>6</v>
      </c>
      <c r="E4239" s="1">
        <v>0</v>
      </c>
      <c r="F4239" s="1">
        <v>0</v>
      </c>
      <c r="G4239">
        <v>0</v>
      </c>
      <c r="H4239">
        <v>0.17953870251871409</v>
      </c>
      <c r="I4239">
        <v>0</v>
      </c>
      <c r="J4239">
        <v>0</v>
      </c>
      <c r="K4239" s="13">
        <v>0</v>
      </c>
      <c r="L4239" s="13">
        <v>0.19473820999999999</v>
      </c>
      <c r="M4239" s="13">
        <v>0</v>
      </c>
      <c r="N4239" s="13">
        <v>0</v>
      </c>
      <c r="O4239" s="1">
        <v>-2.3698855463689501</v>
      </c>
      <c r="P4239" s="1" t="s">
        <v>6745</v>
      </c>
    </row>
    <row r="4240" spans="1:16" x14ac:dyDescent="0.2">
      <c r="A4240" t="s">
        <v>2906</v>
      </c>
      <c r="B4240" s="1" t="s">
        <v>6912</v>
      </c>
      <c r="C4240" s="1">
        <v>5</v>
      </c>
      <c r="D4240" s="1">
        <v>0</v>
      </c>
      <c r="E4240" s="1">
        <v>0</v>
      </c>
      <c r="F4240" s="1">
        <v>0</v>
      </c>
      <c r="G4240">
        <v>0.21720540449744313</v>
      </c>
      <c r="H4240">
        <v>0</v>
      </c>
      <c r="I4240">
        <v>0</v>
      </c>
      <c r="J4240">
        <v>0</v>
      </c>
      <c r="K4240" s="13">
        <v>0.22371182100000001</v>
      </c>
      <c r="L4240" s="13">
        <v>0</v>
      </c>
      <c r="M4240" s="13">
        <v>0</v>
      </c>
      <c r="N4240" s="13">
        <v>0</v>
      </c>
      <c r="O4240" s="1">
        <v>-2.00769016865019</v>
      </c>
      <c r="P4240" s="1" t="s">
        <v>6745</v>
      </c>
    </row>
    <row r="4241" spans="1:16" x14ac:dyDescent="0.2">
      <c r="A4241" t="s">
        <v>2907</v>
      </c>
      <c r="B4241" s="1" t="s">
        <v>6912</v>
      </c>
      <c r="C4241" s="1">
        <v>0</v>
      </c>
      <c r="D4241" s="1">
        <v>0</v>
      </c>
      <c r="E4241" s="1">
        <v>0</v>
      </c>
      <c r="F4241" s="1">
        <v>0</v>
      </c>
      <c r="G4241">
        <v>0</v>
      </c>
      <c r="H4241">
        <v>0</v>
      </c>
      <c r="I4241">
        <v>0</v>
      </c>
      <c r="J4241">
        <v>0</v>
      </c>
      <c r="K4241" s="13">
        <v>0</v>
      </c>
      <c r="L4241" s="13">
        <v>0</v>
      </c>
      <c r="M4241" s="13">
        <v>0</v>
      </c>
      <c r="N4241" s="13">
        <v>0</v>
      </c>
      <c r="O4241" s="1" t="s">
        <v>6745</v>
      </c>
      <c r="P4241" s="1" t="s">
        <v>6745</v>
      </c>
    </row>
    <row r="4242" spans="1:16" x14ac:dyDescent="0.2">
      <c r="A4242" t="s">
        <v>2908</v>
      </c>
      <c r="B4242" s="1" t="s">
        <v>6912</v>
      </c>
      <c r="C4242" s="1">
        <v>2</v>
      </c>
      <c r="D4242" s="1">
        <v>13</v>
      </c>
      <c r="E4242" s="1">
        <v>0</v>
      </c>
      <c r="F4242" s="1">
        <v>0</v>
      </c>
      <c r="G4242">
        <v>0.12290946161406796</v>
      </c>
      <c r="H4242">
        <v>0.67622446194313512</v>
      </c>
      <c r="I4242">
        <v>0</v>
      </c>
      <c r="J4242">
        <v>0</v>
      </c>
      <c r="K4242" s="13">
        <v>0.12659123</v>
      </c>
      <c r="L4242" s="13">
        <v>0.73347272600000002</v>
      </c>
      <c r="M4242" s="13">
        <v>0</v>
      </c>
      <c r="N4242" s="13">
        <v>0</v>
      </c>
      <c r="O4242" s="1">
        <v>-3.67960109348207</v>
      </c>
      <c r="P4242" s="1">
        <v>0.59030975960324905</v>
      </c>
    </row>
    <row r="4243" spans="1:16" x14ac:dyDescent="0.2">
      <c r="A4243" t="s">
        <v>2909</v>
      </c>
      <c r="B4243" s="1" t="s">
        <v>6912</v>
      </c>
      <c r="C4243" s="1">
        <v>0</v>
      </c>
      <c r="D4243" s="1">
        <v>0</v>
      </c>
      <c r="E4243" s="1">
        <v>0</v>
      </c>
      <c r="F4243" s="1">
        <v>0</v>
      </c>
      <c r="G4243">
        <v>0</v>
      </c>
      <c r="H4243">
        <v>0</v>
      </c>
      <c r="I4243">
        <v>0</v>
      </c>
      <c r="J4243">
        <v>0</v>
      </c>
      <c r="K4243" s="13">
        <v>0</v>
      </c>
      <c r="L4243" s="13">
        <v>0</v>
      </c>
      <c r="M4243" s="13">
        <v>0</v>
      </c>
      <c r="N4243" s="13">
        <v>0</v>
      </c>
      <c r="O4243" s="1" t="s">
        <v>6745</v>
      </c>
      <c r="P4243" s="1" t="s">
        <v>6745</v>
      </c>
    </row>
    <row r="4244" spans="1:16" x14ac:dyDescent="0.2">
      <c r="A4244" t="s">
        <v>2911</v>
      </c>
      <c r="B4244" s="1" t="s">
        <v>6912</v>
      </c>
      <c r="C4244" s="1">
        <v>0</v>
      </c>
      <c r="D4244" s="1">
        <v>0.14000000000000001</v>
      </c>
      <c r="E4244" s="1">
        <v>0</v>
      </c>
      <c r="F4244" s="1">
        <v>0</v>
      </c>
      <c r="G4244">
        <v>0</v>
      </c>
      <c r="H4244">
        <v>1.7068541663693731E-2</v>
      </c>
      <c r="I4244">
        <v>0</v>
      </c>
      <c r="J4244">
        <v>0</v>
      </c>
      <c r="K4244" s="13">
        <v>0</v>
      </c>
      <c r="L4244" s="13">
        <v>1.8513542000000001E-2</v>
      </c>
      <c r="M4244" s="13">
        <v>0</v>
      </c>
      <c r="N4244" s="13">
        <v>0</v>
      </c>
      <c r="O4244" s="1" t="s">
        <v>6745</v>
      </c>
      <c r="P4244" s="1" t="s">
        <v>6745</v>
      </c>
    </row>
    <row r="4245" spans="1:16" x14ac:dyDescent="0.2">
      <c r="A4245" t="s">
        <v>2912</v>
      </c>
      <c r="B4245" s="1" t="s">
        <v>7426</v>
      </c>
      <c r="C4245" s="1">
        <v>0</v>
      </c>
      <c r="D4245" s="1">
        <v>0</v>
      </c>
      <c r="E4245" s="1">
        <v>0</v>
      </c>
      <c r="F4245" s="1">
        <v>0</v>
      </c>
      <c r="G4245">
        <v>0</v>
      </c>
      <c r="H4245">
        <v>0</v>
      </c>
      <c r="I4245">
        <v>0</v>
      </c>
      <c r="J4245">
        <v>0</v>
      </c>
      <c r="K4245" s="13">
        <v>0</v>
      </c>
      <c r="L4245" s="13">
        <v>0</v>
      </c>
      <c r="M4245" s="13">
        <v>0</v>
      </c>
      <c r="N4245" s="13">
        <v>0</v>
      </c>
      <c r="O4245" s="1" t="s">
        <v>6745</v>
      </c>
      <c r="P4245" s="1" t="s">
        <v>6745</v>
      </c>
    </row>
    <row r="4246" spans="1:16" x14ac:dyDescent="0.2">
      <c r="A4246" t="s">
        <v>2913</v>
      </c>
      <c r="B4246" s="1" t="s">
        <v>7426</v>
      </c>
      <c r="C4246" s="1">
        <v>0</v>
      </c>
      <c r="D4246" s="1">
        <v>0</v>
      </c>
      <c r="E4246" s="1">
        <v>0</v>
      </c>
      <c r="F4246" s="1">
        <v>0</v>
      </c>
      <c r="G4246">
        <v>0</v>
      </c>
      <c r="H4246">
        <v>0</v>
      </c>
      <c r="I4246">
        <v>0</v>
      </c>
      <c r="J4246">
        <v>0</v>
      </c>
      <c r="K4246" s="13">
        <v>0</v>
      </c>
      <c r="L4246" s="13">
        <v>0</v>
      </c>
      <c r="M4246" s="13">
        <v>0</v>
      </c>
      <c r="N4246" s="13">
        <v>0</v>
      </c>
      <c r="O4246" s="1" t="s">
        <v>6745</v>
      </c>
      <c r="P4246" s="1" t="s">
        <v>6745</v>
      </c>
    </row>
    <row r="4247" spans="1:16" x14ac:dyDescent="0.2">
      <c r="A4247" t="s">
        <v>2914</v>
      </c>
      <c r="B4247" s="1" t="s">
        <v>7435</v>
      </c>
      <c r="C4247" s="1">
        <v>0</v>
      </c>
      <c r="D4247" s="1">
        <v>0</v>
      </c>
      <c r="E4247" s="1">
        <v>0</v>
      </c>
      <c r="F4247" s="1">
        <v>0</v>
      </c>
      <c r="G4247">
        <v>0</v>
      </c>
      <c r="H4247">
        <v>0</v>
      </c>
      <c r="I4247">
        <v>0</v>
      </c>
      <c r="J4247">
        <v>0</v>
      </c>
      <c r="K4247" s="13">
        <v>0</v>
      </c>
      <c r="L4247" s="13">
        <v>0</v>
      </c>
      <c r="M4247" s="13">
        <v>0</v>
      </c>
      <c r="N4247" s="13">
        <v>0</v>
      </c>
      <c r="O4247" s="1" t="s">
        <v>6745</v>
      </c>
      <c r="P4247" s="1" t="s">
        <v>6745</v>
      </c>
    </row>
    <row r="4248" spans="1:16" x14ac:dyDescent="0.2">
      <c r="A4248" t="s">
        <v>2915</v>
      </c>
      <c r="B4248" s="1" t="s">
        <v>7426</v>
      </c>
      <c r="C4248" s="1">
        <v>0</v>
      </c>
      <c r="D4248" s="1">
        <v>0</v>
      </c>
      <c r="E4248" s="1">
        <v>0</v>
      </c>
      <c r="F4248" s="1">
        <v>0</v>
      </c>
      <c r="G4248">
        <v>0</v>
      </c>
      <c r="H4248">
        <v>0</v>
      </c>
      <c r="I4248">
        <v>0</v>
      </c>
      <c r="J4248">
        <v>0</v>
      </c>
      <c r="K4248" s="13">
        <v>0</v>
      </c>
      <c r="L4248" s="13">
        <v>0</v>
      </c>
      <c r="M4248" s="13">
        <v>0</v>
      </c>
      <c r="N4248" s="13">
        <v>0</v>
      </c>
      <c r="O4248" s="1" t="s">
        <v>6745</v>
      </c>
      <c r="P4248" s="1" t="s">
        <v>6745</v>
      </c>
    </row>
    <row r="4249" spans="1:16" x14ac:dyDescent="0.2">
      <c r="A4249" t="s">
        <v>2916</v>
      </c>
      <c r="B4249" s="1" t="s">
        <v>7426</v>
      </c>
      <c r="C4249" s="1">
        <v>0</v>
      </c>
      <c r="D4249" s="1">
        <v>0</v>
      </c>
      <c r="E4249" s="1">
        <v>0</v>
      </c>
      <c r="F4249" s="1">
        <v>0</v>
      </c>
      <c r="G4249">
        <v>0</v>
      </c>
      <c r="H4249">
        <v>0</v>
      </c>
      <c r="I4249">
        <v>0</v>
      </c>
      <c r="J4249">
        <v>0</v>
      </c>
      <c r="K4249" s="13">
        <v>0</v>
      </c>
      <c r="L4249" s="13">
        <v>0</v>
      </c>
      <c r="M4249" s="13">
        <v>0</v>
      </c>
      <c r="N4249" s="13">
        <v>0</v>
      </c>
      <c r="O4249" s="1" t="s">
        <v>6745</v>
      </c>
      <c r="P4249" s="1" t="s">
        <v>6745</v>
      </c>
    </row>
    <row r="4250" spans="1:16" x14ac:dyDescent="0.2">
      <c r="A4250" t="s">
        <v>2917</v>
      </c>
      <c r="B4250" s="1" t="s">
        <v>7426</v>
      </c>
      <c r="C4250" s="1">
        <v>0</v>
      </c>
      <c r="D4250" s="1">
        <v>0</v>
      </c>
      <c r="E4250" s="1">
        <v>0</v>
      </c>
      <c r="F4250" s="1">
        <v>0</v>
      </c>
      <c r="G4250">
        <v>0</v>
      </c>
      <c r="H4250">
        <v>0</v>
      </c>
      <c r="I4250">
        <v>0</v>
      </c>
      <c r="J4250">
        <v>0</v>
      </c>
      <c r="K4250" s="13">
        <v>0</v>
      </c>
      <c r="L4250" s="13">
        <v>0</v>
      </c>
      <c r="M4250" s="13">
        <v>0</v>
      </c>
      <c r="N4250" s="13">
        <v>0</v>
      </c>
      <c r="O4250" s="1" t="s">
        <v>6745</v>
      </c>
      <c r="P4250" s="1" t="s">
        <v>6745</v>
      </c>
    </row>
    <row r="4251" spans="1:16" x14ac:dyDescent="0.2">
      <c r="A4251" t="s">
        <v>2918</v>
      </c>
      <c r="B4251" s="1" t="s">
        <v>6912</v>
      </c>
      <c r="C4251" s="1">
        <v>0</v>
      </c>
      <c r="D4251" s="1">
        <v>0</v>
      </c>
      <c r="E4251" s="1">
        <v>0</v>
      </c>
      <c r="F4251" s="1">
        <v>0</v>
      </c>
      <c r="G4251">
        <v>0</v>
      </c>
      <c r="H4251">
        <v>0</v>
      </c>
      <c r="I4251">
        <v>0</v>
      </c>
      <c r="J4251">
        <v>0</v>
      </c>
      <c r="K4251" s="13">
        <v>0</v>
      </c>
      <c r="L4251" s="13">
        <v>0</v>
      </c>
      <c r="M4251" s="13">
        <v>0</v>
      </c>
      <c r="N4251" s="13">
        <v>0</v>
      </c>
      <c r="O4251" s="1" t="s">
        <v>6745</v>
      </c>
      <c r="P4251" s="1" t="s">
        <v>6745</v>
      </c>
    </row>
    <row r="4252" spans="1:16" x14ac:dyDescent="0.2">
      <c r="A4252" t="s">
        <v>3441</v>
      </c>
      <c r="B4252" s="1" t="s">
        <v>7426</v>
      </c>
      <c r="C4252" s="1">
        <v>0</v>
      </c>
      <c r="D4252" s="1">
        <v>0</v>
      </c>
      <c r="E4252" s="1">
        <v>0</v>
      </c>
      <c r="F4252" s="1">
        <v>0</v>
      </c>
      <c r="G4252">
        <v>0</v>
      </c>
      <c r="H4252">
        <v>0</v>
      </c>
      <c r="I4252">
        <v>0</v>
      </c>
      <c r="J4252">
        <v>0</v>
      </c>
      <c r="K4252" s="13">
        <v>0</v>
      </c>
      <c r="L4252" s="13">
        <v>0</v>
      </c>
      <c r="M4252" s="13">
        <v>0</v>
      </c>
      <c r="N4252" s="13">
        <v>0</v>
      </c>
      <c r="O4252" s="1" t="s">
        <v>6745</v>
      </c>
      <c r="P4252" s="1" t="s">
        <v>6745</v>
      </c>
    </row>
    <row r="4253" spans="1:16" x14ac:dyDescent="0.2">
      <c r="A4253" t="s">
        <v>3543</v>
      </c>
      <c r="B4253" s="1" t="s">
        <v>6912</v>
      </c>
      <c r="C4253" s="1">
        <v>0</v>
      </c>
      <c r="D4253" s="1">
        <v>0</v>
      </c>
      <c r="E4253" s="1">
        <v>0</v>
      </c>
      <c r="F4253" s="1">
        <v>0</v>
      </c>
      <c r="G4253">
        <v>0</v>
      </c>
      <c r="H4253">
        <v>0</v>
      </c>
      <c r="I4253">
        <v>0</v>
      </c>
      <c r="J4253">
        <v>0</v>
      </c>
      <c r="K4253" s="13">
        <v>0</v>
      </c>
      <c r="L4253" s="13">
        <v>0</v>
      </c>
      <c r="M4253" s="13">
        <v>0</v>
      </c>
      <c r="N4253" s="13">
        <v>0</v>
      </c>
      <c r="O4253" s="1" t="s">
        <v>6745</v>
      </c>
      <c r="P4253" s="1" t="s">
        <v>6745</v>
      </c>
    </row>
    <row r="4254" spans="1:16" x14ac:dyDescent="0.2">
      <c r="A4254" t="s">
        <v>3160</v>
      </c>
      <c r="B4254" s="1" t="s">
        <v>6912</v>
      </c>
      <c r="C4254" s="1">
        <v>5</v>
      </c>
      <c r="D4254" s="1">
        <v>0</v>
      </c>
      <c r="E4254" s="1">
        <v>0</v>
      </c>
      <c r="F4254" s="1">
        <v>0</v>
      </c>
      <c r="G4254">
        <v>0.43658721585357807</v>
      </c>
      <c r="H4254">
        <v>0</v>
      </c>
      <c r="I4254">
        <v>0</v>
      </c>
      <c r="J4254">
        <v>0</v>
      </c>
      <c r="K4254" s="13">
        <v>0.44966524200000002</v>
      </c>
      <c r="L4254" s="13">
        <v>0</v>
      </c>
      <c r="M4254" s="13">
        <v>0</v>
      </c>
      <c r="N4254" s="13">
        <v>0</v>
      </c>
      <c r="O4254" s="1">
        <v>-2.00769016865019</v>
      </c>
      <c r="P4254" s="1" t="s">
        <v>6745</v>
      </c>
    </row>
    <row r="4255" spans="1:16" x14ac:dyDescent="0.2">
      <c r="A4255" t="s">
        <v>3251</v>
      </c>
      <c r="B4255" s="1" t="s">
        <v>6912</v>
      </c>
      <c r="C4255" s="1">
        <v>29.86</v>
      </c>
      <c r="D4255" s="1">
        <v>28.57</v>
      </c>
      <c r="E4255" s="1">
        <v>0</v>
      </c>
      <c r="F4255" s="1">
        <v>0</v>
      </c>
      <c r="G4255">
        <v>2.6230688058179568</v>
      </c>
      <c r="H4255">
        <v>2.1243316703319164</v>
      </c>
      <c r="I4255">
        <v>0</v>
      </c>
      <c r="J4255">
        <v>0</v>
      </c>
      <c r="K4255" s="13">
        <v>2.7016431719999998</v>
      </c>
      <c r="L4255" s="13">
        <v>2.3041747639999999</v>
      </c>
      <c r="M4255" s="13">
        <v>0</v>
      </c>
      <c r="N4255" s="13">
        <v>0</v>
      </c>
      <c r="O4255" s="1">
        <v>-5.5680280915075997</v>
      </c>
      <c r="P4255" s="1">
        <v>0.147488563008284</v>
      </c>
    </row>
    <row r="4256" spans="1:16" x14ac:dyDescent="0.2">
      <c r="A4256" t="s">
        <v>3350</v>
      </c>
      <c r="B4256" s="1" t="s">
        <v>6912</v>
      </c>
      <c r="C4256" s="1">
        <v>6</v>
      </c>
      <c r="D4256" s="1">
        <v>0</v>
      </c>
      <c r="E4256" s="1">
        <v>0</v>
      </c>
      <c r="F4256" s="1">
        <v>0</v>
      </c>
      <c r="G4256">
        <v>0.3603424188189146</v>
      </c>
      <c r="H4256">
        <v>0</v>
      </c>
      <c r="I4256">
        <v>0</v>
      </c>
      <c r="J4256">
        <v>0</v>
      </c>
      <c r="K4256" s="13">
        <v>0.371136523</v>
      </c>
      <c r="L4256" s="13">
        <v>0</v>
      </c>
      <c r="M4256" s="13">
        <v>0</v>
      </c>
      <c r="N4256" s="13">
        <v>0</v>
      </c>
      <c r="O4256" s="1">
        <v>-2.2703898463518999</v>
      </c>
      <c r="P4256" s="1" t="s">
        <v>6745</v>
      </c>
    </row>
    <row r="4257" spans="1:16" x14ac:dyDescent="0.2">
      <c r="A4257" t="s">
        <v>3439</v>
      </c>
      <c r="B4257" s="1" t="s">
        <v>7427</v>
      </c>
      <c r="C4257" s="1">
        <v>6</v>
      </c>
      <c r="D4257" s="1">
        <v>0</v>
      </c>
      <c r="E4257" s="1">
        <v>0</v>
      </c>
      <c r="F4257" s="1">
        <v>0</v>
      </c>
      <c r="G4257">
        <v>0.38417108721987148</v>
      </c>
      <c r="H4257">
        <v>0</v>
      </c>
      <c r="I4257">
        <v>0</v>
      </c>
      <c r="J4257">
        <v>0</v>
      </c>
      <c r="K4257" s="13">
        <v>0.39567898200000001</v>
      </c>
      <c r="L4257" s="13">
        <v>0</v>
      </c>
      <c r="M4257" s="13">
        <v>0</v>
      </c>
      <c r="N4257" s="13">
        <v>0</v>
      </c>
      <c r="O4257" s="1">
        <v>-2.2703898463518999</v>
      </c>
      <c r="P4257" s="1" t="s">
        <v>6745</v>
      </c>
    </row>
    <row r="4258" spans="1:16" x14ac:dyDescent="0.2">
      <c r="A4258" t="s">
        <v>3457</v>
      </c>
      <c r="B4258" s="1" t="s">
        <v>6912</v>
      </c>
      <c r="C4258" s="1">
        <v>2</v>
      </c>
      <c r="D4258" s="1">
        <v>4</v>
      </c>
      <c r="E4258" s="1">
        <v>0</v>
      </c>
      <c r="F4258" s="1">
        <v>0</v>
      </c>
      <c r="G4258">
        <v>0.1086568681850052</v>
      </c>
      <c r="H4258">
        <v>0.18394135565612227</v>
      </c>
      <c r="I4258">
        <v>0</v>
      </c>
      <c r="J4258">
        <v>0</v>
      </c>
      <c r="K4258" s="13">
        <v>0.111911699</v>
      </c>
      <c r="L4258" s="13">
        <v>0.19951358599999999</v>
      </c>
      <c r="M4258" s="13">
        <v>0</v>
      </c>
      <c r="N4258" s="13">
        <v>0</v>
      </c>
      <c r="O4258" s="1">
        <v>-2.3374281911834598</v>
      </c>
      <c r="P4258" s="1" t="s">
        <v>6745</v>
      </c>
    </row>
    <row r="4259" spans="1:16" x14ac:dyDescent="0.2">
      <c r="A4259" t="s">
        <v>3473</v>
      </c>
      <c r="B4259" s="1" t="s">
        <v>6912</v>
      </c>
      <c r="C4259" s="1">
        <v>0</v>
      </c>
      <c r="D4259" s="1">
        <v>0</v>
      </c>
      <c r="E4259" s="1">
        <v>0</v>
      </c>
      <c r="F4259" s="1">
        <v>0</v>
      </c>
      <c r="G4259">
        <v>0</v>
      </c>
      <c r="H4259">
        <v>0</v>
      </c>
      <c r="I4259">
        <v>0</v>
      </c>
      <c r="J4259">
        <v>0</v>
      </c>
      <c r="K4259" s="13">
        <v>0</v>
      </c>
      <c r="L4259" s="13">
        <v>0</v>
      </c>
      <c r="M4259" s="13">
        <v>0</v>
      </c>
      <c r="N4259" s="13">
        <v>0</v>
      </c>
      <c r="O4259" s="1" t="s">
        <v>6745</v>
      </c>
      <c r="P4259" s="1" t="s">
        <v>6745</v>
      </c>
    </row>
    <row r="4260" spans="1:16" x14ac:dyDescent="0.2">
      <c r="A4260" t="s">
        <v>3485</v>
      </c>
      <c r="B4260" s="1" t="s">
        <v>6912</v>
      </c>
      <c r="C4260" s="1">
        <v>0</v>
      </c>
      <c r="D4260" s="1">
        <v>0</v>
      </c>
      <c r="E4260" s="1">
        <v>0</v>
      </c>
      <c r="F4260" s="1">
        <v>0</v>
      </c>
      <c r="G4260">
        <v>0</v>
      </c>
      <c r="H4260">
        <v>0</v>
      </c>
      <c r="I4260">
        <v>0</v>
      </c>
      <c r="J4260">
        <v>0</v>
      </c>
      <c r="K4260" s="13">
        <v>0</v>
      </c>
      <c r="L4260" s="13">
        <v>0</v>
      </c>
      <c r="M4260" s="13">
        <v>0</v>
      </c>
      <c r="N4260" s="13">
        <v>0</v>
      </c>
      <c r="O4260" s="1" t="s">
        <v>6745</v>
      </c>
      <c r="P4260" s="1" t="s">
        <v>6745</v>
      </c>
    </row>
    <row r="4261" spans="1:16" x14ac:dyDescent="0.2">
      <c r="A4261" t="s">
        <v>3494</v>
      </c>
      <c r="B4261" s="1" t="s">
        <v>6912</v>
      </c>
      <c r="C4261" s="1">
        <v>0</v>
      </c>
      <c r="D4261" s="1">
        <v>0</v>
      </c>
      <c r="E4261" s="1">
        <v>0</v>
      </c>
      <c r="F4261" s="1">
        <v>0</v>
      </c>
      <c r="G4261">
        <v>0</v>
      </c>
      <c r="H4261">
        <v>0</v>
      </c>
      <c r="I4261">
        <v>0</v>
      </c>
      <c r="J4261">
        <v>0</v>
      </c>
      <c r="K4261" s="13">
        <v>0</v>
      </c>
      <c r="L4261" s="13">
        <v>0</v>
      </c>
      <c r="M4261" s="13">
        <v>0</v>
      </c>
      <c r="N4261" s="13">
        <v>0</v>
      </c>
      <c r="O4261" s="1" t="s">
        <v>6745</v>
      </c>
      <c r="P4261" s="1" t="s">
        <v>6745</v>
      </c>
    </row>
    <row r="4262" spans="1:16" x14ac:dyDescent="0.2">
      <c r="A4262" t="s">
        <v>3499</v>
      </c>
      <c r="B4262" s="1" t="s">
        <v>6912</v>
      </c>
      <c r="C4262" s="1">
        <v>0</v>
      </c>
      <c r="D4262" s="1">
        <v>0</v>
      </c>
      <c r="E4262" s="1">
        <v>0</v>
      </c>
      <c r="F4262" s="1">
        <v>0</v>
      </c>
      <c r="G4262">
        <v>0</v>
      </c>
      <c r="H4262">
        <v>0</v>
      </c>
      <c r="I4262">
        <v>0</v>
      </c>
      <c r="J4262">
        <v>0</v>
      </c>
      <c r="K4262" s="13">
        <v>0</v>
      </c>
      <c r="L4262" s="13">
        <v>0</v>
      </c>
      <c r="M4262" s="13">
        <v>0</v>
      </c>
      <c r="N4262" s="13">
        <v>0</v>
      </c>
      <c r="O4262" s="1" t="s">
        <v>6745</v>
      </c>
      <c r="P4262" s="1" t="s">
        <v>6745</v>
      </c>
    </row>
    <row r="4263" spans="1:16" x14ac:dyDescent="0.2">
      <c r="A4263" t="s">
        <v>3514</v>
      </c>
      <c r="B4263" s="1" t="s">
        <v>7427</v>
      </c>
      <c r="C4263" s="1">
        <v>72</v>
      </c>
      <c r="D4263" s="1">
        <v>60</v>
      </c>
      <c r="E4263" s="1">
        <v>0</v>
      </c>
      <c r="F4263" s="1">
        <v>0</v>
      </c>
      <c r="G4263">
        <v>5.9471869160899917</v>
      </c>
      <c r="H4263">
        <v>4.194909020934884</v>
      </c>
      <c r="I4263">
        <v>0</v>
      </c>
      <c r="J4263">
        <v>0</v>
      </c>
      <c r="K4263" s="13">
        <v>6.1253356710000002</v>
      </c>
      <c r="L4263" s="13">
        <v>4.5500444399999997</v>
      </c>
      <c r="M4263" s="13">
        <v>0</v>
      </c>
      <c r="N4263" s="13">
        <v>0</v>
      </c>
      <c r="O4263" s="1">
        <v>-6.77581078008315</v>
      </c>
      <c r="P4263" s="1">
        <v>1.23848275352879E-2</v>
      </c>
    </row>
    <row r="4264" spans="1:16" x14ac:dyDescent="0.2">
      <c r="A4264" t="s">
        <v>3532</v>
      </c>
      <c r="B4264" s="1" t="s">
        <v>7426</v>
      </c>
      <c r="C4264" s="1">
        <v>221</v>
      </c>
      <c r="D4264" s="1">
        <v>189</v>
      </c>
      <c r="E4264" s="1">
        <v>1.51</v>
      </c>
      <c r="F4264" s="1">
        <v>0</v>
      </c>
      <c r="G4264">
        <v>7.9580829053085518</v>
      </c>
      <c r="H4264">
        <v>5.7606328114966336</v>
      </c>
      <c r="I4264">
        <v>0.23055169570750056</v>
      </c>
      <c r="J4264">
        <v>0</v>
      </c>
      <c r="K4264" s="13">
        <v>8.1964683100000002</v>
      </c>
      <c r="L4264" s="13">
        <v>6.2483203239999998</v>
      </c>
      <c r="M4264" s="13">
        <v>0.16893480499999999</v>
      </c>
      <c r="N4264" s="13">
        <v>0</v>
      </c>
      <c r="O4264" s="1">
        <v>-6.9626836136670498</v>
      </c>
      <c r="P4264" s="14">
        <v>3.2675894870528498E-4</v>
      </c>
    </row>
    <row r="4265" spans="1:16" x14ac:dyDescent="0.2">
      <c r="A4265" t="s">
        <v>3550</v>
      </c>
      <c r="B4265" s="1" t="s">
        <v>6914</v>
      </c>
      <c r="C4265" s="1">
        <v>979</v>
      </c>
      <c r="D4265" s="1">
        <v>622.42999999999995</v>
      </c>
      <c r="E4265" s="1">
        <v>3</v>
      </c>
      <c r="F4265" s="1">
        <v>5</v>
      </c>
      <c r="G4265">
        <v>48.805954983067693</v>
      </c>
      <c r="H4265">
        <v>26.264724152412537</v>
      </c>
      <c r="I4265">
        <v>0.63414206996698363</v>
      </c>
      <c r="J4265">
        <v>0.97066233132436797</v>
      </c>
      <c r="K4265" s="13">
        <v>50.267943690000003</v>
      </c>
      <c r="L4265" s="13">
        <v>28.48826077</v>
      </c>
      <c r="M4265" s="13">
        <v>0.46466223899999998</v>
      </c>
      <c r="N4265" s="13">
        <v>0.654763023</v>
      </c>
      <c r="O4265" s="1">
        <v>-5.9335726006234299</v>
      </c>
      <c r="P4265" s="14">
        <v>1.9531142532977301E-13</v>
      </c>
    </row>
    <row r="4266" spans="1:16" x14ac:dyDescent="0.2">
      <c r="A4266" t="s">
        <v>3564</v>
      </c>
      <c r="B4266" s="1" t="s">
        <v>7426</v>
      </c>
      <c r="C4266" s="1">
        <v>199</v>
      </c>
      <c r="D4266" s="1">
        <v>263</v>
      </c>
      <c r="E4266" s="1">
        <v>0.99</v>
      </c>
      <c r="F4266" s="1">
        <v>1</v>
      </c>
      <c r="G4266">
        <v>19.955602817710542</v>
      </c>
      <c r="H4266">
        <v>22.323368459794736</v>
      </c>
      <c r="I4266">
        <v>0.4209419006211218</v>
      </c>
      <c r="J4266">
        <v>0.3904989079758332</v>
      </c>
      <c r="K4266" s="13">
        <v>20.553375490000001</v>
      </c>
      <c r="L4266" s="13">
        <v>24.213235139999998</v>
      </c>
      <c r="M4266" s="13">
        <v>0.30844161799999997</v>
      </c>
      <c r="N4266" s="13">
        <v>0.26341214400000001</v>
      </c>
      <c r="O4266" s="1">
        <v>-7.1579919728163501</v>
      </c>
      <c r="P4266" s="14">
        <v>1.8285271094972E-4</v>
      </c>
    </row>
    <row r="4267" spans="1:16" x14ac:dyDescent="0.2">
      <c r="A4267" t="s">
        <v>3582</v>
      </c>
      <c r="B4267" s="1" t="s">
        <v>7426</v>
      </c>
      <c r="C4267" s="1">
        <v>11</v>
      </c>
      <c r="D4267" s="1">
        <v>39</v>
      </c>
      <c r="E4267" s="1">
        <v>0</v>
      </c>
      <c r="F4267" s="1">
        <v>0</v>
      </c>
      <c r="G4267">
        <v>1.3113144885473544</v>
      </c>
      <c r="H4267">
        <v>3.9352378400904193</v>
      </c>
      <c r="I4267">
        <v>0</v>
      </c>
      <c r="J4267">
        <v>0</v>
      </c>
      <c r="K4267" s="13">
        <v>1.3505950840000001</v>
      </c>
      <c r="L4267" s="13">
        <v>4.2683898420000004</v>
      </c>
      <c r="M4267" s="13">
        <v>0</v>
      </c>
      <c r="N4267" s="13">
        <v>0</v>
      </c>
      <c r="O4267" s="1">
        <v>-5.4081073122801904</v>
      </c>
      <c r="P4267" s="1">
        <v>0.19541254479283099</v>
      </c>
    </row>
    <row r="4268" spans="1:16" x14ac:dyDescent="0.2">
      <c r="A4268" t="s">
        <v>3589</v>
      </c>
      <c r="B4268" s="1" t="s">
        <v>7429</v>
      </c>
      <c r="C4268" s="1">
        <v>417</v>
      </c>
      <c r="D4268" s="1">
        <v>282</v>
      </c>
      <c r="E4268" s="1">
        <v>0</v>
      </c>
      <c r="F4268" s="1">
        <v>0</v>
      </c>
      <c r="G4268">
        <v>67.045297148679026</v>
      </c>
      <c r="H4268">
        <v>38.377225793921809</v>
      </c>
      <c r="I4268">
        <v>0</v>
      </c>
      <c r="J4268">
        <v>0</v>
      </c>
      <c r="K4268" s="13">
        <v>69.053647710000007</v>
      </c>
      <c r="L4268" s="13">
        <v>41.626190690000001</v>
      </c>
      <c r="M4268" s="13">
        <v>0</v>
      </c>
      <c r="N4268" s="13">
        <v>0</v>
      </c>
      <c r="O4268" s="1">
        <v>-9.1753424837219093</v>
      </c>
      <c r="P4268" s="14">
        <v>4.2549066212303302E-7</v>
      </c>
    </row>
    <row r="4269" spans="1:16" x14ac:dyDescent="0.2">
      <c r="A4269" t="s">
        <v>3609</v>
      </c>
      <c r="B4269" s="1" t="s">
        <v>8752</v>
      </c>
      <c r="C4269" s="1">
        <v>409</v>
      </c>
      <c r="D4269" s="1">
        <v>359</v>
      </c>
      <c r="E4269" s="1">
        <v>141</v>
      </c>
      <c r="F4269" s="1">
        <v>291</v>
      </c>
      <c r="G4269">
        <v>73.944831096076854</v>
      </c>
      <c r="H4269">
        <v>54.937787591078234</v>
      </c>
      <c r="I4269">
        <v>108.08833174316909</v>
      </c>
      <c r="J4269">
        <v>204.87338869298907</v>
      </c>
      <c r="K4269" s="13">
        <v>76.15985809</v>
      </c>
      <c r="L4269" s="13">
        <v>59.588747619999999</v>
      </c>
      <c r="M4269" s="13">
        <v>79.200810989999994</v>
      </c>
      <c r="N4269" s="13">
        <v>138.19792419999999</v>
      </c>
      <c r="O4269" s="1">
        <v>0.85825349765743397</v>
      </c>
      <c r="P4269" s="1">
        <v>0.21110304618773701</v>
      </c>
    </row>
    <row r="4270" spans="1:16" x14ac:dyDescent="0.2">
      <c r="A4270" t="s">
        <v>3617</v>
      </c>
      <c r="B4270" s="1" t="s">
        <v>7429</v>
      </c>
      <c r="C4270" s="1">
        <v>2572.35</v>
      </c>
      <c r="D4270" s="1">
        <v>1927.06</v>
      </c>
      <c r="E4270" s="1">
        <v>499</v>
      </c>
      <c r="F4270" s="1">
        <v>489</v>
      </c>
      <c r="G4270">
        <v>87.529013233233087</v>
      </c>
      <c r="H4270">
        <v>55.502099789576533</v>
      </c>
      <c r="I4270">
        <v>71.994232567075542</v>
      </c>
      <c r="J4270">
        <v>64.794610095337191</v>
      </c>
      <c r="K4270" s="13">
        <v>90.150956160000007</v>
      </c>
      <c r="L4270" s="13">
        <v>60.20083374</v>
      </c>
      <c r="M4270" s="13">
        <v>52.753165070000001</v>
      </c>
      <c r="N4270" s="13">
        <v>43.70738764</v>
      </c>
      <c r="O4270" s="1">
        <v>-0.47094126031872302</v>
      </c>
      <c r="P4270" s="1">
        <v>0.27418247225625197</v>
      </c>
    </row>
    <row r="4271" spans="1:16" x14ac:dyDescent="0.2">
      <c r="A4271" t="s">
        <v>3142</v>
      </c>
      <c r="B4271" s="1" t="s">
        <v>7429</v>
      </c>
      <c r="C4271" s="1">
        <v>2951.89</v>
      </c>
      <c r="D4271" s="1">
        <v>2622</v>
      </c>
      <c r="E4271" s="1">
        <v>1628</v>
      </c>
      <c r="F4271" s="1">
        <v>1533</v>
      </c>
      <c r="G4271">
        <v>77.550794195526464</v>
      </c>
      <c r="H4271">
        <v>58.305694316150557</v>
      </c>
      <c r="I4271">
        <v>181.3492102056199</v>
      </c>
      <c r="J4271">
        <v>156.83257875505623</v>
      </c>
      <c r="K4271" s="13">
        <v>79.873838280000001</v>
      </c>
      <c r="L4271" s="13">
        <v>63.241776850000001</v>
      </c>
      <c r="M4271" s="13">
        <v>132.8821001</v>
      </c>
      <c r="N4271" s="13">
        <v>105.79185990000001</v>
      </c>
      <c r="O4271" s="1">
        <v>0.89511605515936299</v>
      </c>
      <c r="P4271" s="1">
        <v>6.1863792905952602E-3</v>
      </c>
    </row>
    <row r="4272" spans="1:16" x14ac:dyDescent="0.2">
      <c r="A4272" t="s">
        <v>3158</v>
      </c>
      <c r="B4272" s="1" t="s">
        <v>7429</v>
      </c>
      <c r="C4272" s="1">
        <v>1919.3</v>
      </c>
      <c r="D4272" s="1">
        <v>1460.98</v>
      </c>
      <c r="E4272" s="1">
        <v>655</v>
      </c>
      <c r="F4272" s="1">
        <v>606</v>
      </c>
      <c r="G4272">
        <v>21.952118642892685</v>
      </c>
      <c r="H4272">
        <v>14.143928515077976</v>
      </c>
      <c r="I4272">
        <v>31.765088226276337</v>
      </c>
      <c r="J4272">
        <v>26.99070638204298</v>
      </c>
      <c r="K4272" s="13">
        <v>22.609697199999999</v>
      </c>
      <c r="L4272" s="13">
        <v>15.34133469</v>
      </c>
      <c r="M4272" s="13">
        <v>23.275599759999999</v>
      </c>
      <c r="N4272" s="13">
        <v>18.206657379999999</v>
      </c>
      <c r="O4272" s="1">
        <v>0.29559182942839601</v>
      </c>
      <c r="P4272" s="1">
        <v>0.52933469129287802</v>
      </c>
    </row>
    <row r="4273" spans="1:16" x14ac:dyDescent="0.2">
      <c r="A4273" t="s">
        <v>3177</v>
      </c>
      <c r="B4273" s="1" t="s">
        <v>7429</v>
      </c>
      <c r="C4273" s="1">
        <v>119</v>
      </c>
      <c r="D4273" s="1">
        <v>134</v>
      </c>
      <c r="E4273" s="1">
        <v>79</v>
      </c>
      <c r="F4273" s="1">
        <v>46</v>
      </c>
      <c r="G4273">
        <v>8.2959953486724221</v>
      </c>
      <c r="H4273">
        <v>7.9071238438608606</v>
      </c>
      <c r="I4273">
        <v>23.351985793568186</v>
      </c>
      <c r="J4273">
        <v>12.487842677940765</v>
      </c>
      <c r="K4273" s="13">
        <v>8.5445029639999994</v>
      </c>
      <c r="L4273" s="13">
        <v>8.5765304320000002</v>
      </c>
      <c r="M4273" s="13">
        <v>17.110970099999999</v>
      </c>
      <c r="N4273" s="13">
        <v>8.4237096240000007</v>
      </c>
      <c r="O4273" s="1">
        <v>0.70480200495731704</v>
      </c>
      <c r="P4273" s="1">
        <v>0.50302508410790203</v>
      </c>
    </row>
    <row r="4274" spans="1:16" x14ac:dyDescent="0.2">
      <c r="A4274" t="s">
        <v>3184</v>
      </c>
      <c r="B4274" s="1" t="s">
        <v>7429</v>
      </c>
      <c r="C4274" s="1">
        <v>914</v>
      </c>
      <c r="D4274" s="1">
        <v>780</v>
      </c>
      <c r="E4274" s="1">
        <v>61</v>
      </c>
      <c r="F4274" s="1">
        <v>217</v>
      </c>
      <c r="G4274">
        <v>12.362024952959493</v>
      </c>
      <c r="H4274">
        <v>8.9295634366167835</v>
      </c>
      <c r="I4274">
        <v>3.4982306708282649</v>
      </c>
      <c r="J4274">
        <v>11.429078158268943</v>
      </c>
      <c r="K4274" s="13">
        <v>12.732331009999999</v>
      </c>
      <c r="L4274" s="13">
        <v>9.6855284009999991</v>
      </c>
      <c r="M4274" s="13">
        <v>2.5632989400000001</v>
      </c>
      <c r="N4274" s="13">
        <v>7.7095170209999999</v>
      </c>
      <c r="O4274" s="1">
        <v>-0.93260931947632797</v>
      </c>
      <c r="P4274" s="1">
        <v>0.28481487630892199</v>
      </c>
    </row>
    <row r="4275" spans="1:16" x14ac:dyDescent="0.2">
      <c r="A4275" t="s">
        <v>3208</v>
      </c>
      <c r="B4275" s="1" t="s">
        <v>7429</v>
      </c>
      <c r="C4275" s="1">
        <v>155</v>
      </c>
      <c r="D4275" s="1">
        <v>128</v>
      </c>
      <c r="E4275" s="1">
        <v>57</v>
      </c>
      <c r="F4275" s="1">
        <v>136</v>
      </c>
      <c r="G4275">
        <v>10.31079029318931</v>
      </c>
      <c r="H4275">
        <v>7.2071312237537741</v>
      </c>
      <c r="I4275">
        <v>16.077195746369053</v>
      </c>
      <c r="J4275">
        <v>35.229559496347996</v>
      </c>
      <c r="K4275" s="13">
        <v>10.61965135</v>
      </c>
      <c r="L4275" s="13">
        <v>7.8172773680000001</v>
      </c>
      <c r="M4275" s="13">
        <v>11.78042922</v>
      </c>
      <c r="N4275" s="13">
        <v>23.76419907</v>
      </c>
      <c r="O4275" s="1">
        <v>1.1336777739280299</v>
      </c>
      <c r="P4275" s="1">
        <v>0.21741755080571301</v>
      </c>
    </row>
    <row r="4276" spans="1:16" x14ac:dyDescent="0.2">
      <c r="A4276" t="s">
        <v>3213</v>
      </c>
      <c r="B4276" s="1" t="s">
        <v>8753</v>
      </c>
      <c r="C4276" s="1">
        <v>1311</v>
      </c>
      <c r="D4276" s="1">
        <v>1274</v>
      </c>
      <c r="E4276" s="1">
        <v>528</v>
      </c>
      <c r="F4276" s="1">
        <v>830</v>
      </c>
      <c r="G4276">
        <v>51.276580637708506</v>
      </c>
      <c r="H4276">
        <v>42.177224474625589</v>
      </c>
      <c r="I4276">
        <v>87.563976454758787</v>
      </c>
      <c r="J4276">
        <v>126.41613436074022</v>
      </c>
      <c r="K4276" s="13">
        <v>52.812577249999997</v>
      </c>
      <c r="L4276" s="13">
        <v>45.747892210000003</v>
      </c>
      <c r="M4276" s="13">
        <v>64.161763230000005</v>
      </c>
      <c r="N4276" s="13">
        <v>85.274361240000005</v>
      </c>
      <c r="O4276" s="1">
        <v>0.76529222353652104</v>
      </c>
      <c r="P4276" s="1">
        <v>8.5969189651764602E-2</v>
      </c>
    </row>
    <row r="4277" spans="1:16" x14ac:dyDescent="0.2">
      <c r="A4277" t="s">
        <v>3227</v>
      </c>
      <c r="B4277" s="1" t="s">
        <v>7429</v>
      </c>
      <c r="C4277" s="1">
        <v>3825</v>
      </c>
      <c r="D4277" s="1">
        <v>3526.77</v>
      </c>
      <c r="E4277" s="1">
        <v>966</v>
      </c>
      <c r="F4277" s="1">
        <v>1056</v>
      </c>
      <c r="G4277">
        <v>304.68120812406875</v>
      </c>
      <c r="H4277">
        <v>237.78451627954689</v>
      </c>
      <c r="I4277">
        <v>326.26203741621254</v>
      </c>
      <c r="J4277">
        <v>327.55648070268279</v>
      </c>
      <c r="K4277" s="13">
        <v>313.80797319999999</v>
      </c>
      <c r="L4277" s="13">
        <v>257.91503719999997</v>
      </c>
      <c r="M4277" s="13">
        <v>239.06574879999999</v>
      </c>
      <c r="N4277" s="13">
        <v>220.95415120000001</v>
      </c>
      <c r="O4277" s="1">
        <v>-0.15491355499703899</v>
      </c>
      <c r="P4277" s="1">
        <v>0.69355894398013596</v>
      </c>
    </row>
    <row r="4278" spans="1:16" x14ac:dyDescent="0.2">
      <c r="A4278" t="s">
        <v>3238</v>
      </c>
      <c r="B4278" s="1" t="s">
        <v>8156</v>
      </c>
      <c r="C4278" s="1">
        <v>602</v>
      </c>
      <c r="D4278" s="1">
        <v>628</v>
      </c>
      <c r="E4278" s="1">
        <v>288</v>
      </c>
      <c r="F4278" s="1">
        <v>529</v>
      </c>
      <c r="G4278">
        <v>10.910975579699096</v>
      </c>
      <c r="H4278">
        <v>9.6342728186709579</v>
      </c>
      <c r="I4278">
        <v>22.132718901210399</v>
      </c>
      <c r="J4278">
        <v>37.33626008639736</v>
      </c>
      <c r="K4278" s="13">
        <v>11.23781527</v>
      </c>
      <c r="L4278" s="13">
        <v>10.44989754</v>
      </c>
      <c r="M4278" s="13">
        <v>16.217562600000001</v>
      </c>
      <c r="N4278" s="13">
        <v>25.185279919999999</v>
      </c>
      <c r="O4278" s="1">
        <v>1.0970766650555199</v>
      </c>
      <c r="P4278" s="1">
        <v>4.1406315864577402E-2</v>
      </c>
    </row>
    <row r="4279" spans="1:16" x14ac:dyDescent="0.2">
      <c r="A4279" t="s">
        <v>3254</v>
      </c>
      <c r="B4279" s="1" t="s">
        <v>7560</v>
      </c>
      <c r="C4279" s="1">
        <v>152</v>
      </c>
      <c r="D4279" s="1">
        <v>214</v>
      </c>
      <c r="E4279" s="1">
        <v>207</v>
      </c>
      <c r="F4279" s="1">
        <v>139</v>
      </c>
      <c r="G4279">
        <v>9.2240298462568777</v>
      </c>
      <c r="H4279">
        <v>10.992161207712032</v>
      </c>
      <c r="I4279">
        <v>53.262634639873134</v>
      </c>
      <c r="J4279">
        <v>32.847321443808404</v>
      </c>
      <c r="K4279" s="13">
        <v>9.5003368550000005</v>
      </c>
      <c r="L4279" s="13">
        <v>11.922742960000001</v>
      </c>
      <c r="M4279" s="13">
        <v>39.027745099999997</v>
      </c>
      <c r="N4279" s="13">
        <v>22.157253650000001</v>
      </c>
      <c r="O4279" s="1">
        <v>1.63157885129998</v>
      </c>
      <c r="P4279" s="1">
        <v>1.9098073062721099E-2</v>
      </c>
    </row>
    <row r="4280" spans="1:16" x14ac:dyDescent="0.2">
      <c r="A4280" t="s">
        <v>3266</v>
      </c>
      <c r="B4280" s="1" t="s">
        <v>7909</v>
      </c>
      <c r="C4280" s="1">
        <v>204</v>
      </c>
      <c r="D4280" s="1">
        <v>121</v>
      </c>
      <c r="E4280" s="1">
        <v>152</v>
      </c>
      <c r="F4280" s="1">
        <v>132</v>
      </c>
      <c r="G4280">
        <v>77.291882130488403</v>
      </c>
      <c r="H4280">
        <v>38.804428338220475</v>
      </c>
      <c r="I4280">
        <v>244.18697307528646</v>
      </c>
      <c r="J4280">
        <v>194.75369015692121</v>
      </c>
      <c r="K4280" s="13">
        <v>79.60717047</v>
      </c>
      <c r="L4280" s="13">
        <v>42.089559629999997</v>
      </c>
      <c r="M4280" s="13">
        <v>178.9259395</v>
      </c>
      <c r="N4280" s="13">
        <v>131.37165289999999</v>
      </c>
      <c r="O4280" s="1">
        <v>1.5308643814370699</v>
      </c>
      <c r="P4280" s="1">
        <v>2.8480532671857801E-2</v>
      </c>
    </row>
    <row r="4281" spans="1:16" x14ac:dyDescent="0.2">
      <c r="A4281" t="s">
        <v>3269</v>
      </c>
      <c r="B4281" s="1" t="s">
        <v>7429</v>
      </c>
      <c r="C4281" s="1">
        <v>1928</v>
      </c>
      <c r="D4281" s="1">
        <v>1657</v>
      </c>
      <c r="E4281" s="1">
        <v>451</v>
      </c>
      <c r="F4281" s="1">
        <v>461</v>
      </c>
      <c r="G4281">
        <v>69.946433960147132</v>
      </c>
      <c r="H4281">
        <v>50.883064677435492</v>
      </c>
      <c r="I4281">
        <v>69.376163277037406</v>
      </c>
      <c r="J4281">
        <v>65.127967121270004</v>
      </c>
      <c r="K4281" s="13">
        <v>72.041688449999995</v>
      </c>
      <c r="L4281" s="13">
        <v>55.190757259999998</v>
      </c>
      <c r="M4281" s="13">
        <v>50.834796930000003</v>
      </c>
      <c r="N4281" s="13">
        <v>43.932254559999997</v>
      </c>
      <c r="O4281" s="1">
        <v>-0.26366254347174001</v>
      </c>
      <c r="P4281" s="1">
        <v>0.552521365976131</v>
      </c>
    </row>
    <row r="4282" spans="1:16" x14ac:dyDescent="0.2">
      <c r="A4282" t="s">
        <v>3276</v>
      </c>
      <c r="B4282" s="1" t="s">
        <v>7429</v>
      </c>
      <c r="C4282" s="1">
        <v>2195</v>
      </c>
      <c r="D4282" s="1">
        <v>2186</v>
      </c>
      <c r="E4282" s="1">
        <v>166</v>
      </c>
      <c r="F4282" s="1">
        <v>197</v>
      </c>
      <c r="G4282">
        <v>217.85702071093544</v>
      </c>
      <c r="H4282">
        <v>183.6451220833458</v>
      </c>
      <c r="I4282">
        <v>69.858669763925477</v>
      </c>
      <c r="J4282">
        <v>76.139726142490687</v>
      </c>
      <c r="K4282" s="13">
        <v>224.38295600000001</v>
      </c>
      <c r="L4282" s="13">
        <v>199.1922739</v>
      </c>
      <c r="M4282" s="13">
        <v>51.188349479999999</v>
      </c>
      <c r="N4282" s="13">
        <v>51.360267780000001</v>
      </c>
      <c r="O4282" s="1">
        <v>-1.8904771673546701</v>
      </c>
      <c r="P4282" s="14">
        <v>1.64687870713766E-7</v>
      </c>
    </row>
    <row r="4283" spans="1:16" x14ac:dyDescent="0.2">
      <c r="A4283" t="s">
        <v>3284</v>
      </c>
      <c r="B4283" s="1" t="s">
        <v>7429</v>
      </c>
      <c r="C4283" s="1">
        <v>925</v>
      </c>
      <c r="D4283" s="1">
        <v>881</v>
      </c>
      <c r="E4283" s="1">
        <v>348</v>
      </c>
      <c r="F4283" s="1">
        <v>229</v>
      </c>
      <c r="G4283">
        <v>108.92851035546772</v>
      </c>
      <c r="H4283">
        <v>87.814846037230467</v>
      </c>
      <c r="I4283">
        <v>173.76178276089908</v>
      </c>
      <c r="J4283">
        <v>105.01307187310647</v>
      </c>
      <c r="K4283" s="13">
        <v>112.191478</v>
      </c>
      <c r="L4283" s="13">
        <v>95.24913411</v>
      </c>
      <c r="M4283" s="13">
        <v>127.3224768</v>
      </c>
      <c r="N4283" s="13">
        <v>70.836864860000006</v>
      </c>
      <c r="O4283" s="1">
        <v>7.6708057298359E-2</v>
      </c>
      <c r="P4283" s="1">
        <v>0.91237262970935495</v>
      </c>
    </row>
    <row r="4284" spans="1:16" x14ac:dyDescent="0.2">
      <c r="A4284" t="s">
        <v>3297</v>
      </c>
      <c r="B4284" s="1" t="s">
        <v>8947</v>
      </c>
      <c r="C4284" s="1">
        <v>2600.0100000000002</v>
      </c>
      <c r="D4284" s="1">
        <v>3467</v>
      </c>
      <c r="E4284" s="1">
        <v>238</v>
      </c>
      <c r="F4284" s="1">
        <v>234</v>
      </c>
      <c r="G4284">
        <v>125.10887518909759</v>
      </c>
      <c r="H4284">
        <v>141.20794958805641</v>
      </c>
      <c r="I4284">
        <v>48.558498162331013</v>
      </c>
      <c r="J4284">
        <v>43.846709520294745</v>
      </c>
      <c r="K4284" s="13">
        <v>128.85652780000001</v>
      </c>
      <c r="L4284" s="13">
        <v>153.16242679999999</v>
      </c>
      <c r="M4284" s="13">
        <v>35.580828869999998</v>
      </c>
      <c r="N4284" s="13">
        <v>29.576922010000001</v>
      </c>
      <c r="O4284" s="1">
        <v>-1.9828627745459999</v>
      </c>
      <c r="P4284" s="14">
        <v>8.4307797916096705E-7</v>
      </c>
    </row>
    <row r="4285" spans="1:16" x14ac:dyDescent="0.2">
      <c r="A4285" t="s">
        <v>3308</v>
      </c>
      <c r="B4285" s="1" t="s">
        <v>8755</v>
      </c>
      <c r="C4285" s="1">
        <v>2724</v>
      </c>
      <c r="D4285" s="1">
        <v>2770</v>
      </c>
      <c r="E4285" s="1">
        <v>543</v>
      </c>
      <c r="F4285" s="1">
        <v>631</v>
      </c>
      <c r="G4285">
        <v>267.61782386317395</v>
      </c>
      <c r="H4285">
        <v>230.34559145676545</v>
      </c>
      <c r="I4285">
        <v>226.19497320486357</v>
      </c>
      <c r="J4285">
        <v>241.40448782475806</v>
      </c>
      <c r="K4285" s="13">
        <v>275.63435040000002</v>
      </c>
      <c r="L4285" s="13">
        <v>249.8463429</v>
      </c>
      <c r="M4285" s="13">
        <v>165.7424537</v>
      </c>
      <c r="N4285" s="13">
        <v>162.8400805</v>
      </c>
      <c r="O4285" s="1">
        <v>-0.52368233385378904</v>
      </c>
      <c r="P4285" s="1">
        <v>0.15928928973413101</v>
      </c>
    </row>
    <row r="4286" spans="1:16" x14ac:dyDescent="0.2">
      <c r="A4286" t="s">
        <v>3314</v>
      </c>
      <c r="B4286" s="1" t="s">
        <v>7429</v>
      </c>
      <c r="C4286" s="1">
        <v>215</v>
      </c>
      <c r="D4286" s="1">
        <v>148</v>
      </c>
      <c r="E4286" s="1">
        <v>0</v>
      </c>
      <c r="F4286" s="1">
        <v>24</v>
      </c>
      <c r="G4286">
        <v>56.947427906201966</v>
      </c>
      <c r="H4286">
        <v>33.181007828205303</v>
      </c>
      <c r="I4286">
        <v>0</v>
      </c>
      <c r="J4286">
        <v>24.754544756060717</v>
      </c>
      <c r="K4286" s="13">
        <v>58.653295489999998</v>
      </c>
      <c r="L4286" s="13">
        <v>35.99006782</v>
      </c>
      <c r="M4286" s="13">
        <v>0</v>
      </c>
      <c r="N4286" s="13">
        <v>16.698248230000001</v>
      </c>
      <c r="O4286" s="1">
        <v>-2.2665766611459999</v>
      </c>
      <c r="P4286" s="1">
        <v>0.287408011023782</v>
      </c>
    </row>
    <row r="4287" spans="1:16" x14ac:dyDescent="0.2">
      <c r="A4287" t="s">
        <v>3317</v>
      </c>
      <c r="B4287" s="1" t="s">
        <v>7429</v>
      </c>
      <c r="C4287" s="1">
        <v>10</v>
      </c>
      <c r="D4287" s="1">
        <v>20</v>
      </c>
      <c r="E4287" s="1">
        <v>0</v>
      </c>
      <c r="F4287" s="1">
        <v>20</v>
      </c>
      <c r="G4287">
        <v>1.2378239813121332</v>
      </c>
      <c r="H4287">
        <v>2.095468284605257</v>
      </c>
      <c r="I4287">
        <v>0</v>
      </c>
      <c r="J4287">
        <v>9.6404417906533837</v>
      </c>
      <c r="K4287" s="13">
        <v>1.274903159</v>
      </c>
      <c r="L4287" s="13">
        <v>2.2728678430000002</v>
      </c>
      <c r="M4287" s="13">
        <v>0</v>
      </c>
      <c r="N4287" s="13">
        <v>6.5029872959999997</v>
      </c>
      <c r="O4287" s="1">
        <v>1.0391937559860001</v>
      </c>
      <c r="P4287" s="1">
        <v>0.77369180573291396</v>
      </c>
    </row>
    <row r="4288" spans="1:16" x14ac:dyDescent="0.2">
      <c r="A4288" t="s">
        <v>3323</v>
      </c>
      <c r="B4288" s="1" t="s">
        <v>7559</v>
      </c>
      <c r="C4288" s="1">
        <v>83</v>
      </c>
      <c r="D4288" s="1">
        <v>86.09</v>
      </c>
      <c r="E4288" s="1">
        <v>14.98</v>
      </c>
      <c r="F4288" s="1">
        <v>176.7</v>
      </c>
      <c r="G4288">
        <v>2.0647596596069246</v>
      </c>
      <c r="H4288">
        <v>1.8127433727327043</v>
      </c>
      <c r="I4288">
        <v>1.5800775970851904</v>
      </c>
      <c r="J4288">
        <v>17.117329565280482</v>
      </c>
      <c r="K4288" s="13">
        <v>2.126609803</v>
      </c>
      <c r="L4288" s="13">
        <v>1.9662078160000001</v>
      </c>
      <c r="M4288" s="13">
        <v>1.1577884970000001</v>
      </c>
      <c r="N4288" s="13">
        <v>11.54654311</v>
      </c>
      <c r="O4288" s="1">
        <v>1.8178751685080801</v>
      </c>
      <c r="P4288" s="1">
        <v>0.22161323083999401</v>
      </c>
    </row>
    <row r="4289" spans="1:16" x14ac:dyDescent="0.2">
      <c r="A4289" t="s">
        <v>3338</v>
      </c>
      <c r="B4289" s="1" t="s">
        <v>8756</v>
      </c>
      <c r="C4289" s="1">
        <v>6706.01</v>
      </c>
      <c r="D4289" s="1">
        <v>5924</v>
      </c>
      <c r="E4289" s="1">
        <v>2165</v>
      </c>
      <c r="F4289" s="1">
        <v>2447.98</v>
      </c>
      <c r="G4289">
        <v>164.84641573571119</v>
      </c>
      <c r="H4289">
        <v>123.26011423234253</v>
      </c>
      <c r="I4289">
        <v>225.65678725194658</v>
      </c>
      <c r="J4289">
        <v>234.33179860447535</v>
      </c>
      <c r="K4289" s="13">
        <v>169.7844115</v>
      </c>
      <c r="L4289" s="13">
        <v>133.6951516</v>
      </c>
      <c r="M4289" s="13">
        <v>165.34810250000001</v>
      </c>
      <c r="N4289" s="13">
        <v>158.06917799999999</v>
      </c>
      <c r="O4289" s="1">
        <v>0.25382264040024399</v>
      </c>
      <c r="P4289" s="1">
        <v>0.46502352971861899</v>
      </c>
    </row>
    <row r="4290" spans="1:16" x14ac:dyDescent="0.2">
      <c r="A4290" t="s">
        <v>3349</v>
      </c>
      <c r="B4290" s="1" t="s">
        <v>8757</v>
      </c>
      <c r="C4290" s="1">
        <v>553</v>
      </c>
      <c r="D4290" s="1">
        <v>448</v>
      </c>
      <c r="E4290" s="1">
        <v>225</v>
      </c>
      <c r="F4290" s="1">
        <v>315</v>
      </c>
      <c r="G4290">
        <v>78.103683924244606</v>
      </c>
      <c r="H4290">
        <v>53.557044831298313</v>
      </c>
      <c r="I4290">
        <v>134.74234258131531</v>
      </c>
      <c r="J4290">
        <v>173.24670757660405</v>
      </c>
      <c r="K4290" s="13">
        <v>80.443289899999996</v>
      </c>
      <c r="L4290" s="13">
        <v>58.091113020000002</v>
      </c>
      <c r="M4290" s="13">
        <v>98.731312020000004</v>
      </c>
      <c r="N4290" s="13">
        <v>116.864057</v>
      </c>
      <c r="O4290" s="1">
        <v>0.81204134894515201</v>
      </c>
      <c r="P4290" s="1">
        <v>0.121379579786094</v>
      </c>
    </row>
    <row r="4291" spans="1:16" x14ac:dyDescent="0.2">
      <c r="A4291" t="s">
        <v>3355</v>
      </c>
      <c r="B4291" s="1" t="s">
        <v>8116</v>
      </c>
      <c r="C4291" s="1">
        <v>763.83</v>
      </c>
      <c r="D4291" s="1">
        <v>808</v>
      </c>
      <c r="E4291" s="1">
        <v>401</v>
      </c>
      <c r="F4291" s="1">
        <v>684</v>
      </c>
      <c r="G4291">
        <v>64.002203126782248</v>
      </c>
      <c r="H4291">
        <v>57.306221887912372</v>
      </c>
      <c r="I4291">
        <v>142.46814604462088</v>
      </c>
      <c r="J4291">
        <v>223.18364317808013</v>
      </c>
      <c r="K4291" s="13">
        <v>65.919397410000002</v>
      </c>
      <c r="L4291" s="13">
        <v>62.157690420000002</v>
      </c>
      <c r="M4291" s="13">
        <v>104.39232920000001</v>
      </c>
      <c r="N4291" s="13">
        <v>150.54915819999999</v>
      </c>
      <c r="O4291" s="1">
        <v>1.1552210434492201</v>
      </c>
      <c r="P4291" s="1">
        <v>1.63220518778096E-2</v>
      </c>
    </row>
    <row r="4292" spans="1:16" x14ac:dyDescent="0.2">
      <c r="A4292" t="s">
        <v>3360</v>
      </c>
      <c r="B4292" s="1" t="s">
        <v>7429</v>
      </c>
      <c r="C4292" s="1">
        <v>786</v>
      </c>
      <c r="D4292" s="1">
        <v>866.8</v>
      </c>
      <c r="E4292" s="1">
        <v>420</v>
      </c>
      <c r="F4292" s="1">
        <v>394</v>
      </c>
      <c r="G4292">
        <v>22.303564738364738</v>
      </c>
      <c r="H4292">
        <v>20.819142689734107</v>
      </c>
      <c r="I4292">
        <v>50.53313167122117</v>
      </c>
      <c r="J4292">
        <v>43.536749953179296</v>
      </c>
      <c r="K4292" s="13">
        <v>22.97167091</v>
      </c>
      <c r="L4292" s="13">
        <v>22.58166362</v>
      </c>
      <c r="M4292" s="13">
        <v>37.027724880000001</v>
      </c>
      <c r="N4292" s="13">
        <v>29.367837909999999</v>
      </c>
      <c r="O4292" s="1">
        <v>0.686657696875413</v>
      </c>
      <c r="P4292" s="1">
        <v>0.133970280774138</v>
      </c>
    </row>
    <row r="4293" spans="1:16" x14ac:dyDescent="0.2">
      <c r="A4293" t="s">
        <v>3374</v>
      </c>
      <c r="B4293" s="1" t="s">
        <v>7429</v>
      </c>
      <c r="C4293" s="1">
        <v>239</v>
      </c>
      <c r="D4293" s="1">
        <v>232</v>
      </c>
      <c r="E4293" s="1">
        <v>180</v>
      </c>
      <c r="F4293" s="1">
        <v>131</v>
      </c>
      <c r="G4293">
        <v>21.449156724990143</v>
      </c>
      <c r="H4293">
        <v>17.623514108548267</v>
      </c>
      <c r="I4293">
        <v>68.495180533611986</v>
      </c>
      <c r="J4293">
        <v>45.78167372302871</v>
      </c>
      <c r="K4293" s="13">
        <v>22.091668989999999</v>
      </c>
      <c r="L4293" s="13">
        <v>19.11549737</v>
      </c>
      <c r="M4293" s="13">
        <v>50.189264280000003</v>
      </c>
      <c r="N4293" s="13">
        <v>30.882157589999998</v>
      </c>
      <c r="O4293" s="1">
        <v>1.1202556822282399</v>
      </c>
      <c r="P4293" s="1">
        <v>8.8071714989190905E-2</v>
      </c>
    </row>
    <row r="4294" spans="1:16" x14ac:dyDescent="0.2">
      <c r="A4294" t="s">
        <v>3379</v>
      </c>
      <c r="B4294" s="1" t="s">
        <v>7429</v>
      </c>
      <c r="C4294" s="1">
        <v>44</v>
      </c>
      <c r="D4294" s="1">
        <v>38</v>
      </c>
      <c r="E4294" s="1">
        <v>3</v>
      </c>
      <c r="F4294" s="1">
        <v>0</v>
      </c>
      <c r="G4294">
        <v>3.3752496166482957</v>
      </c>
      <c r="H4294">
        <v>2.4673401210281618</v>
      </c>
      <c r="I4294">
        <v>0.97577494568863332</v>
      </c>
      <c r="J4294">
        <v>0</v>
      </c>
      <c r="K4294" s="13">
        <v>3.476355656</v>
      </c>
      <c r="L4294" s="13">
        <v>2.676221854</v>
      </c>
      <c r="M4294" s="13">
        <v>0.71499083900000004</v>
      </c>
      <c r="N4294" s="13">
        <v>0</v>
      </c>
      <c r="O4294" s="1">
        <v>-3.0110904623543102</v>
      </c>
      <c r="P4294" s="1">
        <v>0.29140572515525498</v>
      </c>
    </row>
    <row r="4295" spans="1:16" x14ac:dyDescent="0.2">
      <c r="A4295" t="s">
        <v>3385</v>
      </c>
      <c r="B4295" s="1" t="s">
        <v>8975</v>
      </c>
      <c r="C4295" s="1">
        <v>1242.99</v>
      </c>
      <c r="D4295" s="1">
        <v>2518</v>
      </c>
      <c r="E4295" s="1">
        <v>135</v>
      </c>
      <c r="F4295" s="1">
        <v>140</v>
      </c>
      <c r="G4295">
        <v>80.834059156264374</v>
      </c>
      <c r="H4295">
        <v>138.60365503760335</v>
      </c>
      <c r="I4295">
        <v>37.225085987763379</v>
      </c>
      <c r="J4295">
        <v>35.453803839059603</v>
      </c>
      <c r="K4295" s="13">
        <v>83.255453869999997</v>
      </c>
      <c r="L4295" s="13">
        <v>150.3376561</v>
      </c>
      <c r="M4295" s="13">
        <v>27.27636695</v>
      </c>
      <c r="N4295" s="13">
        <v>23.915463729999999</v>
      </c>
      <c r="O4295" s="1">
        <v>-2.0836335111020299</v>
      </c>
      <c r="P4295" s="14">
        <v>3.38663548714847E-4</v>
      </c>
    </row>
    <row r="4296" spans="1:16" x14ac:dyDescent="0.2">
      <c r="A4296" t="s">
        <v>3395</v>
      </c>
      <c r="B4296" s="1" t="s">
        <v>8758</v>
      </c>
      <c r="C4296" s="1">
        <v>1940.88</v>
      </c>
      <c r="D4296" s="1">
        <v>2957.15</v>
      </c>
      <c r="E4296" s="1">
        <v>405</v>
      </c>
      <c r="F4296" s="1">
        <v>493</v>
      </c>
      <c r="G4296">
        <v>384.39484941585494</v>
      </c>
      <c r="H4296">
        <v>495.72912302563486</v>
      </c>
      <c r="I4296">
        <v>340.1019219791109</v>
      </c>
      <c r="J4296">
        <v>380.21902422336944</v>
      </c>
      <c r="K4296" s="13">
        <v>395.90944689999998</v>
      </c>
      <c r="L4296" s="13">
        <v>537.69689129999995</v>
      </c>
      <c r="M4296" s="13">
        <v>249.20680709999999</v>
      </c>
      <c r="N4296" s="13">
        <v>256.47781900000001</v>
      </c>
      <c r="O4296" s="1">
        <v>-0.75608015542669305</v>
      </c>
      <c r="P4296" s="1">
        <v>0.13084954737861701</v>
      </c>
    </row>
    <row r="4297" spans="1:16" x14ac:dyDescent="0.2">
      <c r="A4297" t="s">
        <v>3404</v>
      </c>
      <c r="B4297" s="1" t="s">
        <v>7429</v>
      </c>
      <c r="C4297" s="1">
        <v>4625</v>
      </c>
      <c r="D4297" s="1">
        <v>6114.96</v>
      </c>
      <c r="E4297" s="1">
        <v>842</v>
      </c>
      <c r="F4297" s="1">
        <v>664</v>
      </c>
      <c r="G4297">
        <v>201.51774415761528</v>
      </c>
      <c r="H4297">
        <v>225.52120345268381</v>
      </c>
      <c r="I4297">
        <v>155.55674080842098</v>
      </c>
      <c r="J4297">
        <v>112.66205894229169</v>
      </c>
      <c r="K4297" s="13">
        <v>207.55423429999999</v>
      </c>
      <c r="L4297" s="13">
        <v>244.6135286</v>
      </c>
      <c r="M4297" s="13">
        <v>113.9828863</v>
      </c>
      <c r="N4297" s="13">
        <v>75.996510740000005</v>
      </c>
      <c r="O4297" s="1">
        <v>-1.12512767720673</v>
      </c>
      <c r="P4297" s="1">
        <v>8.7014365729917893E-3</v>
      </c>
    </row>
    <row r="4298" spans="1:16" x14ac:dyDescent="0.2">
      <c r="A4298" t="s">
        <v>3418</v>
      </c>
      <c r="B4298" s="1" t="s">
        <v>8759</v>
      </c>
      <c r="C4298" s="1">
        <v>629</v>
      </c>
      <c r="D4298" s="1">
        <v>819</v>
      </c>
      <c r="E4298" s="1">
        <v>211</v>
      </c>
      <c r="F4298" s="1">
        <v>170</v>
      </c>
      <c r="G4298">
        <v>52.704640779683999</v>
      </c>
      <c r="H4298">
        <v>58.086380849257715</v>
      </c>
      <c r="I4298">
        <v>74.9645356992893</v>
      </c>
      <c r="J4298">
        <v>55.469618918528688</v>
      </c>
      <c r="K4298" s="13">
        <v>54.283415120000001</v>
      </c>
      <c r="L4298" s="13">
        <v>63.003896599999997</v>
      </c>
      <c r="M4298" s="13">
        <v>54.929629570000003</v>
      </c>
      <c r="N4298" s="13">
        <v>37.417188439999997</v>
      </c>
      <c r="O4298" s="1">
        <v>-0.21780312663105</v>
      </c>
      <c r="P4298" s="1">
        <v>0.75193995985139495</v>
      </c>
    </row>
    <row r="4299" spans="1:16" x14ac:dyDescent="0.2">
      <c r="A4299" t="s">
        <v>3426</v>
      </c>
      <c r="B4299" s="1" t="s">
        <v>7429</v>
      </c>
      <c r="C4299" s="1">
        <v>302</v>
      </c>
      <c r="D4299" s="1">
        <v>491</v>
      </c>
      <c r="E4299" s="1">
        <v>189</v>
      </c>
      <c r="F4299" s="1">
        <v>298</v>
      </c>
      <c r="G4299">
        <v>30.816309252788059</v>
      </c>
      <c r="H4299">
        <v>42.407959550924559</v>
      </c>
      <c r="I4299">
        <v>81.773139710824481</v>
      </c>
      <c r="J4299">
        <v>118.41262085156643</v>
      </c>
      <c r="K4299" s="13">
        <v>31.739415789999999</v>
      </c>
      <c r="L4299" s="13">
        <v>45.998161009999997</v>
      </c>
      <c r="M4299" s="13">
        <v>59.91857658</v>
      </c>
      <c r="N4299" s="13">
        <v>79.875568549999997</v>
      </c>
      <c r="O4299" s="1">
        <v>0.97786695865954298</v>
      </c>
      <c r="P4299" s="1">
        <v>0.14680326905924801</v>
      </c>
    </row>
    <row r="4300" spans="1:16" x14ac:dyDescent="0.2">
      <c r="A4300" t="s">
        <v>3432</v>
      </c>
      <c r="B4300" s="1" t="s">
        <v>8760</v>
      </c>
      <c r="C4300" s="1">
        <v>808</v>
      </c>
      <c r="D4300" s="1">
        <v>814</v>
      </c>
      <c r="E4300" s="1">
        <v>126</v>
      </c>
      <c r="F4300" s="1">
        <v>136</v>
      </c>
      <c r="G4300">
        <v>40.006471076008147</v>
      </c>
      <c r="H4300">
        <v>34.11422367337358</v>
      </c>
      <c r="I4300">
        <v>26.452371709486403</v>
      </c>
      <c r="J4300">
        <v>26.2220016705772</v>
      </c>
      <c r="K4300" s="13">
        <v>41.204870100000001</v>
      </c>
      <c r="L4300" s="13">
        <v>37.002288479999997</v>
      </c>
      <c r="M4300" s="13">
        <v>19.382751670000001</v>
      </c>
      <c r="N4300" s="13">
        <v>17.688125450000001</v>
      </c>
      <c r="O4300" s="1">
        <v>-0.92475658500554903</v>
      </c>
      <c r="P4300" s="1">
        <v>6.4411834912307994E-2</v>
      </c>
    </row>
    <row r="4301" spans="1:16" x14ac:dyDescent="0.2">
      <c r="A4301" t="s">
        <v>3433</v>
      </c>
      <c r="B4301" s="1" t="s">
        <v>8761</v>
      </c>
      <c r="C4301" s="1">
        <v>116</v>
      </c>
      <c r="D4301" s="1">
        <v>55</v>
      </c>
      <c r="E4301" s="1">
        <v>0</v>
      </c>
      <c r="F4301" s="1">
        <v>16</v>
      </c>
      <c r="G4301">
        <v>25.208393418921208</v>
      </c>
      <c r="H4301">
        <v>10.116774561086725</v>
      </c>
      <c r="I4301">
        <v>0</v>
      </c>
      <c r="J4301">
        <v>13.5398923104638</v>
      </c>
      <c r="K4301" s="13">
        <v>25.963514109999998</v>
      </c>
      <c r="L4301" s="13">
        <v>10.973247239999999</v>
      </c>
      <c r="M4301" s="13">
        <v>0</v>
      </c>
      <c r="N4301" s="13">
        <v>9.1333726819999992</v>
      </c>
      <c r="O4301" s="1">
        <v>-1.7561534217399599</v>
      </c>
      <c r="P4301" s="1">
        <v>0.50170380856894803</v>
      </c>
    </row>
    <row r="4302" spans="1:16" x14ac:dyDescent="0.2">
      <c r="A4302" t="s">
        <v>3434</v>
      </c>
      <c r="B4302" s="1" t="s">
        <v>9118</v>
      </c>
      <c r="C4302" s="1">
        <v>817</v>
      </c>
      <c r="D4302" s="1">
        <v>770.05</v>
      </c>
      <c r="E4302" s="1">
        <v>58</v>
      </c>
      <c r="F4302" s="1">
        <v>24</v>
      </c>
      <c r="G4302">
        <v>21.271489204760591</v>
      </c>
      <c r="H4302">
        <v>16.970200301799157</v>
      </c>
      <c r="I4302">
        <v>6.4029339330278532</v>
      </c>
      <c r="J4302">
        <v>2.4332970495201609</v>
      </c>
      <c r="K4302" s="13">
        <v>21.908679419999999</v>
      </c>
      <c r="L4302" s="13">
        <v>18.406874890000001</v>
      </c>
      <c r="M4302" s="13">
        <v>4.6916956900000004</v>
      </c>
      <c r="N4302" s="13">
        <v>1.641387412</v>
      </c>
      <c r="O4302" s="1">
        <v>-2.54031777685063</v>
      </c>
      <c r="P4302" s="14">
        <v>4.8045990779343198E-4</v>
      </c>
    </row>
    <row r="4303" spans="1:16" x14ac:dyDescent="0.2">
      <c r="A4303" t="s">
        <v>3435</v>
      </c>
      <c r="B4303" s="1" t="s">
        <v>7429</v>
      </c>
      <c r="C4303" s="1">
        <v>2795</v>
      </c>
      <c r="D4303" s="1">
        <v>2456</v>
      </c>
      <c r="E4303" s="1">
        <v>442</v>
      </c>
      <c r="F4303" s="1">
        <v>300</v>
      </c>
      <c r="G4303">
        <v>21.166607209074982</v>
      </c>
      <c r="H4303">
        <v>15.743090967764489</v>
      </c>
      <c r="I4303">
        <v>14.192761204183281</v>
      </c>
      <c r="J4303">
        <v>8.8470552975840544</v>
      </c>
      <c r="K4303" s="13">
        <v>21.800655670000001</v>
      </c>
      <c r="L4303" s="13">
        <v>17.07588011</v>
      </c>
      <c r="M4303" s="13">
        <v>10.39962575</v>
      </c>
      <c r="N4303" s="13">
        <v>5.9678061920000003</v>
      </c>
      <c r="O4303" s="1">
        <v>-1.0991586529239401</v>
      </c>
      <c r="P4303" s="1">
        <v>1.7254172895823001E-2</v>
      </c>
    </row>
    <row r="4304" spans="1:16" x14ac:dyDescent="0.2">
      <c r="A4304" t="s">
        <v>3436</v>
      </c>
      <c r="B4304" s="1" t="s">
        <v>7429</v>
      </c>
      <c r="C4304" s="1">
        <v>893</v>
      </c>
      <c r="D4304" s="1">
        <v>659</v>
      </c>
      <c r="E4304" s="1">
        <v>255</v>
      </c>
      <c r="F4304" s="1">
        <v>507</v>
      </c>
      <c r="G4304">
        <v>197.00893113404086</v>
      </c>
      <c r="H4304">
        <v>123.05862963121828</v>
      </c>
      <c r="I4304">
        <v>238.53374368530234</v>
      </c>
      <c r="J4304">
        <v>435.56248195624437</v>
      </c>
      <c r="K4304" s="13">
        <v>202.91035919999999</v>
      </c>
      <c r="L4304" s="13">
        <v>133.47660959999999</v>
      </c>
      <c r="M4304" s="13">
        <v>174.7835834</v>
      </c>
      <c r="N4304" s="13">
        <v>293.80990500000001</v>
      </c>
      <c r="O4304" s="1">
        <v>0.66735601221796204</v>
      </c>
      <c r="P4304" s="1">
        <v>0.28514070122177698</v>
      </c>
    </row>
    <row r="4305" spans="1:16" x14ac:dyDescent="0.2">
      <c r="A4305" t="s">
        <v>3437</v>
      </c>
      <c r="B4305" s="1" t="s">
        <v>8763</v>
      </c>
      <c r="C4305" s="1">
        <v>190</v>
      </c>
      <c r="D4305" s="1">
        <v>393</v>
      </c>
      <c r="E4305" s="1">
        <v>64</v>
      </c>
      <c r="F4305" s="1">
        <v>43</v>
      </c>
      <c r="G4305">
        <v>48.985602290032823</v>
      </c>
      <c r="H4305">
        <v>85.762929177264127</v>
      </c>
      <c r="I4305">
        <v>69.963256066416562</v>
      </c>
      <c r="J4305">
        <v>43.170925131162598</v>
      </c>
      <c r="K4305" s="13">
        <v>50.452972350000003</v>
      </c>
      <c r="L4305" s="13">
        <v>93.023504700000004</v>
      </c>
      <c r="M4305" s="13">
        <v>51.264984210000001</v>
      </c>
      <c r="N4305" s="13">
        <v>29.121069739999999</v>
      </c>
      <c r="O4305" s="1">
        <v>-0.74296821772553601</v>
      </c>
      <c r="P4305" s="1">
        <v>0.47700251304919999</v>
      </c>
    </row>
    <row r="4306" spans="1:16" x14ac:dyDescent="0.2">
      <c r="A4306" t="s">
        <v>3438</v>
      </c>
      <c r="B4306" s="1" t="s">
        <v>7429</v>
      </c>
      <c r="C4306" s="1">
        <v>254</v>
      </c>
      <c r="D4306" s="1">
        <v>262</v>
      </c>
      <c r="E4306" s="1">
        <v>6</v>
      </c>
      <c r="F4306" s="1">
        <v>153</v>
      </c>
      <c r="G4306">
        <v>100.15508282457485</v>
      </c>
      <c r="H4306">
        <v>87.444555239563442</v>
      </c>
      <c r="I4306">
        <v>10.031496274228845</v>
      </c>
      <c r="J4306">
        <v>234.93015071376857</v>
      </c>
      <c r="K4306" s="13">
        <v>103.1552413</v>
      </c>
      <c r="L4306" s="13">
        <v>94.847494990000001</v>
      </c>
      <c r="M4306" s="13">
        <v>7.3504940599999999</v>
      </c>
      <c r="N4306" s="13">
        <v>158.47279810000001</v>
      </c>
      <c r="O4306" s="1">
        <v>-5.4351142508991798E-2</v>
      </c>
      <c r="P4306" s="1">
        <v>0.97812158700037399</v>
      </c>
    </row>
    <row r="4307" spans="1:16" x14ac:dyDescent="0.2">
      <c r="A4307" t="s">
        <v>3440</v>
      </c>
      <c r="B4307" s="1" t="s">
        <v>7467</v>
      </c>
      <c r="C4307" s="1">
        <v>11614.41</v>
      </c>
      <c r="D4307" s="1">
        <v>4065.95</v>
      </c>
      <c r="E4307" s="1">
        <v>36667.54</v>
      </c>
      <c r="F4307" s="1">
        <v>18629.86</v>
      </c>
      <c r="G4307">
        <v>2994.4151004914738</v>
      </c>
      <c r="H4307">
        <v>887.29715493205379</v>
      </c>
      <c r="I4307">
        <v>40084.070161649557</v>
      </c>
      <c r="J4307">
        <v>18703.913750326534</v>
      </c>
      <c r="K4307" s="13">
        <v>3084.1131930000001</v>
      </c>
      <c r="L4307" s="13">
        <v>962.41455199999996</v>
      </c>
      <c r="M4307" s="13">
        <v>29371.263419999999</v>
      </c>
      <c r="N4307" s="13">
        <v>12616.777959999999</v>
      </c>
      <c r="O4307" s="1">
        <v>3.57356817734044</v>
      </c>
      <c r="P4307" s="14">
        <v>5.5423379156433398E-9</v>
      </c>
    </row>
    <row r="4308" spans="1:16" x14ac:dyDescent="0.2">
      <c r="A4308" t="s">
        <v>3442</v>
      </c>
      <c r="B4308" s="1" t="s">
        <v>7429</v>
      </c>
      <c r="C4308" s="1">
        <v>1238</v>
      </c>
      <c r="D4308" s="1">
        <v>1547</v>
      </c>
      <c r="E4308" s="1">
        <v>419</v>
      </c>
      <c r="F4308" s="1">
        <v>494</v>
      </c>
      <c r="G4308">
        <v>92.523839327663168</v>
      </c>
      <c r="H4308">
        <v>97.862322604810032</v>
      </c>
      <c r="I4308">
        <v>132.7768043878383</v>
      </c>
      <c r="J4308">
        <v>143.76990927042328</v>
      </c>
      <c r="K4308" s="13">
        <v>95.295402920000001</v>
      </c>
      <c r="L4308" s="13">
        <v>106.1472167</v>
      </c>
      <c r="M4308" s="13">
        <v>97.291080539999996</v>
      </c>
      <c r="N4308" s="13">
        <v>96.980399230000003</v>
      </c>
      <c r="O4308" s="1">
        <v>8.8072434728083196E-2</v>
      </c>
      <c r="P4308" s="1">
        <v>0.87635748995973395</v>
      </c>
    </row>
    <row r="4309" spans="1:16" x14ac:dyDescent="0.2">
      <c r="A4309" t="s">
        <v>3443</v>
      </c>
      <c r="B4309" s="1" t="s">
        <v>8621</v>
      </c>
      <c r="C4309" s="1">
        <v>2221</v>
      </c>
      <c r="D4309" s="1">
        <v>2732</v>
      </c>
      <c r="E4309" s="1">
        <v>123</v>
      </c>
      <c r="F4309" s="1">
        <v>105</v>
      </c>
      <c r="G4309">
        <v>143.4723329870979</v>
      </c>
      <c r="H4309">
        <v>149.38001574845291</v>
      </c>
      <c r="I4309">
        <v>33.689913914302288</v>
      </c>
      <c r="J4309">
        <v>26.412952452375762</v>
      </c>
      <c r="K4309" s="13">
        <v>147.7700653</v>
      </c>
      <c r="L4309" s="13">
        <v>162.02632919999999</v>
      </c>
      <c r="M4309" s="13">
        <v>24.685999509999998</v>
      </c>
      <c r="N4309" s="13">
        <v>17.816931839999999</v>
      </c>
      <c r="O4309" s="1">
        <v>-2.7338485275483699</v>
      </c>
      <c r="P4309" s="14">
        <v>4.2980849772259602E-11</v>
      </c>
    </row>
    <row r="4310" spans="1:16" x14ac:dyDescent="0.2">
      <c r="A4310" t="s">
        <v>3444</v>
      </c>
      <c r="B4310" s="1" t="s">
        <v>7433</v>
      </c>
      <c r="C4310" s="1">
        <v>0</v>
      </c>
      <c r="D4310" s="1">
        <v>17</v>
      </c>
      <c r="E4310" s="1">
        <v>151</v>
      </c>
      <c r="F4310" s="1">
        <v>85</v>
      </c>
      <c r="G4310">
        <v>0</v>
      </c>
      <c r="H4310">
        <v>0.79362545665049711</v>
      </c>
      <c r="I4310">
        <v>35.312348329882994</v>
      </c>
      <c r="J4310">
        <v>18.255823947870201</v>
      </c>
      <c r="K4310" s="13">
        <v>0</v>
      </c>
      <c r="L4310" s="13">
        <v>0.86081273199999997</v>
      </c>
      <c r="M4310" s="13">
        <v>25.874824610000001</v>
      </c>
      <c r="N4310" s="13">
        <v>12.31451772</v>
      </c>
      <c r="O4310" s="1">
        <v>5.4774949657805099</v>
      </c>
      <c r="P4310" s="14">
        <v>5.91340478479242E-4</v>
      </c>
    </row>
    <row r="4311" spans="1:16" x14ac:dyDescent="0.2">
      <c r="A4311" t="s">
        <v>3445</v>
      </c>
      <c r="B4311" s="1" t="s">
        <v>8765</v>
      </c>
      <c r="C4311" s="1">
        <v>1197</v>
      </c>
      <c r="D4311" s="1">
        <v>866</v>
      </c>
      <c r="E4311" s="1">
        <v>304</v>
      </c>
      <c r="F4311" s="1">
        <v>743</v>
      </c>
      <c r="G4311">
        <v>90.389897327899391</v>
      </c>
      <c r="H4311">
        <v>55.352321328664615</v>
      </c>
      <c r="I4311">
        <v>97.336228435556151</v>
      </c>
      <c r="J4311">
        <v>218.48549256155314</v>
      </c>
      <c r="K4311" s="13">
        <v>93.097538409999999</v>
      </c>
      <c r="L4311" s="13">
        <v>60.038375240000001</v>
      </c>
      <c r="M4311" s="13">
        <v>71.322298219999993</v>
      </c>
      <c r="N4311" s="13">
        <v>147.38000740000001</v>
      </c>
      <c r="O4311" s="1">
        <v>0.709421599516321</v>
      </c>
      <c r="P4311" s="1">
        <v>0.29439956123352001</v>
      </c>
    </row>
    <row r="4312" spans="1:16" x14ac:dyDescent="0.2">
      <c r="A4312" t="s">
        <v>3446</v>
      </c>
      <c r="B4312" s="1" t="s">
        <v>8766</v>
      </c>
      <c r="C4312" s="1">
        <v>311</v>
      </c>
      <c r="D4312" s="1">
        <v>253</v>
      </c>
      <c r="E4312" s="1">
        <v>117</v>
      </c>
      <c r="F4312" s="1">
        <v>98</v>
      </c>
      <c r="G4312">
        <v>17.417360781774015</v>
      </c>
      <c r="H4312">
        <v>11.993189174409109</v>
      </c>
      <c r="I4312">
        <v>27.783247553849105</v>
      </c>
      <c r="J4312">
        <v>21.372537275731304</v>
      </c>
      <c r="K4312" s="13">
        <v>17.939100079999999</v>
      </c>
      <c r="L4312" s="13">
        <v>13.00851662</v>
      </c>
      <c r="M4312" s="13">
        <v>20.357939680000001</v>
      </c>
      <c r="N4312" s="13">
        <v>14.416905509999999</v>
      </c>
      <c r="O4312" s="1">
        <v>0.32747030196230498</v>
      </c>
      <c r="P4312" s="1">
        <v>0.67730800556098303</v>
      </c>
    </row>
    <row r="4313" spans="1:16" x14ac:dyDescent="0.2">
      <c r="A4313" t="s">
        <v>3447</v>
      </c>
      <c r="B4313" s="1" t="s">
        <v>7429</v>
      </c>
      <c r="C4313" s="1">
        <v>695</v>
      </c>
      <c r="D4313" s="1">
        <v>578</v>
      </c>
      <c r="E4313" s="1">
        <v>123.39</v>
      </c>
      <c r="F4313" s="1">
        <v>186</v>
      </c>
      <c r="G4313">
        <v>27.554254666806212</v>
      </c>
      <c r="H4313">
        <v>19.396523899574486</v>
      </c>
      <c r="I4313">
        <v>20.742400506994123</v>
      </c>
      <c r="J4313">
        <v>28.716060278328403</v>
      </c>
      <c r="K4313" s="13">
        <v>28.37964594</v>
      </c>
      <c r="L4313" s="13">
        <v>21.038607819999999</v>
      </c>
      <c r="M4313" s="13">
        <v>15.198818559999999</v>
      </c>
      <c r="N4313" s="13">
        <v>19.37049974</v>
      </c>
      <c r="O4313" s="1">
        <v>-0.342965587793499</v>
      </c>
      <c r="P4313" s="1">
        <v>0.59784176576829995</v>
      </c>
    </row>
    <row r="4314" spans="1:16" x14ac:dyDescent="0.2">
      <c r="A4314" t="s">
        <v>3448</v>
      </c>
      <c r="B4314" s="1" t="s">
        <v>7429</v>
      </c>
      <c r="C4314" s="1">
        <v>313</v>
      </c>
      <c r="D4314" s="1">
        <v>292</v>
      </c>
      <c r="E4314" s="1">
        <v>134</v>
      </c>
      <c r="F4314" s="1">
        <v>350</v>
      </c>
      <c r="G4314">
        <v>254.91307470101981</v>
      </c>
      <c r="H4314">
        <v>201.29029174286609</v>
      </c>
      <c r="I4314">
        <v>462.73011007011371</v>
      </c>
      <c r="J4314">
        <v>1110.002269727567</v>
      </c>
      <c r="K4314" s="13">
        <v>262.5490289</v>
      </c>
      <c r="L4314" s="13">
        <v>218.33126010000001</v>
      </c>
      <c r="M4314" s="13">
        <v>339.06157489999998</v>
      </c>
      <c r="N4314" s="13">
        <v>748.75517279999997</v>
      </c>
      <c r="O4314" s="1">
        <v>1.3579412948857399</v>
      </c>
      <c r="P4314" s="1">
        <v>6.3834859185979906E-2</v>
      </c>
    </row>
    <row r="4315" spans="1:16" x14ac:dyDescent="0.2">
      <c r="A4315" t="s">
        <v>3449</v>
      </c>
      <c r="B4315" s="1" t="s">
        <v>8041</v>
      </c>
      <c r="C4315" s="1">
        <v>242</v>
      </c>
      <c r="D4315" s="1">
        <v>187</v>
      </c>
      <c r="E4315" s="1">
        <v>109</v>
      </c>
      <c r="F4315" s="1">
        <v>131</v>
      </c>
      <c r="G4315">
        <v>70.530299681667401</v>
      </c>
      <c r="H4315">
        <v>46.131138583898476</v>
      </c>
      <c r="I4315">
        <v>134.69827968221773</v>
      </c>
      <c r="J4315">
        <v>148.67560262562168</v>
      </c>
      <c r="K4315" s="13">
        <v>72.643043950000006</v>
      </c>
      <c r="L4315" s="13">
        <v>50.036539419999997</v>
      </c>
      <c r="M4315" s="13">
        <v>98.699025309999996</v>
      </c>
      <c r="N4315" s="13">
        <v>100.2895486</v>
      </c>
      <c r="O4315" s="1">
        <v>0.87060668372883898</v>
      </c>
      <c r="P4315" s="1">
        <v>0.20499431694227899</v>
      </c>
    </row>
    <row r="4316" spans="1:16" x14ac:dyDescent="0.2">
      <c r="A4316" t="s">
        <v>3450</v>
      </c>
      <c r="B4316" s="1" t="s">
        <v>7429</v>
      </c>
      <c r="C4316" s="1">
        <v>338</v>
      </c>
      <c r="D4316" s="1">
        <v>347</v>
      </c>
      <c r="E4316" s="1">
        <v>92</v>
      </c>
      <c r="F4316" s="1">
        <v>128</v>
      </c>
      <c r="G4316">
        <v>32.015510000128771</v>
      </c>
      <c r="H4316">
        <v>27.820530234220051</v>
      </c>
      <c r="I4316">
        <v>36.949344610076245</v>
      </c>
      <c r="J4316">
        <v>47.21301579561726</v>
      </c>
      <c r="K4316" s="13">
        <v>32.974538750000001</v>
      </c>
      <c r="L4316" s="13">
        <v>30.17577932</v>
      </c>
      <c r="M4316" s="13">
        <v>27.074319790000001</v>
      </c>
      <c r="N4316" s="13">
        <v>31.847673440000001</v>
      </c>
      <c r="O4316" s="1">
        <v>5.8331019891314798E-2</v>
      </c>
      <c r="P4316" s="1">
        <v>0.94491828773511199</v>
      </c>
    </row>
    <row r="4317" spans="1:16" x14ac:dyDescent="0.2">
      <c r="A4317" t="s">
        <v>3451</v>
      </c>
      <c r="B4317" s="1" t="s">
        <v>8767</v>
      </c>
      <c r="C4317" s="1">
        <v>928.92</v>
      </c>
      <c r="D4317" s="1">
        <v>826</v>
      </c>
      <c r="E4317" s="1">
        <v>325</v>
      </c>
      <c r="F4317" s="1">
        <v>297</v>
      </c>
      <c r="G4317">
        <v>80.626192700717993</v>
      </c>
      <c r="H4317">
        <v>60.683425765492792</v>
      </c>
      <c r="I4317">
        <v>119.60694221389222</v>
      </c>
      <c r="J4317">
        <v>100.38350065359236</v>
      </c>
      <c r="K4317" s="13">
        <v>83.041360749999996</v>
      </c>
      <c r="L4317" s="13">
        <v>65.82080388</v>
      </c>
      <c r="M4317" s="13">
        <v>87.640975400000002</v>
      </c>
      <c r="N4317" s="13">
        <v>67.713974489999998</v>
      </c>
      <c r="O4317" s="1">
        <v>0.21827593196619799</v>
      </c>
      <c r="P4317" s="1">
        <v>0.68486031583380502</v>
      </c>
    </row>
    <row r="4318" spans="1:16" x14ac:dyDescent="0.2">
      <c r="A4318" t="s">
        <v>3452</v>
      </c>
      <c r="B4318" s="1" t="s">
        <v>8185</v>
      </c>
      <c r="C4318" s="1">
        <v>581</v>
      </c>
      <c r="D4318" s="1">
        <v>420</v>
      </c>
      <c r="E4318" s="1">
        <v>288</v>
      </c>
      <c r="F4318" s="1">
        <v>352</v>
      </c>
      <c r="G4318">
        <v>88.980617949422509</v>
      </c>
      <c r="H4318">
        <v>54.445348189110931</v>
      </c>
      <c r="I4318">
        <v>187.01952983658981</v>
      </c>
      <c r="J4318">
        <v>209.92782067295551</v>
      </c>
      <c r="K4318" s="13">
        <v>91.646043890000001</v>
      </c>
      <c r="L4318" s="13">
        <v>59.054618959999999</v>
      </c>
      <c r="M4318" s="13">
        <v>137.03697890000001</v>
      </c>
      <c r="N4318" s="13">
        <v>141.60740559999999</v>
      </c>
      <c r="O4318" s="1">
        <v>1.06432571047461</v>
      </c>
      <c r="P4318" s="1">
        <v>2.7978892583507799E-2</v>
      </c>
    </row>
    <row r="4319" spans="1:16" x14ac:dyDescent="0.2">
      <c r="A4319" t="s">
        <v>3453</v>
      </c>
      <c r="B4319" s="1" t="s">
        <v>7725</v>
      </c>
      <c r="C4319" s="1">
        <v>265</v>
      </c>
      <c r="D4319" s="1">
        <v>276</v>
      </c>
      <c r="E4319" s="1">
        <v>123</v>
      </c>
      <c r="F4319" s="1">
        <v>130</v>
      </c>
      <c r="G4319">
        <v>20.993494723053779</v>
      </c>
      <c r="H4319">
        <v>18.507175889633626</v>
      </c>
      <c r="I4319">
        <v>41.316085336721621</v>
      </c>
      <c r="J4319">
        <v>40.104237849118071</v>
      </c>
      <c r="K4319" s="13">
        <v>21.622357579999999</v>
      </c>
      <c r="L4319" s="13">
        <v>20.073968789999999</v>
      </c>
      <c r="M4319" s="13">
        <v>30.274012119999998</v>
      </c>
      <c r="N4319" s="13">
        <v>27.05242715</v>
      </c>
      <c r="O4319" s="1">
        <v>0.60877797175974702</v>
      </c>
      <c r="P4319" s="1">
        <v>0.36587959060877201</v>
      </c>
    </row>
    <row r="4320" spans="1:16" x14ac:dyDescent="0.2">
      <c r="A4320" t="s">
        <v>3454</v>
      </c>
      <c r="B4320" s="1" t="s">
        <v>8768</v>
      </c>
      <c r="C4320" s="1">
        <v>1116</v>
      </c>
      <c r="D4320" s="1">
        <v>1277</v>
      </c>
      <c r="E4320" s="1">
        <v>269</v>
      </c>
      <c r="F4320" s="1">
        <v>290</v>
      </c>
      <c r="G4320">
        <v>38.378600649313967</v>
      </c>
      <c r="H4320">
        <v>37.17132501196533</v>
      </c>
      <c r="I4320">
        <v>39.22404775102806</v>
      </c>
      <c r="J4320">
        <v>38.83568658207961</v>
      </c>
      <c r="K4320" s="13">
        <v>39.5282366</v>
      </c>
      <c r="L4320" s="13">
        <v>40.31819995</v>
      </c>
      <c r="M4320" s="13">
        <v>28.741089280000001</v>
      </c>
      <c r="N4320" s="13">
        <v>26.196722309999998</v>
      </c>
      <c r="O4320" s="1">
        <v>-0.39568495544037702</v>
      </c>
      <c r="P4320" s="1">
        <v>0.42443045008191699</v>
      </c>
    </row>
    <row r="4321" spans="1:16" x14ac:dyDescent="0.2">
      <c r="A4321" t="s">
        <v>3455</v>
      </c>
      <c r="B4321" s="1" t="s">
        <v>7896</v>
      </c>
      <c r="C4321" s="1">
        <v>794</v>
      </c>
      <c r="D4321" s="1">
        <v>719</v>
      </c>
      <c r="E4321" s="1">
        <v>617</v>
      </c>
      <c r="F4321" s="1">
        <v>731</v>
      </c>
      <c r="G4321">
        <v>45.882884468032557</v>
      </c>
      <c r="H4321">
        <v>35.168294244971833</v>
      </c>
      <c r="I4321">
        <v>151.17868451204936</v>
      </c>
      <c r="J4321">
        <v>164.49611127563682</v>
      </c>
      <c r="K4321" s="13">
        <v>47.257312220000003</v>
      </c>
      <c r="L4321" s="13">
        <v>38.14559526</v>
      </c>
      <c r="M4321" s="13">
        <v>110.7749026</v>
      </c>
      <c r="N4321" s="13">
        <v>110.96131750000001</v>
      </c>
      <c r="O4321" s="1">
        <v>1.5384329979346301</v>
      </c>
      <c r="P4321" s="14">
        <v>1.29188221906771E-5</v>
      </c>
    </row>
    <row r="4322" spans="1:16" x14ac:dyDescent="0.2">
      <c r="A4322" t="s">
        <v>3456</v>
      </c>
      <c r="B4322" s="1" t="s">
        <v>7429</v>
      </c>
      <c r="C4322" s="1">
        <v>1265.99</v>
      </c>
      <c r="D4322" s="1">
        <v>1161</v>
      </c>
      <c r="E4322" s="1">
        <v>527</v>
      </c>
      <c r="F4322" s="1">
        <v>434</v>
      </c>
      <c r="G4322">
        <v>10.804223274893239</v>
      </c>
      <c r="H4322">
        <v>8.386634167135437</v>
      </c>
      <c r="I4322">
        <v>19.069929105386525</v>
      </c>
      <c r="J4322">
        <v>14.423180995735342</v>
      </c>
      <c r="K4322" s="13">
        <v>11.127865180000001</v>
      </c>
      <c r="L4322" s="13">
        <v>9.0966354620000001</v>
      </c>
      <c r="M4322" s="13">
        <v>13.97332928</v>
      </c>
      <c r="N4322" s="13">
        <v>9.7291975639999997</v>
      </c>
      <c r="O4322" s="1">
        <v>0.38069341337907497</v>
      </c>
      <c r="P4322" s="1">
        <v>0.43456166833390403</v>
      </c>
    </row>
    <row r="4323" spans="1:16" x14ac:dyDescent="0.2">
      <c r="A4323" t="s">
        <v>3458</v>
      </c>
      <c r="B4323" s="1" t="s">
        <v>8769</v>
      </c>
      <c r="C4323" s="1">
        <v>1284</v>
      </c>
      <c r="D4323" s="1">
        <v>1104</v>
      </c>
      <c r="E4323" s="1">
        <v>235</v>
      </c>
      <c r="F4323" s="1">
        <v>459</v>
      </c>
      <c r="G4323">
        <v>33.550634433923975</v>
      </c>
      <c r="H4323">
        <v>24.417263542545118</v>
      </c>
      <c r="I4323">
        <v>26.036269815196157</v>
      </c>
      <c r="J4323">
        <v>46.704254849543801</v>
      </c>
      <c r="K4323" s="13">
        <v>34.555648040000001</v>
      </c>
      <c r="L4323" s="13">
        <v>26.4843966</v>
      </c>
      <c r="M4323" s="13">
        <v>19.077856520000001</v>
      </c>
      <c r="N4323" s="13">
        <v>31.504487300000001</v>
      </c>
      <c r="O4323" s="1">
        <v>-9.23649301617393E-2</v>
      </c>
      <c r="P4323" s="1">
        <v>0.89607210067952403</v>
      </c>
    </row>
    <row r="4324" spans="1:16" x14ac:dyDescent="0.2">
      <c r="A4324" t="s">
        <v>3459</v>
      </c>
      <c r="B4324" s="1" t="s">
        <v>7429</v>
      </c>
      <c r="C4324" s="1">
        <v>2041</v>
      </c>
      <c r="D4324" s="1">
        <v>1888</v>
      </c>
      <c r="E4324" s="1">
        <v>314</v>
      </c>
      <c r="F4324" s="1">
        <v>252</v>
      </c>
      <c r="G4324">
        <v>32.402709365714649</v>
      </c>
      <c r="H4324">
        <v>25.370703784110461</v>
      </c>
      <c r="I4324">
        <v>21.136990722470287</v>
      </c>
      <c r="J4324">
        <v>15.579263046057891</v>
      </c>
      <c r="K4324" s="13">
        <v>33.373336719999998</v>
      </c>
      <c r="L4324" s="13">
        <v>27.518553820000001</v>
      </c>
      <c r="M4324" s="13">
        <v>15.487951199999999</v>
      </c>
      <c r="N4324" s="13">
        <v>10.50903598</v>
      </c>
      <c r="O4324" s="1">
        <v>-1.07820826792453</v>
      </c>
      <c r="P4324" s="1">
        <v>1.11219853828293E-2</v>
      </c>
    </row>
    <row r="4325" spans="1:16" x14ac:dyDescent="0.2">
      <c r="A4325" t="s">
        <v>3460</v>
      </c>
      <c r="B4325" s="1" t="s">
        <v>6922</v>
      </c>
      <c r="C4325" s="1">
        <v>1897</v>
      </c>
      <c r="D4325" s="1">
        <v>1345.02</v>
      </c>
      <c r="E4325" s="1">
        <v>29</v>
      </c>
      <c r="F4325" s="1">
        <v>28</v>
      </c>
      <c r="G4325">
        <v>63.143585681993059</v>
      </c>
      <c r="H4325">
        <v>37.895082381980004</v>
      </c>
      <c r="I4325">
        <v>4.0929373326669642</v>
      </c>
      <c r="J4325">
        <v>3.6293427917753909</v>
      </c>
      <c r="K4325" s="13">
        <v>65.035059970000006</v>
      </c>
      <c r="L4325" s="13">
        <v>41.103229659999997</v>
      </c>
      <c r="M4325" s="13">
        <v>2.9990652170000001</v>
      </c>
      <c r="N4325" s="13">
        <v>2.448183453</v>
      </c>
      <c r="O4325" s="1">
        <v>-4.1129998998279804</v>
      </c>
      <c r="P4325" s="14">
        <v>5.4715800079325703E-18</v>
      </c>
    </row>
    <row r="4326" spans="1:16" x14ac:dyDescent="0.2">
      <c r="A4326" t="s">
        <v>3461</v>
      </c>
      <c r="B4326" s="1" t="s">
        <v>7429</v>
      </c>
      <c r="C4326" s="1">
        <v>2413</v>
      </c>
      <c r="D4326" s="1">
        <v>2687</v>
      </c>
      <c r="E4326" s="1">
        <v>600</v>
      </c>
      <c r="F4326" s="1">
        <v>608</v>
      </c>
      <c r="G4326">
        <v>84.076607912912792</v>
      </c>
      <c r="H4326">
        <v>79.246069364993303</v>
      </c>
      <c r="I4326">
        <v>88.642969876232499</v>
      </c>
      <c r="J4326">
        <v>82.49535346935123</v>
      </c>
      <c r="K4326" s="13">
        <v>86.595133599999997</v>
      </c>
      <c r="L4326" s="13">
        <v>85.954936200000006</v>
      </c>
      <c r="M4326" s="13">
        <v>64.952386529999998</v>
      </c>
      <c r="N4326" s="13">
        <v>55.647474180000003</v>
      </c>
      <c r="O4326" s="1">
        <v>-0.372944347206215</v>
      </c>
      <c r="P4326" s="1">
        <v>0.37042698268093599</v>
      </c>
    </row>
    <row r="4327" spans="1:16" x14ac:dyDescent="0.2">
      <c r="A4327" t="s">
        <v>3462</v>
      </c>
      <c r="B4327" s="1" t="s">
        <v>8595</v>
      </c>
      <c r="C4327" s="1">
        <v>4895.95</v>
      </c>
      <c r="D4327" s="1">
        <v>3535</v>
      </c>
      <c r="E4327" s="1">
        <v>496</v>
      </c>
      <c r="F4327" s="1">
        <v>558</v>
      </c>
      <c r="G4327">
        <v>863.65755510097517</v>
      </c>
      <c r="H4327">
        <v>527.82046475708773</v>
      </c>
      <c r="I4327">
        <v>370.98937098376149</v>
      </c>
      <c r="J4327">
        <v>383.30708800667509</v>
      </c>
      <c r="K4327" s="13">
        <v>889.52852910000001</v>
      </c>
      <c r="L4327" s="13">
        <v>572.50504330000001</v>
      </c>
      <c r="M4327" s="13">
        <v>271.83932420000002</v>
      </c>
      <c r="N4327" s="13">
        <v>258.56088110000002</v>
      </c>
      <c r="O4327" s="1">
        <v>-1.2871656862240699</v>
      </c>
      <c r="P4327" s="14">
        <v>2.8120152218867199E-4</v>
      </c>
    </row>
    <row r="4328" spans="1:16" x14ac:dyDescent="0.2">
      <c r="A4328" t="s">
        <v>3463</v>
      </c>
      <c r="B4328" s="1" t="s">
        <v>8771</v>
      </c>
      <c r="C4328" s="1">
        <v>114</v>
      </c>
      <c r="D4328" s="1">
        <v>222</v>
      </c>
      <c r="E4328" s="1">
        <v>73</v>
      </c>
      <c r="F4328" s="1">
        <v>131</v>
      </c>
      <c r="G4328">
        <v>4.8084608637069977</v>
      </c>
      <c r="H4328">
        <v>7.9258602919745007</v>
      </c>
      <c r="I4328">
        <v>13.055673555351239</v>
      </c>
      <c r="J4328">
        <v>21.516943458403137</v>
      </c>
      <c r="K4328" s="13">
        <v>4.9524989320000001</v>
      </c>
      <c r="L4328" s="13">
        <v>8.5968530829999992</v>
      </c>
      <c r="M4328" s="13">
        <v>9.5664343869999993</v>
      </c>
      <c r="N4328" s="13">
        <v>14.51431511</v>
      </c>
      <c r="O4328" s="1">
        <v>0.95340921404373702</v>
      </c>
      <c r="P4328" s="1">
        <v>0.32018784697348102</v>
      </c>
    </row>
    <row r="4329" spans="1:16" x14ac:dyDescent="0.2">
      <c r="A4329" t="s">
        <v>3464</v>
      </c>
      <c r="B4329" s="1" t="s">
        <v>7429</v>
      </c>
      <c r="C4329" s="1">
        <v>672</v>
      </c>
      <c r="D4329" s="1">
        <v>575</v>
      </c>
      <c r="E4329" s="1">
        <v>342</v>
      </c>
      <c r="F4329" s="1">
        <v>295</v>
      </c>
      <c r="G4329">
        <v>28.262532416553789</v>
      </c>
      <c r="H4329">
        <v>20.469246177804244</v>
      </c>
      <c r="I4329">
        <v>60.987817840955955</v>
      </c>
      <c r="J4329">
        <v>48.313874302193405</v>
      </c>
      <c r="K4329" s="13">
        <v>29.109140239999999</v>
      </c>
      <c r="L4329" s="13">
        <v>22.202145340000001</v>
      </c>
      <c r="M4329" s="13">
        <v>44.688307760000001</v>
      </c>
      <c r="N4329" s="13">
        <v>32.590260659999998</v>
      </c>
      <c r="O4329" s="1">
        <v>0.74774556095559297</v>
      </c>
      <c r="P4329" s="1">
        <v>0.130115304833646</v>
      </c>
    </row>
    <row r="4330" spans="1:16" x14ac:dyDescent="0.2">
      <c r="A4330" t="s">
        <v>3465</v>
      </c>
      <c r="B4330" s="1" t="s">
        <v>7429</v>
      </c>
      <c r="C4330" s="1">
        <v>1120</v>
      </c>
      <c r="D4330" s="1">
        <v>773</v>
      </c>
      <c r="E4330" s="1">
        <v>292</v>
      </c>
      <c r="F4330" s="1">
        <v>370</v>
      </c>
      <c r="G4330">
        <v>148.78040438795591</v>
      </c>
      <c r="H4330">
        <v>86.915935726821942</v>
      </c>
      <c r="I4330">
        <v>164.46964369119306</v>
      </c>
      <c r="J4330">
        <v>191.39803945345983</v>
      </c>
      <c r="K4330" s="13">
        <v>153.2371407</v>
      </c>
      <c r="L4330" s="13">
        <v>94.274123250000002</v>
      </c>
      <c r="M4330" s="13">
        <v>120.5137405</v>
      </c>
      <c r="N4330" s="13">
        <v>129.10808919999999</v>
      </c>
      <c r="O4330" s="1">
        <v>0.19389860878745699</v>
      </c>
      <c r="P4330" s="1">
        <v>0.73878318164914103</v>
      </c>
    </row>
    <row r="4331" spans="1:16" x14ac:dyDescent="0.2">
      <c r="A4331" t="s">
        <v>3466</v>
      </c>
      <c r="B4331" s="1" t="s">
        <v>8772</v>
      </c>
      <c r="C4331" s="1">
        <v>2447.0300000000002</v>
      </c>
      <c r="D4331" s="1">
        <v>2241</v>
      </c>
      <c r="E4331" s="1">
        <v>350</v>
      </c>
      <c r="F4331" s="1">
        <v>586</v>
      </c>
      <c r="G4331">
        <v>92.472275002650562</v>
      </c>
      <c r="H4331">
        <v>71.681371980994527</v>
      </c>
      <c r="I4331">
        <v>56.080965366551112</v>
      </c>
      <c r="J4331">
        <v>86.233877235110782</v>
      </c>
      <c r="K4331" s="13">
        <v>95.242293979999999</v>
      </c>
      <c r="L4331" s="13">
        <v>77.749821600000004</v>
      </c>
      <c r="M4331" s="13">
        <v>41.092853099999999</v>
      </c>
      <c r="N4331" s="13">
        <v>58.169305970000003</v>
      </c>
      <c r="O4331" s="1">
        <v>-0.63079761090550501</v>
      </c>
      <c r="P4331" s="1">
        <v>0.18538320199837999</v>
      </c>
    </row>
    <row r="4332" spans="1:16" x14ac:dyDescent="0.2">
      <c r="A4332" t="s">
        <v>3467</v>
      </c>
      <c r="B4332" s="1" t="s">
        <v>8773</v>
      </c>
      <c r="C4332" s="1">
        <v>2082</v>
      </c>
      <c r="D4332" s="1">
        <v>1766</v>
      </c>
      <c r="E4332" s="1">
        <v>295</v>
      </c>
      <c r="F4332" s="1">
        <v>409</v>
      </c>
      <c r="G4332">
        <v>69.381004530809577</v>
      </c>
      <c r="H4332">
        <v>49.813007292379922</v>
      </c>
      <c r="I4332">
        <v>41.682817055344138</v>
      </c>
      <c r="J4332">
        <v>53.075148134485126</v>
      </c>
      <c r="K4332" s="13">
        <v>71.459321509999995</v>
      </c>
      <c r="L4332" s="13">
        <v>54.030110239999999</v>
      </c>
      <c r="M4332" s="13">
        <v>30.54273169</v>
      </c>
      <c r="N4332" s="13">
        <v>35.801991399999999</v>
      </c>
      <c r="O4332" s="1">
        <v>-0.74876375454523802</v>
      </c>
      <c r="P4332" s="1">
        <v>7.5390088528512797E-2</v>
      </c>
    </row>
    <row r="4333" spans="1:16" x14ac:dyDescent="0.2">
      <c r="A4333" t="s">
        <v>3468</v>
      </c>
      <c r="B4333" s="1" t="s">
        <v>7973</v>
      </c>
      <c r="C4333" s="1">
        <v>280</v>
      </c>
      <c r="D4333" s="1">
        <v>175</v>
      </c>
      <c r="E4333" s="1">
        <v>169</v>
      </c>
      <c r="F4333" s="1">
        <v>194</v>
      </c>
      <c r="G4333">
        <v>34.957000457915143</v>
      </c>
      <c r="H4333">
        <v>18.492957927175333</v>
      </c>
      <c r="I4333">
        <v>89.461880216373729</v>
      </c>
      <c r="J4333">
        <v>94.316115902598597</v>
      </c>
      <c r="K4333" s="13">
        <v>36.004141939999997</v>
      </c>
      <c r="L4333" s="13">
        <v>20.058547149999999</v>
      </c>
      <c r="M4333" s="13">
        <v>65.552436159999999</v>
      </c>
      <c r="N4333" s="13">
        <v>63.621202940000003</v>
      </c>
      <c r="O4333" s="1">
        <v>1.38921434340433</v>
      </c>
      <c r="P4333" s="1">
        <v>2.3624972237609902E-2</v>
      </c>
    </row>
    <row r="4334" spans="1:16" x14ac:dyDescent="0.2">
      <c r="A4334" t="s">
        <v>3469</v>
      </c>
      <c r="B4334" s="1" t="s">
        <v>8774</v>
      </c>
      <c r="C4334" s="1">
        <v>345</v>
      </c>
      <c r="D4334" s="1">
        <v>268</v>
      </c>
      <c r="E4334" s="1">
        <v>188</v>
      </c>
      <c r="F4334" s="1">
        <v>98</v>
      </c>
      <c r="G4334">
        <v>21.520593312891261</v>
      </c>
      <c r="H4334">
        <v>14.150185833680851</v>
      </c>
      <c r="I4334">
        <v>49.724243283424009</v>
      </c>
      <c r="J4334">
        <v>23.80505941377087</v>
      </c>
      <c r="K4334" s="13">
        <v>22.165245469999999</v>
      </c>
      <c r="L4334" s="13">
        <v>15.348121750000001</v>
      </c>
      <c r="M4334" s="13">
        <v>36.435018749999998</v>
      </c>
      <c r="N4334" s="13">
        <v>16.057770210000001</v>
      </c>
      <c r="O4334" s="1">
        <v>0.63512058703803698</v>
      </c>
      <c r="P4334" s="1">
        <v>0.451705665337026</v>
      </c>
    </row>
    <row r="4335" spans="1:16" x14ac:dyDescent="0.2">
      <c r="A4335" t="s">
        <v>3470</v>
      </c>
      <c r="B4335" s="1" t="s">
        <v>7429</v>
      </c>
      <c r="C4335" s="1">
        <v>2049</v>
      </c>
      <c r="D4335" s="1">
        <v>1834</v>
      </c>
      <c r="E4335" s="1">
        <v>683</v>
      </c>
      <c r="F4335" s="1">
        <v>687</v>
      </c>
      <c r="G4335">
        <v>60.200813949657004</v>
      </c>
      <c r="H4335">
        <v>45.609145972894346</v>
      </c>
      <c r="I4335">
        <v>85.085645207963836</v>
      </c>
      <c r="J4335">
        <v>78.600478610349413</v>
      </c>
      <c r="K4335" s="13">
        <v>62.004137129999997</v>
      </c>
      <c r="L4335" s="13">
        <v>49.470355609999999</v>
      </c>
      <c r="M4335" s="13">
        <v>62.345786969999999</v>
      </c>
      <c r="N4335" s="13">
        <v>53.02017532</v>
      </c>
      <c r="O4335" s="1">
        <v>0.20773908831611601</v>
      </c>
      <c r="P4335" s="1">
        <v>0.62779560909969401</v>
      </c>
    </row>
    <row r="4336" spans="1:16" x14ac:dyDescent="0.2">
      <c r="A4336" t="s">
        <v>3471</v>
      </c>
      <c r="B4336" s="1" t="s">
        <v>7429</v>
      </c>
      <c r="C4336" s="1">
        <v>189</v>
      </c>
      <c r="D4336" s="1">
        <v>207</v>
      </c>
      <c r="E4336" s="1">
        <v>195</v>
      </c>
      <c r="F4336" s="1">
        <v>205</v>
      </c>
      <c r="G4336">
        <v>5.1906683787414813</v>
      </c>
      <c r="H4336">
        <v>4.8119823854231774</v>
      </c>
      <c r="I4336">
        <v>22.707602265883605</v>
      </c>
      <c r="J4336">
        <v>21.924181519494109</v>
      </c>
      <c r="K4336" s="13">
        <v>5.3461555230000002</v>
      </c>
      <c r="L4336" s="13">
        <v>5.2193584140000002</v>
      </c>
      <c r="M4336" s="13">
        <v>16.63880352</v>
      </c>
      <c r="N4336" s="13">
        <v>14.7890187</v>
      </c>
      <c r="O4336" s="1">
        <v>1.7187842809287399</v>
      </c>
      <c r="P4336" s="1">
        <v>1.3969745459172899E-3</v>
      </c>
    </row>
    <row r="4337" spans="1:16" x14ac:dyDescent="0.2">
      <c r="A4337" t="s">
        <v>3472</v>
      </c>
      <c r="B4337" s="1" t="s">
        <v>7429</v>
      </c>
      <c r="C4337" s="1">
        <v>187</v>
      </c>
      <c r="D4337" s="1">
        <v>157</v>
      </c>
      <c r="E4337" s="1">
        <v>152</v>
      </c>
      <c r="F4337" s="1">
        <v>128</v>
      </c>
      <c r="G4337">
        <v>3.8808538102352879</v>
      </c>
      <c r="H4337">
        <v>2.7578937670975212</v>
      </c>
      <c r="I4337">
        <v>13.37532836563846</v>
      </c>
      <c r="J4337">
        <v>10.344361641335528</v>
      </c>
      <c r="K4337" s="13">
        <v>3.9971052889999998</v>
      </c>
      <c r="L4337" s="13">
        <v>2.9913733859999998</v>
      </c>
      <c r="M4337" s="13">
        <v>9.8006587459999999</v>
      </c>
      <c r="N4337" s="13">
        <v>6.9778184239999996</v>
      </c>
      <c r="O4337" s="1">
        <v>1.4209762179704499</v>
      </c>
      <c r="P4337" s="1">
        <v>2.6923905433636701E-2</v>
      </c>
    </row>
    <row r="4338" spans="1:16" x14ac:dyDescent="0.2">
      <c r="A4338" t="s">
        <v>3474</v>
      </c>
      <c r="B4338" s="1" t="s">
        <v>7429</v>
      </c>
      <c r="C4338" s="1">
        <v>4259.2</v>
      </c>
      <c r="D4338" s="1">
        <v>4360</v>
      </c>
      <c r="E4338" s="1">
        <v>847</v>
      </c>
      <c r="F4338" s="1">
        <v>492</v>
      </c>
      <c r="G4338">
        <v>57.180503627300347</v>
      </c>
      <c r="H4338">
        <v>49.544863437827452</v>
      </c>
      <c r="I4338">
        <v>48.214596956916623</v>
      </c>
      <c r="J4338">
        <v>25.721310600408497</v>
      </c>
      <c r="K4338" s="13">
        <v>58.893353019999999</v>
      </c>
      <c r="L4338" s="13">
        <v>53.739265680000003</v>
      </c>
      <c r="M4338" s="13">
        <v>35.328838169999997</v>
      </c>
      <c r="N4338" s="13">
        <v>17.350382870000001</v>
      </c>
      <c r="O4338" s="1">
        <v>-0.96113944460757605</v>
      </c>
      <c r="P4338" s="1">
        <v>5.9128952716768803E-2</v>
      </c>
    </row>
    <row r="4339" spans="1:16" x14ac:dyDescent="0.2">
      <c r="A4339" t="s">
        <v>3475</v>
      </c>
      <c r="B4339" s="1" t="s">
        <v>7429</v>
      </c>
      <c r="C4339" s="1">
        <v>6817.05</v>
      </c>
      <c r="D4339" s="1">
        <v>5541.29</v>
      </c>
      <c r="E4339" s="1">
        <v>1068</v>
      </c>
      <c r="F4339" s="1">
        <v>1081</v>
      </c>
      <c r="G4339">
        <v>141.8812708896568</v>
      </c>
      <c r="H4339">
        <v>97.618397484635594</v>
      </c>
      <c r="I4339">
        <v>94.248626805735441</v>
      </c>
      <c r="J4339">
        <v>87.611745561144019</v>
      </c>
      <c r="K4339" s="13">
        <v>146.1313427</v>
      </c>
      <c r="L4339" s="13">
        <v>105.88264119999999</v>
      </c>
      <c r="M4339" s="13">
        <v>69.059884240000002</v>
      </c>
      <c r="N4339" s="13">
        <v>59.098750950000003</v>
      </c>
      <c r="O4339" s="1">
        <v>-0.81069045083400704</v>
      </c>
      <c r="P4339" s="1">
        <v>1.2341917718314201E-2</v>
      </c>
    </row>
    <row r="4340" spans="1:16" x14ac:dyDescent="0.2">
      <c r="A4340" t="s">
        <v>3476</v>
      </c>
      <c r="B4340" s="1" t="s">
        <v>7429</v>
      </c>
      <c r="C4340" s="1">
        <v>542</v>
      </c>
      <c r="D4340" s="1">
        <v>472</v>
      </c>
      <c r="E4340" s="1">
        <v>221</v>
      </c>
      <c r="F4340" s="1">
        <v>131</v>
      </c>
      <c r="G4340">
        <v>63.312871434491704</v>
      </c>
      <c r="H4340">
        <v>46.668831458103995</v>
      </c>
      <c r="I4340">
        <v>109.46119515853685</v>
      </c>
      <c r="J4340">
        <v>59.589819282923422</v>
      </c>
      <c r="K4340" s="13">
        <v>65.209416700000006</v>
      </c>
      <c r="L4340" s="13">
        <v>50.619752660000003</v>
      </c>
      <c r="M4340" s="13">
        <v>80.206765050000001</v>
      </c>
      <c r="N4340" s="13">
        <v>40.196481259999999</v>
      </c>
      <c r="O4340" s="1">
        <v>0.201825444627276</v>
      </c>
      <c r="P4340" s="1">
        <v>0.79968887735241001</v>
      </c>
    </row>
    <row r="4341" spans="1:16" x14ac:dyDescent="0.2">
      <c r="A4341" t="s">
        <v>3477</v>
      </c>
      <c r="B4341" s="1" t="s">
        <v>7586</v>
      </c>
      <c r="C4341" s="1">
        <v>1386.99</v>
      </c>
      <c r="D4341" s="1">
        <v>1213</v>
      </c>
      <c r="E4341" s="1">
        <v>787</v>
      </c>
      <c r="F4341" s="1">
        <v>445</v>
      </c>
      <c r="G4341">
        <v>54.690589892463422</v>
      </c>
      <c r="H4341">
        <v>40.484826528851315</v>
      </c>
      <c r="I4341">
        <v>131.57979279696835</v>
      </c>
      <c r="J4341">
        <v>68.329357560540544</v>
      </c>
      <c r="K4341" s="13">
        <v>56.328853600000002</v>
      </c>
      <c r="L4341" s="13">
        <v>43.912218099999997</v>
      </c>
      <c r="M4341" s="13">
        <v>96.413980420000001</v>
      </c>
      <c r="N4341" s="13">
        <v>46.09176154</v>
      </c>
      <c r="O4341" s="1">
        <v>0.65312883344583905</v>
      </c>
      <c r="P4341" s="1">
        <v>0.26758992698947198</v>
      </c>
    </row>
    <row r="4342" spans="1:16" x14ac:dyDescent="0.2">
      <c r="A4342" t="s">
        <v>3478</v>
      </c>
      <c r="B4342" s="1" t="s">
        <v>8776</v>
      </c>
      <c r="C4342" s="1">
        <v>4991.84</v>
      </c>
      <c r="D4342" s="1">
        <v>6191.03</v>
      </c>
      <c r="E4342" s="1">
        <v>2192</v>
      </c>
      <c r="F4342" s="1">
        <v>1744</v>
      </c>
      <c r="G4342">
        <v>68.666607120168962</v>
      </c>
      <c r="H4342">
        <v>72.084193669170773</v>
      </c>
      <c r="I4342">
        <v>127.84998166580446</v>
      </c>
      <c r="J4342">
        <v>93.419913653995636</v>
      </c>
      <c r="K4342" s="13">
        <v>70.723524229999995</v>
      </c>
      <c r="L4342" s="13">
        <v>78.186745639999998</v>
      </c>
      <c r="M4342" s="13">
        <v>93.680992849999996</v>
      </c>
      <c r="N4342" s="13">
        <v>63.016667169999998</v>
      </c>
      <c r="O4342" s="1">
        <v>0.20399528021862201</v>
      </c>
      <c r="P4342" s="1">
        <v>0.68283664839717795</v>
      </c>
    </row>
    <row r="4343" spans="1:16" x14ac:dyDescent="0.2">
      <c r="A4343" t="s">
        <v>3479</v>
      </c>
      <c r="B4343" s="1" t="s">
        <v>7449</v>
      </c>
      <c r="C4343" s="1">
        <v>635.97</v>
      </c>
      <c r="D4343" s="1">
        <v>568</v>
      </c>
      <c r="E4343" s="1">
        <v>325</v>
      </c>
      <c r="F4343" s="1">
        <v>561</v>
      </c>
      <c r="G4343">
        <v>102.25131325574436</v>
      </c>
      <c r="H4343">
        <v>77.298809400523368</v>
      </c>
      <c r="I4343">
        <v>221.55972321540182</v>
      </c>
      <c r="J4343">
        <v>351.23935817046208</v>
      </c>
      <c r="K4343" s="13">
        <v>105.3142646</v>
      </c>
      <c r="L4343" s="13">
        <v>83.842823800000005</v>
      </c>
      <c r="M4343" s="13">
        <v>162.3460135</v>
      </c>
      <c r="N4343" s="13">
        <v>236.9295032</v>
      </c>
      <c r="O4343" s="1">
        <v>1.2518893293203599</v>
      </c>
      <c r="P4343" s="1">
        <v>1.1709705700360199E-2</v>
      </c>
    </row>
    <row r="4344" spans="1:16" x14ac:dyDescent="0.2">
      <c r="A4344" t="s">
        <v>3480</v>
      </c>
      <c r="B4344" s="1" t="s">
        <v>7895</v>
      </c>
      <c r="C4344" s="1">
        <v>983</v>
      </c>
      <c r="D4344" s="1">
        <v>890</v>
      </c>
      <c r="E4344" s="1">
        <v>800</v>
      </c>
      <c r="F4344" s="1">
        <v>874</v>
      </c>
      <c r="G4344">
        <v>61.055866388838076</v>
      </c>
      <c r="H4344">
        <v>46.790328168291865</v>
      </c>
      <c r="I4344">
        <v>210.68763854640764</v>
      </c>
      <c r="J4344">
        <v>211.39434326521254</v>
      </c>
      <c r="K4344" s="13">
        <v>62.884802780000001</v>
      </c>
      <c r="L4344" s="13">
        <v>50.75153512</v>
      </c>
      <c r="M4344" s="13">
        <v>154.3795854</v>
      </c>
      <c r="N4344" s="13">
        <v>142.5966526</v>
      </c>
      <c r="O4344" s="1">
        <v>1.5456590714204199</v>
      </c>
      <c r="P4344" s="14">
        <v>3.0167323775822101E-6</v>
      </c>
    </row>
    <row r="4345" spans="1:16" x14ac:dyDescent="0.2">
      <c r="A4345" t="s">
        <v>3481</v>
      </c>
      <c r="B4345" s="1" t="s">
        <v>8302</v>
      </c>
      <c r="C4345" s="1">
        <v>39</v>
      </c>
      <c r="D4345" s="1">
        <v>28</v>
      </c>
      <c r="E4345" s="1">
        <v>16</v>
      </c>
      <c r="F4345" s="1">
        <v>36</v>
      </c>
      <c r="G4345">
        <v>4.3965970544509609</v>
      </c>
      <c r="H4345">
        <v>2.6717898335148007</v>
      </c>
      <c r="I4345">
        <v>7.6479885350739956</v>
      </c>
      <c r="J4345">
        <v>15.80383937531173</v>
      </c>
      <c r="K4345" s="13">
        <v>4.5282976890000004</v>
      </c>
      <c r="L4345" s="13">
        <v>2.8979800070000001</v>
      </c>
      <c r="M4345" s="13">
        <v>5.6039989209999996</v>
      </c>
      <c r="N4345" s="13">
        <v>10.660524580000001</v>
      </c>
      <c r="O4345" s="1">
        <v>1.32567345865505</v>
      </c>
      <c r="P4345" s="1">
        <v>0.38210069074048503</v>
      </c>
    </row>
    <row r="4346" spans="1:16" x14ac:dyDescent="0.2">
      <c r="A4346" t="s">
        <v>3482</v>
      </c>
      <c r="B4346" s="1" t="s">
        <v>7429</v>
      </c>
      <c r="C4346" s="1">
        <v>1871</v>
      </c>
      <c r="D4346" s="1">
        <v>1502</v>
      </c>
      <c r="E4346" s="1">
        <v>573</v>
      </c>
      <c r="F4346" s="1">
        <v>572</v>
      </c>
      <c r="G4346">
        <v>295.90597876599651</v>
      </c>
      <c r="H4346">
        <v>201.06759781196692</v>
      </c>
      <c r="I4346">
        <v>384.24636046413224</v>
      </c>
      <c r="J4346">
        <v>352.27678981802444</v>
      </c>
      <c r="K4346" s="13">
        <v>304.76988069999999</v>
      </c>
      <c r="L4346" s="13">
        <v>218.08971320000001</v>
      </c>
      <c r="M4346" s="13">
        <v>281.55327110000002</v>
      </c>
      <c r="N4346" s="13">
        <v>237.6293057</v>
      </c>
      <c r="O4346" s="1">
        <v>0.15504600221415399</v>
      </c>
      <c r="P4346" s="1">
        <v>0.74218048212161003</v>
      </c>
    </row>
    <row r="4347" spans="1:16" x14ac:dyDescent="0.2">
      <c r="A4347" t="s">
        <v>3483</v>
      </c>
      <c r="B4347" s="1" t="s">
        <v>8777</v>
      </c>
      <c r="C4347" s="1">
        <v>2022</v>
      </c>
      <c r="D4347" s="1">
        <v>1746</v>
      </c>
      <c r="E4347" s="1">
        <v>718</v>
      </c>
      <c r="F4347" s="1">
        <v>478</v>
      </c>
      <c r="G4347">
        <v>227.06541024613995</v>
      </c>
      <c r="H4347">
        <v>165.96108814073634</v>
      </c>
      <c r="I4347">
        <v>341.87666791281885</v>
      </c>
      <c r="J4347">
        <v>209.02863066084737</v>
      </c>
      <c r="K4347" s="13">
        <v>233.86718400000001</v>
      </c>
      <c r="L4347" s="13">
        <v>180.0111331</v>
      </c>
      <c r="M4347" s="13">
        <v>250.50723719999999</v>
      </c>
      <c r="N4347" s="13">
        <v>141.0008545</v>
      </c>
      <c r="O4347" s="1">
        <v>6.9645745609157206E-2</v>
      </c>
      <c r="P4347" s="1">
        <v>0.91140908714492297</v>
      </c>
    </row>
    <row r="4348" spans="1:16" x14ac:dyDescent="0.2">
      <c r="A4348" t="s">
        <v>3484</v>
      </c>
      <c r="B4348" s="1" t="s">
        <v>9372</v>
      </c>
      <c r="C4348" s="1">
        <v>44132.1</v>
      </c>
      <c r="D4348" s="1">
        <v>92646.29</v>
      </c>
      <c r="E4348" s="1">
        <v>1181.98</v>
      </c>
      <c r="F4348" s="1">
        <v>1110</v>
      </c>
      <c r="G4348">
        <v>494.82695953253079</v>
      </c>
      <c r="H4348">
        <v>879.26340141832316</v>
      </c>
      <c r="I4348">
        <v>56.193240275627787</v>
      </c>
      <c r="J4348">
        <v>48.465175198714483</v>
      </c>
      <c r="K4348" s="13">
        <v>509.64956519999998</v>
      </c>
      <c r="L4348" s="13">
        <v>953.70067159999996</v>
      </c>
      <c r="M4348" s="13">
        <v>41.175121590000003</v>
      </c>
      <c r="N4348" s="13">
        <v>32.692321110000002</v>
      </c>
      <c r="O4348" s="1">
        <v>-4.2075565511016499</v>
      </c>
      <c r="P4348" s="14">
        <v>3.0394555161548898E-19</v>
      </c>
    </row>
    <row r="4349" spans="1:16" x14ac:dyDescent="0.2">
      <c r="A4349" t="s">
        <v>3486</v>
      </c>
      <c r="B4349" s="1" t="s">
        <v>8779</v>
      </c>
      <c r="C4349" s="1">
        <v>1662</v>
      </c>
      <c r="D4349" s="1">
        <v>1390</v>
      </c>
      <c r="E4349" s="1">
        <v>581</v>
      </c>
      <c r="F4349" s="1">
        <v>807</v>
      </c>
      <c r="G4349">
        <v>233.59894736875788</v>
      </c>
      <c r="H4349">
        <v>165.36624553091292</v>
      </c>
      <c r="I4349">
        <v>346.25111642668224</v>
      </c>
      <c r="J4349">
        <v>441.69394464841326</v>
      </c>
      <c r="K4349" s="13">
        <v>240.59643410000001</v>
      </c>
      <c r="L4349" s="13">
        <v>179.36593189999999</v>
      </c>
      <c r="M4349" s="13">
        <v>253.71257739999999</v>
      </c>
      <c r="N4349" s="13">
        <v>297.94590049999999</v>
      </c>
      <c r="O4349" s="1">
        <v>0.56506431882091002</v>
      </c>
      <c r="P4349" s="1">
        <v>0.18202326339699501</v>
      </c>
    </row>
    <row r="4350" spans="1:16" x14ac:dyDescent="0.2">
      <c r="A4350" t="s">
        <v>3487</v>
      </c>
      <c r="B4350" s="1" t="s">
        <v>7749</v>
      </c>
      <c r="C4350" s="1">
        <v>680</v>
      </c>
      <c r="D4350" s="1">
        <v>632</v>
      </c>
      <c r="E4350" s="1">
        <v>385</v>
      </c>
      <c r="F4350" s="1">
        <v>268</v>
      </c>
      <c r="G4350">
        <v>167.86716610021091</v>
      </c>
      <c r="H4350">
        <v>132.05842959388778</v>
      </c>
      <c r="I4350">
        <v>402.98860268780044</v>
      </c>
      <c r="J4350">
        <v>257.63193109435628</v>
      </c>
      <c r="K4350" s="13">
        <v>172.8956488</v>
      </c>
      <c r="L4350" s="13">
        <v>143.23832060000001</v>
      </c>
      <c r="M4350" s="13">
        <v>295.28649059999998</v>
      </c>
      <c r="N4350" s="13">
        <v>173.78634829999999</v>
      </c>
      <c r="O4350" s="1">
        <v>0.71514510454487901</v>
      </c>
      <c r="P4350" s="1">
        <v>0.20083264566773101</v>
      </c>
    </row>
    <row r="4351" spans="1:16" x14ac:dyDescent="0.2">
      <c r="A4351" t="s">
        <v>3488</v>
      </c>
      <c r="B4351" s="1" t="s">
        <v>7429</v>
      </c>
      <c r="C4351" s="1">
        <v>410</v>
      </c>
      <c r="D4351" s="1">
        <v>1381</v>
      </c>
      <c r="E4351" s="1">
        <v>89</v>
      </c>
      <c r="F4351" s="1">
        <v>123</v>
      </c>
      <c r="G4351">
        <v>33.962501327560275</v>
      </c>
      <c r="H4351">
        <v>96.828163380801385</v>
      </c>
      <c r="I4351">
        <v>31.259426523733705</v>
      </c>
      <c r="J4351">
        <v>39.676099597730875</v>
      </c>
      <c r="K4351" s="13">
        <v>34.979852450000003</v>
      </c>
      <c r="L4351" s="13">
        <v>105.0255069</v>
      </c>
      <c r="M4351" s="13">
        <v>22.905080430000002</v>
      </c>
      <c r="N4351" s="13">
        <v>26.763625279999999</v>
      </c>
      <c r="O4351" s="1">
        <v>-1.40858444017401</v>
      </c>
      <c r="P4351" s="1">
        <v>0.11396635178985801</v>
      </c>
    </row>
    <row r="4352" spans="1:16" x14ac:dyDescent="0.2">
      <c r="A4352" t="s">
        <v>3489</v>
      </c>
      <c r="B4352" s="1" t="s">
        <v>8780</v>
      </c>
      <c r="C4352" s="1">
        <v>27</v>
      </c>
      <c r="D4352" s="1">
        <v>98</v>
      </c>
      <c r="E4352" s="1">
        <v>6</v>
      </c>
      <c r="F4352" s="1">
        <v>1</v>
      </c>
      <c r="G4352">
        <v>6.1432266936765085</v>
      </c>
      <c r="H4352">
        <v>18.873439672517737</v>
      </c>
      <c r="I4352">
        <v>5.7884090772965395</v>
      </c>
      <c r="J4352">
        <v>0.88601449355352246</v>
      </c>
      <c r="K4352" s="13">
        <v>6.3272478449999996</v>
      </c>
      <c r="L4352" s="13">
        <v>20.471239969999999</v>
      </c>
      <c r="M4352" s="13">
        <v>4.2414077990000001</v>
      </c>
      <c r="N4352" s="13">
        <v>0.59766358399999997</v>
      </c>
      <c r="O4352" s="1">
        <v>-2.4400328540304299</v>
      </c>
      <c r="P4352" s="1">
        <v>0.271159644014898</v>
      </c>
    </row>
    <row r="4353" spans="1:16" x14ac:dyDescent="0.2">
      <c r="A4353" t="s">
        <v>3490</v>
      </c>
      <c r="B4353" s="1" t="s">
        <v>7429</v>
      </c>
      <c r="C4353" s="1">
        <v>0</v>
      </c>
      <c r="D4353" s="1">
        <v>3</v>
      </c>
      <c r="E4353" s="1">
        <v>0</v>
      </c>
      <c r="F4353" s="1">
        <v>14</v>
      </c>
      <c r="G4353">
        <v>0</v>
      </c>
      <c r="H4353">
        <v>0.31566540778076335</v>
      </c>
      <c r="I4353">
        <v>0</v>
      </c>
      <c r="J4353">
        <v>6.7771893215891401</v>
      </c>
      <c r="K4353" s="13">
        <v>0</v>
      </c>
      <c r="L4353" s="13">
        <v>0.34238922100000002</v>
      </c>
      <c r="M4353" s="13">
        <v>0</v>
      </c>
      <c r="N4353" s="13">
        <v>4.571572239</v>
      </c>
      <c r="O4353" s="1">
        <v>3.8163931597252101</v>
      </c>
      <c r="P4353" s="1">
        <v>0.459522247688608</v>
      </c>
    </row>
    <row r="4354" spans="1:16" x14ac:dyDescent="0.2">
      <c r="A4354" t="s">
        <v>3491</v>
      </c>
      <c r="B4354" s="1" t="s">
        <v>7429</v>
      </c>
      <c r="C4354" s="1">
        <v>4941.8599999999997</v>
      </c>
      <c r="D4354" s="1">
        <v>6075.47</v>
      </c>
      <c r="E4354" s="1">
        <v>801.83</v>
      </c>
      <c r="F4354" s="1">
        <v>423.93</v>
      </c>
      <c r="G4354">
        <v>70.172325003783186</v>
      </c>
      <c r="H4354">
        <v>73.020955745036446</v>
      </c>
      <c r="I4354">
        <v>48.276182155283422</v>
      </c>
      <c r="J4354">
        <v>23.441080591261439</v>
      </c>
      <c r="K4354" s="13">
        <v>72.274346089999995</v>
      </c>
      <c r="L4354" s="13">
        <v>79.202812739999999</v>
      </c>
      <c r="M4354" s="13">
        <v>35.373964209999997</v>
      </c>
      <c r="N4354" s="13">
        <v>15.812247259999999</v>
      </c>
      <c r="O4354" s="1">
        <v>-1.44644461602665</v>
      </c>
      <c r="P4354" s="1">
        <v>6.5170837132972302E-3</v>
      </c>
    </row>
    <row r="4355" spans="1:16" x14ac:dyDescent="0.2">
      <c r="A4355" t="s">
        <v>3492</v>
      </c>
      <c r="B4355" s="1" t="s">
        <v>8486</v>
      </c>
      <c r="C4355" s="1">
        <v>14098.53</v>
      </c>
      <c r="D4355" s="1">
        <v>20791.11</v>
      </c>
      <c r="E4355" s="1">
        <v>2666</v>
      </c>
      <c r="F4355" s="1">
        <v>2376</v>
      </c>
      <c r="G4355">
        <v>445.30101373015515</v>
      </c>
      <c r="H4355">
        <v>555.83991611352667</v>
      </c>
      <c r="I4355">
        <v>357.03861083893901</v>
      </c>
      <c r="J4355">
        <v>292.23641799552513</v>
      </c>
      <c r="K4355" s="13">
        <v>458.64006330000001</v>
      </c>
      <c r="L4355" s="13">
        <v>602.89658420000001</v>
      </c>
      <c r="M4355" s="13">
        <v>261.61702270000001</v>
      </c>
      <c r="N4355" s="13">
        <v>197.12890290000001</v>
      </c>
      <c r="O4355" s="1">
        <v>-1.0884417502552399</v>
      </c>
      <c r="P4355" s="1">
        <v>8.6982322293978707E-3</v>
      </c>
    </row>
    <row r="4356" spans="1:16" x14ac:dyDescent="0.2">
      <c r="A4356" t="s">
        <v>3493</v>
      </c>
      <c r="B4356" s="1" t="s">
        <v>7828</v>
      </c>
      <c r="C4356" s="1">
        <v>605</v>
      </c>
      <c r="D4356" s="1">
        <v>609</v>
      </c>
      <c r="E4356" s="1">
        <v>664</v>
      </c>
      <c r="F4356" s="1">
        <v>556</v>
      </c>
      <c r="G4356">
        <v>26.086788229612264</v>
      </c>
      <c r="H4356">
        <v>22.226687047712012</v>
      </c>
      <c r="I4356">
        <v>121.39715398857312</v>
      </c>
      <c r="J4356">
        <v>93.357255998632098</v>
      </c>
      <c r="K4356" s="13">
        <v>26.868221349999999</v>
      </c>
      <c r="L4356" s="13">
        <v>24.108368810000002</v>
      </c>
      <c r="M4356" s="13">
        <v>88.952737940000006</v>
      </c>
      <c r="N4356" s="13">
        <v>62.974401270000001</v>
      </c>
      <c r="O4356" s="1">
        <v>1.72098733710104</v>
      </c>
      <c r="P4356" s="14">
        <v>1.8129102564230901E-5</v>
      </c>
    </row>
    <row r="4357" spans="1:16" x14ac:dyDescent="0.2">
      <c r="A4357" t="s">
        <v>3495</v>
      </c>
      <c r="B4357" s="1" t="s">
        <v>8781</v>
      </c>
      <c r="C4357" s="1">
        <v>1586</v>
      </c>
      <c r="D4357" s="1">
        <v>1449</v>
      </c>
      <c r="E4357" s="1">
        <v>606</v>
      </c>
      <c r="F4357" s="1">
        <v>744</v>
      </c>
      <c r="G4357">
        <v>122.30840171594465</v>
      </c>
      <c r="H4357">
        <v>94.58313341826036</v>
      </c>
      <c r="I4357">
        <v>198.15312242217882</v>
      </c>
      <c r="J4357">
        <v>223.4261964310295</v>
      </c>
      <c r="K4357" s="13">
        <v>125.97216570000001</v>
      </c>
      <c r="L4357" s="13">
        <v>102.59041569999999</v>
      </c>
      <c r="M4357" s="13">
        <v>145.1950247</v>
      </c>
      <c r="N4357" s="13">
        <v>150.71277319999999</v>
      </c>
      <c r="O4357" s="1">
        <v>0.53490673945350198</v>
      </c>
      <c r="P4357" s="1">
        <v>0.16852666826302001</v>
      </c>
    </row>
    <row r="4358" spans="1:16" x14ac:dyDescent="0.2">
      <c r="A4358" t="s">
        <v>3496</v>
      </c>
      <c r="B4358" s="1" t="s">
        <v>8782</v>
      </c>
      <c r="C4358" s="1">
        <v>54590.239999999998</v>
      </c>
      <c r="D4358" s="1">
        <v>37365.129999999997</v>
      </c>
      <c r="E4358" s="1">
        <v>10557.99</v>
      </c>
      <c r="F4358" s="1">
        <v>8518.9699999999993</v>
      </c>
      <c r="G4358">
        <v>1393.8314733425066</v>
      </c>
      <c r="H4358">
        <v>807.52125966989888</v>
      </c>
      <c r="I4358">
        <v>1143.0143888067357</v>
      </c>
      <c r="J4358">
        <v>847.01363343877824</v>
      </c>
      <c r="K4358" s="13">
        <v>1435.5838759999999</v>
      </c>
      <c r="L4358" s="13">
        <v>875.88493559999995</v>
      </c>
      <c r="M4358" s="13">
        <v>837.53412700000001</v>
      </c>
      <c r="N4358" s="13">
        <v>571.35544379999999</v>
      </c>
      <c r="O4358" s="1">
        <v>-0.54413175311764195</v>
      </c>
      <c r="P4358" s="1">
        <v>0.195083244674044</v>
      </c>
    </row>
    <row r="4359" spans="1:16" x14ac:dyDescent="0.2">
      <c r="A4359" t="s">
        <v>3497</v>
      </c>
      <c r="B4359" s="1" t="s">
        <v>8783</v>
      </c>
      <c r="C4359" s="1">
        <v>6656.96</v>
      </c>
      <c r="D4359" s="1">
        <v>6064</v>
      </c>
      <c r="E4359" s="1">
        <v>1949</v>
      </c>
      <c r="F4359" s="1">
        <v>1768</v>
      </c>
      <c r="G4359">
        <v>184.39484711911874</v>
      </c>
      <c r="H4359">
        <v>142.1753250668115</v>
      </c>
      <c r="I4359">
        <v>228.9074146377578</v>
      </c>
      <c r="J4359">
        <v>190.70546669510691</v>
      </c>
      <c r="K4359" s="13">
        <v>189.91841869999999</v>
      </c>
      <c r="L4359" s="13">
        <v>154.21169900000001</v>
      </c>
      <c r="M4359" s="13">
        <v>167.72997219999999</v>
      </c>
      <c r="N4359" s="13">
        <v>128.6409123</v>
      </c>
      <c r="O4359" s="1">
        <v>-6.1070281045850598E-2</v>
      </c>
      <c r="P4359" s="1">
        <v>0.88861396060519104</v>
      </c>
    </row>
    <row r="4360" spans="1:16" x14ac:dyDescent="0.2">
      <c r="A4360" t="s">
        <v>3498</v>
      </c>
      <c r="B4360" s="1" t="s">
        <v>7597</v>
      </c>
      <c r="C4360" s="1">
        <v>110</v>
      </c>
      <c r="D4360" s="1">
        <v>155</v>
      </c>
      <c r="E4360" s="1">
        <v>258</v>
      </c>
      <c r="F4360" s="1">
        <v>278</v>
      </c>
      <c r="G4360">
        <v>1.0219305875566267</v>
      </c>
      <c r="H4360">
        <v>1.2188566056296675</v>
      </c>
      <c r="I4360">
        <v>10.16303934904016</v>
      </c>
      <c r="J4360">
        <v>10.057303538018948</v>
      </c>
      <c r="K4360" s="13">
        <v>1.052542651</v>
      </c>
      <c r="L4360" s="13">
        <v>1.322043385</v>
      </c>
      <c r="M4360" s="13">
        <v>7.4468811349999999</v>
      </c>
      <c r="N4360" s="13">
        <v>6.7841825680000003</v>
      </c>
      <c r="O4360" s="1">
        <v>2.7138381426659199</v>
      </c>
      <c r="P4360" s="14">
        <v>4.1800152415166499E-7</v>
      </c>
    </row>
    <row r="4361" spans="1:16" x14ac:dyDescent="0.2">
      <c r="A4361" t="s">
        <v>3500</v>
      </c>
      <c r="B4361" s="1" t="s">
        <v>7429</v>
      </c>
      <c r="C4361" s="1">
        <v>640</v>
      </c>
      <c r="D4361" s="1">
        <v>358</v>
      </c>
      <c r="E4361" s="1">
        <v>554</v>
      </c>
      <c r="F4361" s="1">
        <v>235</v>
      </c>
      <c r="G4361">
        <v>56.563283267747948</v>
      </c>
      <c r="H4361">
        <v>26.781189792374853</v>
      </c>
      <c r="I4361">
        <v>207.60585105458662</v>
      </c>
      <c r="J4361">
        <v>80.878026868442973</v>
      </c>
      <c r="K4361" s="13">
        <v>58.25764375</v>
      </c>
      <c r="L4361" s="13">
        <v>29.048449699999999</v>
      </c>
      <c r="M4361" s="13">
        <v>152.12143169999999</v>
      </c>
      <c r="N4361" s="13">
        <v>54.556501939999997</v>
      </c>
      <c r="O4361" s="1">
        <v>1.41056025443644</v>
      </c>
      <c r="P4361" s="1">
        <v>5.9192496183149299E-2</v>
      </c>
    </row>
    <row r="4362" spans="1:16" x14ac:dyDescent="0.2">
      <c r="A4362" t="s">
        <v>3501</v>
      </c>
      <c r="B4362" s="1" t="s">
        <v>7429</v>
      </c>
      <c r="C4362" s="1">
        <v>376</v>
      </c>
      <c r="D4362" s="1">
        <v>340</v>
      </c>
      <c r="E4362" s="1">
        <v>116</v>
      </c>
      <c r="F4362" s="1">
        <v>258</v>
      </c>
      <c r="G4362">
        <v>30.622145714882887</v>
      </c>
      <c r="H4362">
        <v>23.437910682388516</v>
      </c>
      <c r="I4362">
        <v>40.057233409054618</v>
      </c>
      <c r="J4362">
        <v>81.823024454203505</v>
      </c>
      <c r="K4362" s="13">
        <v>31.53943606</v>
      </c>
      <c r="L4362" s="13">
        <v>25.422133030000001</v>
      </c>
      <c r="M4362" s="13">
        <v>29.351599019999998</v>
      </c>
      <c r="N4362" s="13">
        <v>55.19395274</v>
      </c>
      <c r="O4362" s="1">
        <v>0.74849804766221595</v>
      </c>
      <c r="P4362" s="1">
        <v>0.320022682214882</v>
      </c>
    </row>
    <row r="4363" spans="1:16" x14ac:dyDescent="0.2">
      <c r="A4363" t="s">
        <v>3502</v>
      </c>
      <c r="B4363" s="1" t="s">
        <v>8784</v>
      </c>
      <c r="C4363" s="1">
        <v>537</v>
      </c>
      <c r="D4363" s="1">
        <v>305</v>
      </c>
      <c r="E4363" s="1">
        <v>130</v>
      </c>
      <c r="F4363" s="1">
        <v>98</v>
      </c>
      <c r="G4363">
        <v>64.545776618908874</v>
      </c>
      <c r="H4363">
        <v>31.030272418651084</v>
      </c>
      <c r="I4363">
        <v>66.253997231860865</v>
      </c>
      <c r="J4363">
        <v>45.869886897983328</v>
      </c>
      <c r="K4363" s="13">
        <v>66.479253720000003</v>
      </c>
      <c r="L4363" s="13">
        <v>33.657254010000003</v>
      </c>
      <c r="M4363" s="13">
        <v>48.547056169999998</v>
      </c>
      <c r="N4363" s="13">
        <v>30.941662040000001</v>
      </c>
      <c r="O4363" s="1">
        <v>-0.15367818982775</v>
      </c>
      <c r="P4363" s="1">
        <v>0.86344915885715401</v>
      </c>
    </row>
    <row r="4364" spans="1:16" x14ac:dyDescent="0.2">
      <c r="A4364" t="s">
        <v>3503</v>
      </c>
      <c r="B4364" s="1" t="s">
        <v>7538</v>
      </c>
      <c r="C4364" s="1">
        <v>561</v>
      </c>
      <c r="D4364" s="1">
        <v>1330</v>
      </c>
      <c r="E4364" s="1">
        <v>136</v>
      </c>
      <c r="F4364" s="1">
        <v>315</v>
      </c>
      <c r="G4364">
        <v>98.364417399464614</v>
      </c>
      <c r="H4364">
        <v>197.38720968225294</v>
      </c>
      <c r="I4364">
        <v>101.10887056278409</v>
      </c>
      <c r="J4364">
        <v>215.07689854077407</v>
      </c>
      <c r="K4364" s="13">
        <v>101.31093629999999</v>
      </c>
      <c r="L4364" s="13">
        <v>214.09774830000001</v>
      </c>
      <c r="M4364" s="13">
        <v>74.086669839999999</v>
      </c>
      <c r="N4364" s="13">
        <v>145.0807307</v>
      </c>
      <c r="O4364" s="1">
        <v>-0.40720717174126803</v>
      </c>
      <c r="P4364" s="1">
        <v>0.66812598589037597</v>
      </c>
    </row>
    <row r="4365" spans="1:16" x14ac:dyDescent="0.2">
      <c r="A4365" t="s">
        <v>3504</v>
      </c>
      <c r="B4365" s="1" t="s">
        <v>7429</v>
      </c>
      <c r="C4365" s="1">
        <v>993</v>
      </c>
      <c r="D4365" s="1">
        <v>937</v>
      </c>
      <c r="E4365" s="1">
        <v>477</v>
      </c>
      <c r="F4365" s="1">
        <v>596</v>
      </c>
      <c r="G4365">
        <v>178.41816211625476</v>
      </c>
      <c r="H4365">
        <v>142.50221268075137</v>
      </c>
      <c r="I4365">
        <v>363.39870884549214</v>
      </c>
      <c r="J4365">
        <v>417.00774518448549</v>
      </c>
      <c r="K4365" s="13">
        <v>183.7627013</v>
      </c>
      <c r="L4365" s="13">
        <v>154.5662605</v>
      </c>
      <c r="M4365" s="13">
        <v>266.27733069999999</v>
      </c>
      <c r="N4365" s="13">
        <v>281.29375479999999</v>
      </c>
      <c r="O4365" s="1">
        <v>0.85531396230113699</v>
      </c>
      <c r="P4365" s="1">
        <v>2.95205681727061E-2</v>
      </c>
    </row>
    <row r="4366" spans="1:16" x14ac:dyDescent="0.2">
      <c r="A4366" t="s">
        <v>3505</v>
      </c>
      <c r="B4366" s="1" t="s">
        <v>7429</v>
      </c>
      <c r="C4366" s="1">
        <v>1019</v>
      </c>
      <c r="D4366" s="1">
        <v>990</v>
      </c>
      <c r="E4366" s="1">
        <v>377</v>
      </c>
      <c r="F4366" s="1">
        <v>356</v>
      </c>
      <c r="G4366">
        <v>15.244381397730008</v>
      </c>
      <c r="H4366">
        <v>12.536116529085662</v>
      </c>
      <c r="I4366">
        <v>23.91399642574892</v>
      </c>
      <c r="J4366">
        <v>20.739279685328011</v>
      </c>
      <c r="K4366" s="13">
        <v>15.701028819999999</v>
      </c>
      <c r="L4366" s="13">
        <v>13.597407479999999</v>
      </c>
      <c r="M4366" s="13">
        <v>17.522778639999999</v>
      </c>
      <c r="N4366" s="13">
        <v>13.98973981</v>
      </c>
      <c r="O4366" s="1">
        <v>0.25608786751150697</v>
      </c>
      <c r="P4366" s="1">
        <v>0.60938433671056402</v>
      </c>
    </row>
    <row r="4367" spans="1:16" x14ac:dyDescent="0.2">
      <c r="A4367" t="s">
        <v>3506</v>
      </c>
      <c r="B4367" s="1" t="s">
        <v>9270</v>
      </c>
      <c r="C4367" s="1">
        <v>354</v>
      </c>
      <c r="D4367" s="1">
        <v>394</v>
      </c>
      <c r="E4367" s="1">
        <v>0</v>
      </c>
      <c r="F4367" s="1">
        <v>22</v>
      </c>
      <c r="G4367">
        <v>54.793168974544344</v>
      </c>
      <c r="H4367">
        <v>51.619237203434082</v>
      </c>
      <c r="I4367">
        <v>0</v>
      </c>
      <c r="J4367">
        <v>13.260316381317903</v>
      </c>
      <c r="K4367" s="13">
        <v>56.434505450000003</v>
      </c>
      <c r="L4367" s="13">
        <v>55.989253169999998</v>
      </c>
      <c r="M4367" s="13">
        <v>0</v>
      </c>
      <c r="N4367" s="13">
        <v>8.9447839469999995</v>
      </c>
      <c r="O4367" s="1">
        <v>-3.4452232137107401</v>
      </c>
      <c r="P4367" s="1">
        <v>3.8121362794076699E-2</v>
      </c>
    </row>
    <row r="4368" spans="1:16" x14ac:dyDescent="0.2">
      <c r="A4368" t="s">
        <v>3507</v>
      </c>
      <c r="B4368" s="1" t="s">
        <v>7429</v>
      </c>
      <c r="C4368" s="1">
        <v>2488</v>
      </c>
      <c r="D4368" s="1">
        <v>2380</v>
      </c>
      <c r="E4368" s="1">
        <v>148</v>
      </c>
      <c r="F4368" s="1">
        <v>249</v>
      </c>
      <c r="G4368">
        <v>22.239338087139497</v>
      </c>
      <c r="H4368">
        <v>18.006970049347625</v>
      </c>
      <c r="I4368">
        <v>5.6092963404362335</v>
      </c>
      <c r="J4368">
        <v>8.6672011700398759</v>
      </c>
      <c r="K4368" s="13">
        <v>22.905520339999999</v>
      </c>
      <c r="L4368" s="13">
        <v>19.531416190000002</v>
      </c>
      <c r="M4368" s="13">
        <v>4.1101644559999997</v>
      </c>
      <c r="N4368" s="13">
        <v>5.846485081</v>
      </c>
      <c r="O4368" s="1">
        <v>-1.9232656032996001</v>
      </c>
      <c r="P4368" s="14">
        <v>7.1268540695481104E-6</v>
      </c>
    </row>
    <row r="4369" spans="1:16" x14ac:dyDescent="0.2">
      <c r="A4369" t="s">
        <v>3508</v>
      </c>
      <c r="B4369" s="1" t="s">
        <v>7429</v>
      </c>
      <c r="C4369" s="1">
        <v>19111.59</v>
      </c>
      <c r="D4369" s="1">
        <v>29578.79</v>
      </c>
      <c r="E4369" s="1">
        <v>479</v>
      </c>
      <c r="F4369" s="1">
        <v>763</v>
      </c>
      <c r="G4369">
        <v>278.59445021404531</v>
      </c>
      <c r="H4369">
        <v>364.96250505827521</v>
      </c>
      <c r="I4369">
        <v>29.606450431961399</v>
      </c>
      <c r="J4369">
        <v>43.311998902083019</v>
      </c>
      <c r="K4369" s="13">
        <v>286.9397831</v>
      </c>
      <c r="L4369" s="13">
        <v>395.85974540000001</v>
      </c>
      <c r="M4369" s="13">
        <v>21.69387618</v>
      </c>
      <c r="N4369" s="13">
        <v>29.216231449999999</v>
      </c>
      <c r="O4369" s="1">
        <v>-3.6110785793915601</v>
      </c>
      <c r="P4369" s="14">
        <v>2.5427482281124401E-18</v>
      </c>
    </row>
    <row r="4370" spans="1:16" x14ac:dyDescent="0.2">
      <c r="A4370" t="s">
        <v>3509</v>
      </c>
      <c r="B4370" s="1" t="s">
        <v>7429</v>
      </c>
      <c r="C4370" s="1">
        <v>188</v>
      </c>
      <c r="D4370" s="1">
        <v>177</v>
      </c>
      <c r="E4370" s="1">
        <v>84</v>
      </c>
      <c r="F4370" s="1">
        <v>86</v>
      </c>
      <c r="G4370">
        <v>31.627119609000669</v>
      </c>
      <c r="H4370">
        <v>25.203871815452882</v>
      </c>
      <c r="I4370">
        <v>59.917856124447965</v>
      </c>
      <c r="J4370">
        <v>56.33889071171027</v>
      </c>
      <c r="K4370" s="13">
        <v>32.574514069999999</v>
      </c>
      <c r="L4370" s="13">
        <v>27.337598079999999</v>
      </c>
      <c r="M4370" s="13">
        <v>43.904302360000003</v>
      </c>
      <c r="N4370" s="13">
        <v>38.00355819</v>
      </c>
      <c r="O4370" s="1">
        <v>0.60642379507840705</v>
      </c>
      <c r="P4370" s="1">
        <v>0.449591467327976</v>
      </c>
    </row>
    <row r="4371" spans="1:16" x14ac:dyDescent="0.2">
      <c r="A4371" t="s">
        <v>3510</v>
      </c>
      <c r="B4371" s="1" t="s">
        <v>8786</v>
      </c>
      <c r="C4371" s="1">
        <v>5676</v>
      </c>
      <c r="D4371" s="1">
        <v>7185.98</v>
      </c>
      <c r="E4371" s="1">
        <v>1485</v>
      </c>
      <c r="F4371" s="1">
        <v>1407</v>
      </c>
      <c r="G4371">
        <v>331.29442720837767</v>
      </c>
      <c r="H4371">
        <v>355.01765577363051</v>
      </c>
      <c r="I4371">
        <v>367.51357498970674</v>
      </c>
      <c r="J4371">
        <v>319.79663516451149</v>
      </c>
      <c r="K4371" s="13">
        <v>341.21839469999998</v>
      </c>
      <c r="L4371" s="13">
        <v>385.07297840000001</v>
      </c>
      <c r="M4371" s="13">
        <v>269.292464</v>
      </c>
      <c r="N4371" s="13">
        <v>215.71972539999999</v>
      </c>
      <c r="O4371" s="1">
        <v>-0.448885382429772</v>
      </c>
      <c r="P4371" s="1">
        <v>0.27970993795985599</v>
      </c>
    </row>
    <row r="4372" spans="1:16" x14ac:dyDescent="0.2">
      <c r="A4372" t="s">
        <v>3511</v>
      </c>
      <c r="B4372" s="1" t="s">
        <v>8032</v>
      </c>
      <c r="C4372" s="1">
        <v>740</v>
      </c>
      <c r="D4372" s="1">
        <v>857</v>
      </c>
      <c r="E4372" s="1">
        <v>731</v>
      </c>
      <c r="F4372" s="1">
        <v>426</v>
      </c>
      <c r="G4372">
        <v>21.829951973743022</v>
      </c>
      <c r="H4372">
        <v>21.399029946078542</v>
      </c>
      <c r="I4372">
        <v>91.435243432517723</v>
      </c>
      <c r="J4372">
        <v>48.937153940150843</v>
      </c>
      <c r="K4372" s="13">
        <v>22.483871010000001</v>
      </c>
      <c r="L4372" s="13">
        <v>23.210643359999999</v>
      </c>
      <c r="M4372" s="13">
        <v>66.998401369999996</v>
      </c>
      <c r="N4372" s="13">
        <v>33.010695699999999</v>
      </c>
      <c r="O4372" s="1">
        <v>1.2570733214716601</v>
      </c>
      <c r="P4372" s="1">
        <v>2.2925744036738901E-2</v>
      </c>
    </row>
    <row r="4373" spans="1:16" x14ac:dyDescent="0.2">
      <c r="A4373" t="s">
        <v>3512</v>
      </c>
      <c r="B4373" s="1" t="s">
        <v>8787</v>
      </c>
      <c r="C4373" s="1">
        <v>786</v>
      </c>
      <c r="D4373" s="1">
        <v>599</v>
      </c>
      <c r="E4373" s="1">
        <v>225</v>
      </c>
      <c r="F4373" s="1">
        <v>138</v>
      </c>
      <c r="G4373">
        <v>96.880123495782328</v>
      </c>
      <c r="H4373">
        <v>62.492969854660423</v>
      </c>
      <c r="I4373">
        <v>117.5898520122653</v>
      </c>
      <c r="J4373">
        <v>66.236789310152574</v>
      </c>
      <c r="K4373" s="13">
        <v>99.782180150000002</v>
      </c>
      <c r="L4373" s="13">
        <v>67.783541569999997</v>
      </c>
      <c r="M4373" s="13">
        <v>86.162969619999998</v>
      </c>
      <c r="N4373" s="13">
        <v>44.680213709999997</v>
      </c>
      <c r="O4373" s="1">
        <v>-0.201312861835763</v>
      </c>
      <c r="P4373" s="1">
        <v>0.79170453301642696</v>
      </c>
    </row>
    <row r="4374" spans="1:16" x14ac:dyDescent="0.2">
      <c r="A4374" t="s">
        <v>3513</v>
      </c>
      <c r="B4374" s="1" t="s">
        <v>8788</v>
      </c>
      <c r="C4374" s="1">
        <v>1112.93</v>
      </c>
      <c r="D4374" s="1">
        <v>2228</v>
      </c>
      <c r="E4374" s="1">
        <v>639</v>
      </c>
      <c r="F4374" s="1">
        <v>744</v>
      </c>
      <c r="G4374">
        <v>48.711122864856129</v>
      </c>
      <c r="H4374">
        <v>82.540611502329483</v>
      </c>
      <c r="I4374">
        <v>118.58679661395639</v>
      </c>
      <c r="J4374">
        <v>126.80642991816337</v>
      </c>
      <c r="K4374" s="13">
        <v>50.170270860000002</v>
      </c>
      <c r="L4374" s="13">
        <v>89.528389899999993</v>
      </c>
      <c r="M4374" s="13">
        <v>86.893472340000002</v>
      </c>
      <c r="N4374" s="13">
        <v>85.537636219999996</v>
      </c>
      <c r="O4374" s="1">
        <v>0.41402194197825098</v>
      </c>
      <c r="P4374" s="1">
        <v>0.53553288250640596</v>
      </c>
    </row>
    <row r="4375" spans="1:16" x14ac:dyDescent="0.2">
      <c r="A4375" t="s">
        <v>3515</v>
      </c>
      <c r="B4375" s="1" t="s">
        <v>7429</v>
      </c>
      <c r="C4375" s="1">
        <v>1499</v>
      </c>
      <c r="D4375" s="1">
        <v>1386.76</v>
      </c>
      <c r="E4375" s="1">
        <v>730</v>
      </c>
      <c r="F4375" s="1">
        <v>486</v>
      </c>
      <c r="G4375">
        <v>14.530263583790532</v>
      </c>
      <c r="H4375">
        <v>11.377985346189471</v>
      </c>
      <c r="I4375">
        <v>30.00336102931664</v>
      </c>
      <c r="J4375">
        <v>18.344935016803731</v>
      </c>
      <c r="K4375" s="13">
        <v>14.96551951</v>
      </c>
      <c r="L4375" s="13">
        <v>12.341230449999999</v>
      </c>
      <c r="M4375" s="13">
        <v>21.98470906</v>
      </c>
      <c r="N4375" s="13">
        <v>12.37462784</v>
      </c>
      <c r="O4375" s="1">
        <v>0.47706813506180001</v>
      </c>
      <c r="P4375" s="1">
        <v>0.37687653122749998</v>
      </c>
    </row>
    <row r="4376" spans="1:16" x14ac:dyDescent="0.2">
      <c r="A4376" t="s">
        <v>3516</v>
      </c>
      <c r="B4376" s="1" t="s">
        <v>7755</v>
      </c>
      <c r="C4376" s="1">
        <v>1024</v>
      </c>
      <c r="D4376" s="1">
        <v>922</v>
      </c>
      <c r="E4376" s="1">
        <v>217</v>
      </c>
      <c r="F4376" s="1">
        <v>307</v>
      </c>
      <c r="G4376">
        <v>84.582213917724332</v>
      </c>
      <c r="H4376">
        <v>64.461768621699377</v>
      </c>
      <c r="I4376">
        <v>76.000073747739776</v>
      </c>
      <c r="J4376">
        <v>98.747365086745702</v>
      </c>
      <c r="K4376" s="13">
        <v>87.115885090000006</v>
      </c>
      <c r="L4376" s="13">
        <v>69.919016220000003</v>
      </c>
      <c r="M4376" s="13">
        <v>55.688411309999999</v>
      </c>
      <c r="N4376" s="13">
        <v>66.610314619999997</v>
      </c>
      <c r="O4376" s="1">
        <v>-0.19330767826217099</v>
      </c>
      <c r="P4376" s="1">
        <v>0.73371847928668898</v>
      </c>
    </row>
    <row r="4377" spans="1:16" x14ac:dyDescent="0.2">
      <c r="A4377" t="s">
        <v>3517</v>
      </c>
      <c r="B4377" s="1" t="s">
        <v>8789</v>
      </c>
      <c r="C4377" s="1">
        <v>3126</v>
      </c>
      <c r="D4377" s="1">
        <v>2156</v>
      </c>
      <c r="E4377" s="1">
        <v>903</v>
      </c>
      <c r="F4377" s="1">
        <v>1086</v>
      </c>
      <c r="G4377">
        <v>669.30815404656926</v>
      </c>
      <c r="H4377">
        <v>390.73121051752941</v>
      </c>
      <c r="I4377">
        <v>819.78521333903814</v>
      </c>
      <c r="J4377">
        <v>905.47198137509838</v>
      </c>
      <c r="K4377" s="13">
        <v>689.35736650000001</v>
      </c>
      <c r="L4377" s="13">
        <v>423.80999509999998</v>
      </c>
      <c r="M4377" s="13">
        <v>600.69068219999997</v>
      </c>
      <c r="N4377" s="13">
        <v>610.78868790000001</v>
      </c>
      <c r="O4377" s="1">
        <v>0.302336161140212</v>
      </c>
      <c r="P4377" s="1">
        <v>0.50775945256177002</v>
      </c>
    </row>
    <row r="4378" spans="1:16" x14ac:dyDescent="0.2">
      <c r="A4378" t="s">
        <v>3518</v>
      </c>
      <c r="B4378" s="1" t="s">
        <v>8790</v>
      </c>
      <c r="C4378" s="1">
        <v>4085.86</v>
      </c>
      <c r="D4378" s="1">
        <v>2698.96</v>
      </c>
      <c r="E4378" s="1">
        <v>838.88</v>
      </c>
      <c r="F4378" s="1">
        <v>362.92</v>
      </c>
      <c r="G4378">
        <v>862.11456333363947</v>
      </c>
      <c r="H4378">
        <v>482.02565342837966</v>
      </c>
      <c r="I4378">
        <v>750.5100776392436</v>
      </c>
      <c r="J4378">
        <v>298.19506426191327</v>
      </c>
      <c r="K4378" s="13">
        <v>887.93931680000003</v>
      </c>
      <c r="L4378" s="13">
        <v>522.83330420000004</v>
      </c>
      <c r="M4378" s="13">
        <v>549.92991240000003</v>
      </c>
      <c r="N4378" s="13">
        <v>201.1483246</v>
      </c>
      <c r="O4378" s="1">
        <v>-0.75369513858641402</v>
      </c>
      <c r="P4378" s="1">
        <v>0.27518368049709702</v>
      </c>
    </row>
    <row r="4379" spans="1:16" x14ac:dyDescent="0.2">
      <c r="A4379" t="s">
        <v>3519</v>
      </c>
      <c r="B4379" s="1" t="s">
        <v>7431</v>
      </c>
      <c r="C4379" s="1">
        <v>1072</v>
      </c>
      <c r="D4379" s="1">
        <v>1281</v>
      </c>
      <c r="E4379" s="1">
        <v>407</v>
      </c>
      <c r="F4379" s="1">
        <v>185</v>
      </c>
      <c r="G4379">
        <v>32.789431548209585</v>
      </c>
      <c r="H4379">
        <v>33.165033174725359</v>
      </c>
      <c r="I4379">
        <v>52.784778014394639</v>
      </c>
      <c r="J4379">
        <v>22.035295521493445</v>
      </c>
      <c r="K4379" s="13">
        <v>33.771643220000001</v>
      </c>
      <c r="L4379" s="13">
        <v>35.972740780000002</v>
      </c>
      <c r="M4379" s="13">
        <v>38.677599690000001</v>
      </c>
      <c r="N4379" s="13">
        <v>14.86397096</v>
      </c>
      <c r="O4379" s="1">
        <v>-0.26241606795268602</v>
      </c>
      <c r="P4379" s="1">
        <v>0.74790647848714198</v>
      </c>
    </row>
    <row r="4380" spans="1:16" x14ac:dyDescent="0.2">
      <c r="A4380" t="s">
        <v>3520</v>
      </c>
      <c r="B4380" s="1" t="s">
        <v>7431</v>
      </c>
      <c r="C4380" s="1">
        <v>1350</v>
      </c>
      <c r="D4380" s="1">
        <v>1395</v>
      </c>
      <c r="E4380" s="1">
        <v>564</v>
      </c>
      <c r="F4380" s="1">
        <v>838</v>
      </c>
      <c r="G4380">
        <v>69.817680227836874</v>
      </c>
      <c r="H4380">
        <v>61.065800977600318</v>
      </c>
      <c r="I4380">
        <v>123.67614457022553</v>
      </c>
      <c r="J4380">
        <v>168.76551677387371</v>
      </c>
      <c r="K4380" s="13">
        <v>71.909077879999998</v>
      </c>
      <c r="L4380" s="13">
        <v>66.235550470000007</v>
      </c>
      <c r="M4380" s="13">
        <v>90.622649019999997</v>
      </c>
      <c r="N4380" s="13">
        <v>113.841257</v>
      </c>
      <c r="O4380" s="1">
        <v>0.72491918392139099</v>
      </c>
      <c r="P4380" s="1">
        <v>9.2671763515257993E-2</v>
      </c>
    </row>
    <row r="4381" spans="1:16" x14ac:dyDescent="0.2">
      <c r="A4381" t="s">
        <v>3521</v>
      </c>
      <c r="B4381" s="1" t="s">
        <v>7429</v>
      </c>
      <c r="C4381" s="1">
        <v>493</v>
      </c>
      <c r="D4381" s="1">
        <v>932</v>
      </c>
      <c r="E4381" s="1">
        <v>8</v>
      </c>
      <c r="F4381" s="1">
        <v>47</v>
      </c>
      <c r="G4381">
        <v>119.66965037380633</v>
      </c>
      <c r="H4381">
        <v>191.4896120670582</v>
      </c>
      <c r="I4381">
        <v>8.2338372390142052</v>
      </c>
      <c r="J4381">
        <v>44.426593031913526</v>
      </c>
      <c r="K4381" s="13">
        <v>123.25437030000001</v>
      </c>
      <c r="L4381" s="13">
        <v>207.70086800000001</v>
      </c>
      <c r="M4381" s="13">
        <v>6.0332746039999998</v>
      </c>
      <c r="N4381" s="13">
        <v>29.968084080000001</v>
      </c>
      <c r="O4381" s="1">
        <v>-3.0476361650279999</v>
      </c>
      <c r="P4381" s="1">
        <v>2.7508522339144302E-3</v>
      </c>
    </row>
    <row r="4382" spans="1:16" x14ac:dyDescent="0.2">
      <c r="A4382" t="s">
        <v>3522</v>
      </c>
      <c r="B4382" s="1" t="s">
        <v>8791</v>
      </c>
      <c r="C4382" s="1">
        <v>1134</v>
      </c>
      <c r="D4382" s="1">
        <v>1251</v>
      </c>
      <c r="E4382" s="1">
        <v>356</v>
      </c>
      <c r="F4382" s="1">
        <v>244</v>
      </c>
      <c r="G4382">
        <v>103.044780599041</v>
      </c>
      <c r="H4382">
        <v>96.219358713503027</v>
      </c>
      <c r="I4382">
        <v>137.16336476733207</v>
      </c>
      <c r="J4382">
        <v>86.339756466698418</v>
      </c>
      <c r="K4382" s="13">
        <v>106.13150039999999</v>
      </c>
      <c r="L4382" s="13">
        <v>104.3651617</v>
      </c>
      <c r="M4382" s="13">
        <v>100.5052956</v>
      </c>
      <c r="N4382" s="13">
        <v>58.240727100000001</v>
      </c>
      <c r="O4382" s="1">
        <v>-0.27312399009389199</v>
      </c>
      <c r="P4382" s="1">
        <v>0.66023669986343503</v>
      </c>
    </row>
    <row r="4383" spans="1:16" x14ac:dyDescent="0.2">
      <c r="A4383" t="s">
        <v>3523</v>
      </c>
      <c r="B4383" s="1" t="s">
        <v>7429</v>
      </c>
      <c r="C4383" s="1">
        <v>1137.97</v>
      </c>
      <c r="D4383" s="1">
        <v>993</v>
      </c>
      <c r="E4383" s="1">
        <v>393</v>
      </c>
      <c r="F4383" s="1">
        <v>391</v>
      </c>
      <c r="G4383">
        <v>22.461132852405278</v>
      </c>
      <c r="H4383">
        <v>16.589843767333704</v>
      </c>
      <c r="I4383">
        <v>32.890356583827781</v>
      </c>
      <c r="J4383">
        <v>30.052849026754391</v>
      </c>
      <c r="K4383" s="13">
        <v>23.133959000000001</v>
      </c>
      <c r="L4383" s="13">
        <v>17.994317880000001</v>
      </c>
      <c r="M4383" s="13">
        <v>24.10013064</v>
      </c>
      <c r="N4383" s="13">
        <v>20.27223437</v>
      </c>
      <c r="O4383" s="1">
        <v>0.26974319542325498</v>
      </c>
      <c r="P4383" s="1">
        <v>0.57643901466932801</v>
      </c>
    </row>
    <row r="4384" spans="1:16" x14ac:dyDescent="0.2">
      <c r="A4384" t="s">
        <v>3524</v>
      </c>
      <c r="B4384" s="1" t="s">
        <v>8792</v>
      </c>
      <c r="C4384" s="1">
        <v>572</v>
      </c>
      <c r="D4384" s="1">
        <v>549.17999999999995</v>
      </c>
      <c r="E4384" s="1">
        <v>231.01</v>
      </c>
      <c r="F4384" s="1">
        <v>365.71</v>
      </c>
      <c r="G4384">
        <v>22.493540766544236</v>
      </c>
      <c r="H4384">
        <v>18.279685195573517</v>
      </c>
      <c r="I4384">
        <v>38.518357844646715</v>
      </c>
      <c r="J4384">
        <v>56.002405256113107</v>
      </c>
      <c r="K4384" s="13">
        <v>23.16733769</v>
      </c>
      <c r="L4384" s="13">
        <v>19.827219029999998</v>
      </c>
      <c r="M4384" s="13">
        <v>28.224000960000001</v>
      </c>
      <c r="N4384" s="13">
        <v>37.776580979999999</v>
      </c>
      <c r="O4384" s="1">
        <v>0.78291045753201705</v>
      </c>
      <c r="P4384" s="1">
        <v>0.14486120010399101</v>
      </c>
    </row>
    <row r="4385" spans="1:16" x14ac:dyDescent="0.2">
      <c r="A4385" t="s">
        <v>3525</v>
      </c>
      <c r="B4385" s="1" t="s">
        <v>8598</v>
      </c>
      <c r="C4385" s="1">
        <v>1413.03</v>
      </c>
      <c r="D4385" s="1">
        <v>1736</v>
      </c>
      <c r="E4385" s="1">
        <v>165</v>
      </c>
      <c r="F4385" s="1">
        <v>234</v>
      </c>
      <c r="G4385">
        <v>20.103739165725592</v>
      </c>
      <c r="H4385">
        <v>20.905828499760059</v>
      </c>
      <c r="I4385">
        <v>9.9537009970001318</v>
      </c>
      <c r="J4385">
        <v>12.96430872510266</v>
      </c>
      <c r="K4385" s="13">
        <v>20.705949279999999</v>
      </c>
      <c r="L4385" s="13">
        <v>22.675688139999998</v>
      </c>
      <c r="M4385" s="13">
        <v>7.2934902279999996</v>
      </c>
      <c r="N4385" s="13">
        <v>8.7451111449999992</v>
      </c>
      <c r="O4385" s="1">
        <v>-1.2887323948803999</v>
      </c>
      <c r="P4385" s="1">
        <v>5.5143679068496302E-3</v>
      </c>
    </row>
    <row r="4386" spans="1:16" x14ac:dyDescent="0.2">
      <c r="A4386" t="s">
        <v>3526</v>
      </c>
      <c r="B4386" s="1" t="s">
        <v>7924</v>
      </c>
      <c r="C4386" s="1">
        <v>335</v>
      </c>
      <c r="D4386" s="1">
        <v>370</v>
      </c>
      <c r="E4386" s="1">
        <v>296</v>
      </c>
      <c r="F4386" s="1">
        <v>302</v>
      </c>
      <c r="G4386">
        <v>39.772262636601297</v>
      </c>
      <c r="H4386">
        <v>37.18171517533905</v>
      </c>
      <c r="I4386">
        <v>149.00553139758267</v>
      </c>
      <c r="J4386">
        <v>139.62091609177344</v>
      </c>
      <c r="K4386" s="13">
        <v>40.963645919999998</v>
      </c>
      <c r="L4386" s="13">
        <v>40.32946973</v>
      </c>
      <c r="M4386" s="13">
        <v>109.182543</v>
      </c>
      <c r="N4386" s="13">
        <v>94.181684129999994</v>
      </c>
      <c r="O4386" s="1">
        <v>1.46753844054674</v>
      </c>
      <c r="P4386" s="1">
        <v>1.6896854927652501E-3</v>
      </c>
    </row>
    <row r="4387" spans="1:16" x14ac:dyDescent="0.2">
      <c r="A4387" t="s">
        <v>3527</v>
      </c>
      <c r="B4387" s="1" t="s">
        <v>8265</v>
      </c>
      <c r="C4387" s="1">
        <v>2834</v>
      </c>
      <c r="D4387" s="1">
        <v>1935</v>
      </c>
      <c r="E4387" s="1">
        <v>1285</v>
      </c>
      <c r="F4387" s="1">
        <v>1312</v>
      </c>
      <c r="G4387">
        <v>160.26133593635069</v>
      </c>
      <c r="H4387">
        <v>92.61942621741288</v>
      </c>
      <c r="I4387">
        <v>308.11101767649563</v>
      </c>
      <c r="J4387">
        <v>288.91546979407582</v>
      </c>
      <c r="K4387" s="13">
        <v>165.06198499999999</v>
      </c>
      <c r="L4387" s="13">
        <v>100.46046370000001</v>
      </c>
      <c r="M4387" s="13">
        <v>225.76574249999999</v>
      </c>
      <c r="N4387" s="13">
        <v>194.8887479</v>
      </c>
      <c r="O4387" s="1">
        <v>0.84026535192715301</v>
      </c>
      <c r="P4387" s="1">
        <v>3.0032840630844999E-2</v>
      </c>
    </row>
    <row r="4388" spans="1:16" x14ac:dyDescent="0.2">
      <c r="A4388" t="s">
        <v>3528</v>
      </c>
      <c r="B4388" s="1" t="s">
        <v>8794</v>
      </c>
      <c r="C4388" s="1">
        <v>1196</v>
      </c>
      <c r="D4388" s="1">
        <v>1221.04</v>
      </c>
      <c r="E4388" s="1">
        <v>382</v>
      </c>
      <c r="F4388" s="1">
        <v>574</v>
      </c>
      <c r="G4388">
        <v>26.546815768749749</v>
      </c>
      <c r="H4388">
        <v>22.940524940665046</v>
      </c>
      <c r="I4388">
        <v>35.951731128500064</v>
      </c>
      <c r="J4388">
        <v>49.613652137491961</v>
      </c>
      <c r="K4388" s="13">
        <v>27.342029069999999</v>
      </c>
      <c r="L4388" s="13">
        <v>24.882639269999999</v>
      </c>
      <c r="M4388" s="13">
        <v>26.343326940000001</v>
      </c>
      <c r="N4388" s="13">
        <v>33.467029480000001</v>
      </c>
      <c r="O4388" s="1">
        <v>0.35613114819793501</v>
      </c>
      <c r="P4388" s="1">
        <v>0.48444406959432801</v>
      </c>
    </row>
    <row r="4389" spans="1:16" x14ac:dyDescent="0.2">
      <c r="A4389" t="s">
        <v>3529</v>
      </c>
      <c r="B4389" s="1" t="s">
        <v>7429</v>
      </c>
      <c r="C4389" s="1">
        <v>83</v>
      </c>
      <c r="D4389" s="1">
        <v>93</v>
      </c>
      <c r="E4389" s="1">
        <v>0</v>
      </c>
      <c r="F4389" s="1">
        <v>50</v>
      </c>
      <c r="G4389">
        <v>23.714272418370676</v>
      </c>
      <c r="H4389">
        <v>22.490901562241863</v>
      </c>
      <c r="I4389">
        <v>0</v>
      </c>
      <c r="J4389">
        <v>55.630090332950672</v>
      </c>
      <c r="K4389" s="13">
        <v>24.42463652</v>
      </c>
      <c r="L4389" s="13">
        <v>24.394951379999998</v>
      </c>
      <c r="M4389" s="13">
        <v>0</v>
      </c>
      <c r="N4389" s="13">
        <v>37.52543489</v>
      </c>
      <c r="O4389" s="1">
        <v>-0.17851719897750701</v>
      </c>
      <c r="P4389" s="1">
        <v>0.95291103707119895</v>
      </c>
    </row>
    <row r="4390" spans="1:16" x14ac:dyDescent="0.2">
      <c r="A4390" t="s">
        <v>3530</v>
      </c>
      <c r="B4390" s="1" t="s">
        <v>8431</v>
      </c>
      <c r="C4390" s="1">
        <v>3002.92</v>
      </c>
      <c r="D4390" s="1">
        <v>2877</v>
      </c>
      <c r="E4390" s="1">
        <v>1042</v>
      </c>
      <c r="F4390" s="1">
        <v>1019</v>
      </c>
      <c r="G4390">
        <v>101.23128891810944</v>
      </c>
      <c r="H4390">
        <v>82.092422193148238</v>
      </c>
      <c r="I4390">
        <v>148.94087846692244</v>
      </c>
      <c r="J4390">
        <v>133.76830889771298</v>
      </c>
      <c r="K4390" s="13">
        <v>104.26368530000001</v>
      </c>
      <c r="L4390" s="13">
        <v>89.042257480000004</v>
      </c>
      <c r="M4390" s="13">
        <v>109.1351691</v>
      </c>
      <c r="N4390" s="13">
        <v>90.233791389999993</v>
      </c>
      <c r="O4390" s="1">
        <v>0.197735826087722</v>
      </c>
      <c r="P4390" s="1">
        <v>0.62606070700502003</v>
      </c>
    </row>
    <row r="4391" spans="1:16" x14ac:dyDescent="0.2">
      <c r="A4391" t="s">
        <v>3531</v>
      </c>
      <c r="B4391" s="1" t="s">
        <v>7429</v>
      </c>
      <c r="C4391" s="1">
        <v>2156</v>
      </c>
      <c r="D4391" s="1">
        <v>2199.6</v>
      </c>
      <c r="E4391" s="1">
        <v>184</v>
      </c>
      <c r="F4391" s="1">
        <v>270</v>
      </c>
      <c r="G4391">
        <v>63.089286320050618</v>
      </c>
      <c r="H4391">
        <v>54.48071180872526</v>
      </c>
      <c r="I4391">
        <v>22.829682364855703</v>
      </c>
      <c r="J4391">
        <v>30.766540892669489</v>
      </c>
      <c r="K4391" s="13">
        <v>64.979134070000001</v>
      </c>
      <c r="L4391" s="13">
        <v>59.092976409999999</v>
      </c>
      <c r="M4391" s="13">
        <v>16.728256680000001</v>
      </c>
      <c r="N4391" s="13">
        <v>20.753657239999999</v>
      </c>
      <c r="O4391" s="1">
        <v>-1.5665102307389001</v>
      </c>
      <c r="P4391" s="14">
        <v>1.0242758398215E-4</v>
      </c>
    </row>
    <row r="4392" spans="1:16" x14ac:dyDescent="0.2">
      <c r="A4392" t="s">
        <v>3533</v>
      </c>
      <c r="B4392" s="1" t="s">
        <v>7763</v>
      </c>
      <c r="C4392" s="1">
        <v>59</v>
      </c>
      <c r="D4392" s="1">
        <v>56</v>
      </c>
      <c r="E4392" s="1">
        <v>0</v>
      </c>
      <c r="F4392" s="1">
        <v>0</v>
      </c>
      <c r="G4392">
        <v>16.066955277431489</v>
      </c>
      <c r="H4392">
        <v>12.908084633168382</v>
      </c>
      <c r="I4392">
        <v>0</v>
      </c>
      <c r="J4392">
        <v>0</v>
      </c>
      <c r="K4392" s="13">
        <v>16.548242999999999</v>
      </c>
      <c r="L4392" s="13">
        <v>14.00086591</v>
      </c>
      <c r="M4392" s="13">
        <v>0</v>
      </c>
      <c r="N4392" s="13">
        <v>0</v>
      </c>
      <c r="O4392" s="1">
        <v>-6.5802098720708999</v>
      </c>
      <c r="P4392" s="1">
        <v>2.09085791795489E-2</v>
      </c>
    </row>
    <row r="4393" spans="1:16" x14ac:dyDescent="0.2">
      <c r="A4393" t="s">
        <v>3534</v>
      </c>
      <c r="B4393" s="1" t="s">
        <v>8796</v>
      </c>
      <c r="C4393" s="1">
        <v>911</v>
      </c>
      <c r="D4393" s="1">
        <v>893</v>
      </c>
      <c r="E4393" s="1">
        <v>261</v>
      </c>
      <c r="F4393" s="1">
        <v>691</v>
      </c>
      <c r="G4393">
        <v>47.28236947413037</v>
      </c>
      <c r="H4393">
        <v>39.230560971392379</v>
      </c>
      <c r="I4393">
        <v>57.437635159201307</v>
      </c>
      <c r="J4393">
        <v>139.65836436117948</v>
      </c>
      <c r="K4393" s="13">
        <v>48.698718980000002</v>
      </c>
      <c r="L4393" s="13">
        <v>42.551768090000003</v>
      </c>
      <c r="M4393" s="13">
        <v>42.086941420000002</v>
      </c>
      <c r="N4393" s="13">
        <v>94.206944969999995</v>
      </c>
      <c r="O4393" s="1">
        <v>0.75583223733802796</v>
      </c>
      <c r="P4393" s="1">
        <v>0.277663634355098</v>
      </c>
    </row>
    <row r="4394" spans="1:16" x14ac:dyDescent="0.2">
      <c r="A4394" t="s">
        <v>3535</v>
      </c>
      <c r="B4394" s="1" t="s">
        <v>8797</v>
      </c>
      <c r="C4394" s="1">
        <v>2965.56</v>
      </c>
      <c r="D4394" s="1">
        <v>927.09</v>
      </c>
      <c r="E4394" s="1">
        <v>719.26</v>
      </c>
      <c r="F4394" s="1">
        <v>1121.83</v>
      </c>
      <c r="G4394">
        <v>201.42418280265684</v>
      </c>
      <c r="H4394">
        <v>53.298992016764622</v>
      </c>
      <c r="I4394">
        <v>207.1409634001827</v>
      </c>
      <c r="J4394">
        <v>296.7153358169179</v>
      </c>
      <c r="K4394" s="13">
        <v>207.4578703</v>
      </c>
      <c r="L4394" s="13">
        <v>57.811213799999997</v>
      </c>
      <c r="M4394" s="13">
        <v>151.78078919999999</v>
      </c>
      <c r="N4394" s="13">
        <v>200.1501696</v>
      </c>
      <c r="O4394" s="1">
        <v>0.63956094157391696</v>
      </c>
      <c r="P4394" s="1">
        <v>0.41382377476315602</v>
      </c>
    </row>
    <row r="4395" spans="1:16" x14ac:dyDescent="0.2">
      <c r="A4395" t="s">
        <v>3536</v>
      </c>
      <c r="B4395" s="1" t="s">
        <v>8797</v>
      </c>
      <c r="C4395" s="1">
        <v>111501.67</v>
      </c>
      <c r="D4395" s="1">
        <v>85038.03</v>
      </c>
      <c r="E4395" s="1">
        <v>27253.74</v>
      </c>
      <c r="F4395" s="1">
        <v>24377.119999999999</v>
      </c>
      <c r="G4395">
        <v>7573.3192924376908</v>
      </c>
      <c r="H4395">
        <v>4888.890271808983</v>
      </c>
      <c r="I4395">
        <v>7848.852931983005</v>
      </c>
      <c r="J4395">
        <v>6447.5592086584475</v>
      </c>
      <c r="K4395" s="13">
        <v>7800.1790529999998</v>
      </c>
      <c r="L4395" s="13">
        <v>5302.7772199999999</v>
      </c>
      <c r="M4395" s="13">
        <v>5751.180609</v>
      </c>
      <c r="N4395" s="13">
        <v>4349.2193129999996</v>
      </c>
      <c r="O4395" s="1">
        <v>-0.20960820891697601</v>
      </c>
      <c r="P4395" s="1">
        <v>0.60268368819028595</v>
      </c>
    </row>
    <row r="4396" spans="1:16" x14ac:dyDescent="0.2">
      <c r="A4396" t="s">
        <v>3537</v>
      </c>
      <c r="B4396" s="1" t="s">
        <v>6985</v>
      </c>
      <c r="C4396" s="1">
        <v>457</v>
      </c>
      <c r="D4396" s="1">
        <v>387</v>
      </c>
      <c r="E4396" s="1">
        <v>46</v>
      </c>
      <c r="F4396" s="1">
        <v>39</v>
      </c>
      <c r="G4396">
        <v>48.684918564742063</v>
      </c>
      <c r="H4396">
        <v>34.896463521035024</v>
      </c>
      <c r="I4396">
        <v>20.778360049676131</v>
      </c>
      <c r="J4396">
        <v>16.178971259424163</v>
      </c>
      <c r="K4396" s="13">
        <v>50.143281610000003</v>
      </c>
      <c r="L4396" s="13">
        <v>37.850751709999997</v>
      </c>
      <c r="M4396" s="13">
        <v>15.22516761</v>
      </c>
      <c r="N4396" s="13">
        <v>10.91357086</v>
      </c>
      <c r="O4396" s="1">
        <v>-1.59489211615388</v>
      </c>
      <c r="P4396" s="1">
        <v>1.8738887969385502E-2</v>
      </c>
    </row>
    <row r="4397" spans="1:16" x14ac:dyDescent="0.2">
      <c r="A4397" t="s">
        <v>3538</v>
      </c>
      <c r="B4397" s="1" t="s">
        <v>7712</v>
      </c>
      <c r="C4397" s="1">
        <v>2572</v>
      </c>
      <c r="D4397" s="1">
        <v>12012</v>
      </c>
      <c r="E4397" s="1">
        <v>38</v>
      </c>
      <c r="F4397" s="1">
        <v>67</v>
      </c>
      <c r="G4397">
        <v>18.707228353844453</v>
      </c>
      <c r="H4397">
        <v>73.951333713436085</v>
      </c>
      <c r="I4397">
        <v>1.1719181163366141</v>
      </c>
      <c r="J4397">
        <v>1.8976728085365944</v>
      </c>
      <c r="K4397" s="13">
        <v>19.267605799999998</v>
      </c>
      <c r="L4397" s="13">
        <v>80.211955270000004</v>
      </c>
      <c r="M4397" s="13">
        <v>0.85871308899999998</v>
      </c>
      <c r="N4397" s="13">
        <v>1.2800805639999999</v>
      </c>
      <c r="O4397" s="1">
        <v>-5.46031280341432</v>
      </c>
      <c r="P4397" s="14">
        <v>1.0039728134523301E-12</v>
      </c>
    </row>
    <row r="4398" spans="1:16" x14ac:dyDescent="0.2">
      <c r="A4398" t="s">
        <v>3539</v>
      </c>
      <c r="B4398" s="1" t="s">
        <v>7809</v>
      </c>
      <c r="C4398" s="1">
        <v>131</v>
      </c>
      <c r="D4398" s="1">
        <v>143</v>
      </c>
      <c r="E4398" s="1">
        <v>47</v>
      </c>
      <c r="F4398" s="1">
        <v>53</v>
      </c>
      <c r="G4398">
        <v>20.494987226666101</v>
      </c>
      <c r="H4398">
        <v>18.936713029423736</v>
      </c>
      <c r="I4398">
        <v>31.17808252555805</v>
      </c>
      <c r="J4398">
        <v>32.289422270454125</v>
      </c>
      <c r="K4398" s="13">
        <v>21.108917219999999</v>
      </c>
      <c r="L4398" s="13">
        <v>20.539869970000002</v>
      </c>
      <c r="M4398" s="13">
        <v>22.845476300000001</v>
      </c>
      <c r="N4398" s="13">
        <v>21.780921190000001</v>
      </c>
      <c r="O4398" s="1">
        <v>0.247872366042095</v>
      </c>
      <c r="P4398" s="1">
        <v>0.81561686434553904</v>
      </c>
    </row>
    <row r="4399" spans="1:16" x14ac:dyDescent="0.2">
      <c r="A4399" t="s">
        <v>3540</v>
      </c>
      <c r="B4399" s="1" t="s">
        <v>7492</v>
      </c>
      <c r="C4399" s="1">
        <v>2100</v>
      </c>
      <c r="D4399" s="1">
        <v>2475</v>
      </c>
      <c r="E4399" s="1">
        <v>96</v>
      </c>
      <c r="F4399" s="1">
        <v>135</v>
      </c>
      <c r="G4399">
        <v>131.55995499438231</v>
      </c>
      <c r="H4399">
        <v>131.24169443192665</v>
      </c>
      <c r="I4399">
        <v>25.500626042899494</v>
      </c>
      <c r="J4399">
        <v>32.934133277631112</v>
      </c>
      <c r="K4399" s="13">
        <v>135.50085050000001</v>
      </c>
      <c r="L4399" s="13">
        <v>142.35244170000001</v>
      </c>
      <c r="M4399" s="13">
        <v>18.68536808</v>
      </c>
      <c r="N4399" s="13">
        <v>22.21581282</v>
      </c>
      <c r="O4399" s="1">
        <v>-2.61436602043905</v>
      </c>
      <c r="P4399" s="14">
        <v>1.9076800590898501E-10</v>
      </c>
    </row>
    <row r="4400" spans="1:16" x14ac:dyDescent="0.2">
      <c r="A4400" t="s">
        <v>3541</v>
      </c>
      <c r="B4400" s="1" t="s">
        <v>7429</v>
      </c>
      <c r="C4400" s="1">
        <v>7</v>
      </c>
      <c r="D4400" s="1">
        <v>60</v>
      </c>
      <c r="E4400" s="1">
        <v>0</v>
      </c>
      <c r="F4400" s="1">
        <v>14</v>
      </c>
      <c r="G4400">
        <v>1.1192654275057234</v>
      </c>
      <c r="H4400">
        <v>8.1204202148372513</v>
      </c>
      <c r="I4400">
        <v>0</v>
      </c>
      <c r="J4400">
        <v>8.7170820448330026</v>
      </c>
      <c r="K4400" s="13">
        <v>1.1527931680000001</v>
      </c>
      <c r="L4400" s="13">
        <v>8.8078841899999993</v>
      </c>
      <c r="M4400" s="13">
        <v>0</v>
      </c>
      <c r="N4400" s="13">
        <v>5.8801323659999998</v>
      </c>
      <c r="O4400" s="1">
        <v>-0.65653885877382301</v>
      </c>
      <c r="P4400" s="1">
        <v>0.86062162132789499</v>
      </c>
    </row>
    <row r="4401" spans="1:16" x14ac:dyDescent="0.2">
      <c r="A4401" t="s">
        <v>3542</v>
      </c>
      <c r="B4401" s="1" t="s">
        <v>8799</v>
      </c>
      <c r="C4401" s="1">
        <v>986.32</v>
      </c>
      <c r="D4401" s="1">
        <v>970</v>
      </c>
      <c r="E4401" s="1">
        <v>197</v>
      </c>
      <c r="F4401" s="1">
        <v>351</v>
      </c>
      <c r="G4401">
        <v>28.208301498865751</v>
      </c>
      <c r="H4401">
        <v>23.481348575504391</v>
      </c>
      <c r="I4401">
        <v>23.889139770873058</v>
      </c>
      <c r="J4401">
        <v>39.090773354736022</v>
      </c>
      <c r="K4401" s="13">
        <v>29.053284819999998</v>
      </c>
      <c r="L4401" s="13">
        <v>25.469248319999998</v>
      </c>
      <c r="M4401" s="13">
        <v>17.50456514</v>
      </c>
      <c r="N4401" s="13">
        <v>26.368791810000001</v>
      </c>
      <c r="O4401" s="1">
        <v>-0.14569573990544801</v>
      </c>
      <c r="P4401" s="1">
        <v>0.82645559934750401</v>
      </c>
    </row>
    <row r="4402" spans="1:16" x14ac:dyDescent="0.2">
      <c r="A4402" t="s">
        <v>3544</v>
      </c>
      <c r="B4402" s="1" t="s">
        <v>8182</v>
      </c>
      <c r="C4402" s="1">
        <v>661</v>
      </c>
      <c r="D4402" s="1">
        <v>1251</v>
      </c>
      <c r="E4402" s="1">
        <v>265</v>
      </c>
      <c r="F4402" s="1">
        <v>358</v>
      </c>
      <c r="G4402">
        <v>102.85963620709165</v>
      </c>
      <c r="H4402">
        <v>164.77565179687392</v>
      </c>
      <c r="I4402">
        <v>174.84957717268222</v>
      </c>
      <c r="J4402">
        <v>216.93748440910295</v>
      </c>
      <c r="K4402" s="13">
        <v>105.9408099</v>
      </c>
      <c r="L4402" s="13">
        <v>178.7253393</v>
      </c>
      <c r="M4402" s="13">
        <v>128.11954900000001</v>
      </c>
      <c r="N4402" s="13">
        <v>146.33579409999999</v>
      </c>
      <c r="O4402" s="1">
        <v>6.4752993095494996E-2</v>
      </c>
      <c r="P4402" s="1">
        <v>0.93821786182376499</v>
      </c>
    </row>
    <row r="4403" spans="1:16" x14ac:dyDescent="0.2">
      <c r="A4403" t="s">
        <v>3545</v>
      </c>
      <c r="B4403" s="1" t="s">
        <v>7773</v>
      </c>
      <c r="C4403" s="1">
        <v>189</v>
      </c>
      <c r="D4403" s="1">
        <v>117</v>
      </c>
      <c r="E4403" s="1">
        <v>153</v>
      </c>
      <c r="F4403" s="1">
        <v>188</v>
      </c>
      <c r="G4403">
        <v>36.19778190274004</v>
      </c>
      <c r="H4403">
        <v>18.966981501798436</v>
      </c>
      <c r="I4403">
        <v>124.24724671080583</v>
      </c>
      <c r="J4403">
        <v>140.21228042599523</v>
      </c>
      <c r="K4403" s="13">
        <v>37.282091149999999</v>
      </c>
      <c r="L4403" s="13">
        <v>20.57270093</v>
      </c>
      <c r="M4403" s="13">
        <v>91.041119280000004</v>
      </c>
      <c r="N4403" s="13">
        <v>94.580590619999995</v>
      </c>
      <c r="O4403" s="1">
        <v>1.86924028124022</v>
      </c>
      <c r="P4403" s="1">
        <v>3.0274372964550901E-3</v>
      </c>
    </row>
    <row r="4404" spans="1:16" x14ac:dyDescent="0.2">
      <c r="A4404" t="s">
        <v>3546</v>
      </c>
      <c r="B4404" s="1" t="s">
        <v>7429</v>
      </c>
      <c r="C4404" s="1">
        <v>1789</v>
      </c>
      <c r="D4404" s="1">
        <v>1969</v>
      </c>
      <c r="E4404" s="1">
        <v>257</v>
      </c>
      <c r="F4404" s="1">
        <v>291</v>
      </c>
      <c r="G4404">
        <v>55.302761270218312</v>
      </c>
      <c r="H4404">
        <v>51.51982697554056</v>
      </c>
      <c r="I4404">
        <v>33.685638754131233</v>
      </c>
      <c r="J4404">
        <v>35.029788346938886</v>
      </c>
      <c r="K4404" s="13">
        <v>56.959362650000003</v>
      </c>
      <c r="L4404" s="13">
        <v>55.881427010000003</v>
      </c>
      <c r="M4404" s="13">
        <v>24.682866919999999</v>
      </c>
      <c r="N4404" s="13">
        <v>23.629442879999999</v>
      </c>
      <c r="O4404" s="1">
        <v>-1.07610825059603</v>
      </c>
      <c r="P4404" s="1">
        <v>6.1610466260249904E-3</v>
      </c>
    </row>
    <row r="4405" spans="1:16" x14ac:dyDescent="0.2">
      <c r="A4405" t="s">
        <v>3547</v>
      </c>
      <c r="B4405" s="1" t="s">
        <v>7429</v>
      </c>
      <c r="C4405" s="1">
        <v>43</v>
      </c>
      <c r="D4405" s="1">
        <v>104</v>
      </c>
      <c r="E4405" s="1">
        <v>59</v>
      </c>
      <c r="F4405" s="1">
        <v>54</v>
      </c>
      <c r="G4405">
        <v>0.90861803012320319</v>
      </c>
      <c r="H4405">
        <v>1.8601091892053649</v>
      </c>
      <c r="I4405">
        <v>5.2861574490652243</v>
      </c>
      <c r="J4405">
        <v>4.4433927632575045</v>
      </c>
      <c r="K4405" s="13">
        <v>0.93583580099999997</v>
      </c>
      <c r="L4405" s="13">
        <v>2.0175835590000002</v>
      </c>
      <c r="M4405" s="13">
        <v>3.8733871660000001</v>
      </c>
      <c r="N4405" s="13">
        <v>2.9973031649999999</v>
      </c>
      <c r="O4405" s="1">
        <v>1.3110687108555501</v>
      </c>
      <c r="P4405" s="1">
        <v>0.26041611839012502</v>
      </c>
    </row>
    <row r="4406" spans="1:16" x14ac:dyDescent="0.2">
      <c r="A4406" t="s">
        <v>3548</v>
      </c>
      <c r="B4406" s="1" t="s">
        <v>7813</v>
      </c>
      <c r="C4406" s="1">
        <v>564</v>
      </c>
      <c r="D4406" s="1">
        <v>565</v>
      </c>
      <c r="E4406" s="1">
        <v>262</v>
      </c>
      <c r="F4406" s="1">
        <v>377</v>
      </c>
      <c r="G4406">
        <v>43.150609194369657</v>
      </c>
      <c r="H4406">
        <v>36.588826377725503</v>
      </c>
      <c r="I4406">
        <v>84.993224651799608</v>
      </c>
      <c r="J4406">
        <v>112.3200340111384</v>
      </c>
      <c r="K4406" s="13">
        <v>44.443191280000001</v>
      </c>
      <c r="L4406" s="13">
        <v>39.686387760000002</v>
      </c>
      <c r="M4406" s="13">
        <v>62.278066580000001</v>
      </c>
      <c r="N4406" s="13">
        <v>75.765796850000001</v>
      </c>
      <c r="O4406" s="1">
        <v>0.87506990768034199</v>
      </c>
      <c r="P4406" s="1">
        <v>7.6045972627553707E-2</v>
      </c>
    </row>
    <row r="4407" spans="1:16" x14ac:dyDescent="0.2">
      <c r="A4407" t="s">
        <v>3549</v>
      </c>
      <c r="B4407" s="1" t="s">
        <v>8802</v>
      </c>
      <c r="C4407" s="1">
        <v>262</v>
      </c>
      <c r="D4407" s="1">
        <v>244</v>
      </c>
      <c r="E4407" s="1">
        <v>80</v>
      </c>
      <c r="F4407" s="1">
        <v>110</v>
      </c>
      <c r="G4407">
        <v>104.73126500232125</v>
      </c>
      <c r="H4407">
        <v>82.557605517512059</v>
      </c>
      <c r="I4407">
        <v>135.59392517459173</v>
      </c>
      <c r="J4407">
        <v>171.2283973092197</v>
      </c>
      <c r="K4407" s="13">
        <v>107.8685036</v>
      </c>
      <c r="L4407" s="13">
        <v>89.546822599999999</v>
      </c>
      <c r="M4407" s="13">
        <v>99.355301969999999</v>
      </c>
      <c r="N4407" s="13">
        <v>115.5026001</v>
      </c>
      <c r="O4407" s="1">
        <v>0.28660851004249699</v>
      </c>
      <c r="P4407" s="1">
        <v>0.72471630843923096</v>
      </c>
    </row>
    <row r="4408" spans="1:16" x14ac:dyDescent="0.2">
      <c r="A4408" t="s">
        <v>3551</v>
      </c>
      <c r="B4408" s="1" t="s">
        <v>8218</v>
      </c>
      <c r="C4408" s="1">
        <v>1002</v>
      </c>
      <c r="D4408" s="1">
        <v>1806</v>
      </c>
      <c r="E4408" s="1">
        <v>220</v>
      </c>
      <c r="F4408" s="1">
        <v>146</v>
      </c>
      <c r="G4408">
        <v>18.965485208719141</v>
      </c>
      <c r="H4408">
        <v>28.933847396676303</v>
      </c>
      <c r="I4408">
        <v>17.656072576491688</v>
      </c>
      <c r="J4408">
        <v>10.761111739905704</v>
      </c>
      <c r="K4408" s="13">
        <v>19.533598779999998</v>
      </c>
      <c r="L4408" s="13">
        <v>31.383348439999999</v>
      </c>
      <c r="M4408" s="13">
        <v>12.93733786</v>
      </c>
      <c r="N4408" s="13">
        <v>7.2589383830000003</v>
      </c>
      <c r="O4408" s="1">
        <v>-1.23289425735428</v>
      </c>
      <c r="P4408" s="1">
        <v>5.88311724816842E-2</v>
      </c>
    </row>
    <row r="4409" spans="1:16" x14ac:dyDescent="0.2">
      <c r="A4409" t="s">
        <v>3552</v>
      </c>
      <c r="B4409" s="1" t="s">
        <v>7429</v>
      </c>
      <c r="C4409" s="1">
        <v>1075</v>
      </c>
      <c r="D4409" s="1">
        <v>904</v>
      </c>
      <c r="E4409" s="1">
        <v>390</v>
      </c>
      <c r="F4409" s="1">
        <v>599</v>
      </c>
      <c r="G4409">
        <v>49.828999417926731</v>
      </c>
      <c r="H4409">
        <v>35.467807016365406</v>
      </c>
      <c r="I4409">
        <v>76.65023615920073</v>
      </c>
      <c r="J4409">
        <v>108.12063141891939</v>
      </c>
      <c r="K4409" s="13">
        <v>51.321633550000001</v>
      </c>
      <c r="L4409" s="13">
        <v>38.470464389999997</v>
      </c>
      <c r="M4409" s="13">
        <v>56.164812320000003</v>
      </c>
      <c r="N4409" s="13">
        <v>72.933077949999998</v>
      </c>
      <c r="O4409" s="1">
        <v>0.69771586551387899</v>
      </c>
      <c r="P4409" s="1">
        <v>0.14241655036385001</v>
      </c>
    </row>
    <row r="4410" spans="1:16" x14ac:dyDescent="0.2">
      <c r="A4410" t="s">
        <v>3553</v>
      </c>
      <c r="B4410" s="1" t="s">
        <v>8751</v>
      </c>
      <c r="C4410" s="1">
        <v>4040.1</v>
      </c>
      <c r="D4410" s="1">
        <v>3648.96</v>
      </c>
      <c r="E4410" s="1">
        <v>474</v>
      </c>
      <c r="F4410" s="1">
        <v>317</v>
      </c>
      <c r="G4410">
        <v>176.03282987485005</v>
      </c>
      <c r="H4410">
        <v>134.57452715156029</v>
      </c>
      <c r="I4410">
        <v>87.569946725880698</v>
      </c>
      <c r="J4410">
        <v>53.785952838413351</v>
      </c>
      <c r="K4410" s="13">
        <v>181.30591609999999</v>
      </c>
      <c r="L4410" s="13">
        <v>145.96742760000001</v>
      </c>
      <c r="M4410" s="13">
        <v>64.166137890000002</v>
      </c>
      <c r="N4410" s="13">
        <v>36.281466719999997</v>
      </c>
      <c r="O4410" s="1">
        <v>-1.55713508804405</v>
      </c>
      <c r="P4410" s="14">
        <v>3.1014378952053801E-4</v>
      </c>
    </row>
    <row r="4411" spans="1:16" x14ac:dyDescent="0.2">
      <c r="A4411" t="s">
        <v>3554</v>
      </c>
      <c r="B4411" s="1" t="s">
        <v>7756</v>
      </c>
      <c r="C4411" s="1">
        <v>1197</v>
      </c>
      <c r="D4411" s="1">
        <v>1165</v>
      </c>
      <c r="E4411" s="1">
        <v>146</v>
      </c>
      <c r="F4411" s="1">
        <v>316</v>
      </c>
      <c r="G4411">
        <v>69.308931240130164</v>
      </c>
      <c r="H4411">
        <v>57.096985657868693</v>
      </c>
      <c r="I4411">
        <v>35.844546930705199</v>
      </c>
      <c r="J4411">
        <v>71.25087184438253</v>
      </c>
      <c r="K4411" s="13">
        <v>71.385089249999993</v>
      </c>
      <c r="L4411" s="13">
        <v>61.930740530000001</v>
      </c>
      <c r="M4411" s="13">
        <v>26.264788630000002</v>
      </c>
      <c r="N4411" s="13">
        <v>48.062477270000002</v>
      </c>
      <c r="O4411" s="1">
        <v>-0.66963907887684704</v>
      </c>
      <c r="P4411" s="1">
        <v>0.29827930500461802</v>
      </c>
    </row>
    <row r="4412" spans="1:16" x14ac:dyDescent="0.2">
      <c r="A4412" t="s">
        <v>3555</v>
      </c>
      <c r="B4412" s="1" t="s">
        <v>7471</v>
      </c>
      <c r="C4412" s="1">
        <v>380</v>
      </c>
      <c r="D4412" s="1">
        <v>445</v>
      </c>
      <c r="E4412" s="1">
        <v>255</v>
      </c>
      <c r="F4412" s="1">
        <v>203</v>
      </c>
      <c r="G4412">
        <v>11.562244115943502</v>
      </c>
      <c r="H4412">
        <v>11.460689668315903</v>
      </c>
      <c r="I4412">
        <v>32.898334062742471</v>
      </c>
      <c r="J4412">
        <v>24.052632981596652</v>
      </c>
      <c r="K4412" s="13">
        <v>11.90859264</v>
      </c>
      <c r="L4412" s="13">
        <v>12.430936409999999</v>
      </c>
      <c r="M4412" s="13">
        <v>24.105976070000001</v>
      </c>
      <c r="N4412" s="13">
        <v>16.224771659999998</v>
      </c>
      <c r="O4412" s="1">
        <v>0.862525991521222</v>
      </c>
      <c r="P4412" s="1">
        <v>0.14051671944850999</v>
      </c>
    </row>
    <row r="4413" spans="1:16" x14ac:dyDescent="0.2">
      <c r="A4413" t="s">
        <v>3556</v>
      </c>
      <c r="B4413" s="1" t="s">
        <v>8428</v>
      </c>
      <c r="C4413" s="1">
        <v>11074.59</v>
      </c>
      <c r="D4413" s="1">
        <v>11367</v>
      </c>
      <c r="E4413" s="1">
        <v>1456</v>
      </c>
      <c r="F4413" s="1">
        <v>2016</v>
      </c>
      <c r="G4413">
        <v>346.40016984854537</v>
      </c>
      <c r="H4413">
        <v>300.94595021069631</v>
      </c>
      <c r="I4413">
        <v>193.10210248482059</v>
      </c>
      <c r="J4413">
        <v>245.55513240434104</v>
      </c>
      <c r="K4413" s="13">
        <v>356.77663180000002</v>
      </c>
      <c r="L4413" s="13">
        <v>326.42363410000002</v>
      </c>
      <c r="M4413" s="13">
        <v>141.49393259999999</v>
      </c>
      <c r="N4413" s="13">
        <v>165.63990960000001</v>
      </c>
      <c r="O4413" s="1">
        <v>-0.99569878554504399</v>
      </c>
      <c r="P4413" s="1">
        <v>2.4535409700673898E-3</v>
      </c>
    </row>
    <row r="4414" spans="1:16" x14ac:dyDescent="0.2">
      <c r="A4414" t="s">
        <v>3557</v>
      </c>
      <c r="B4414" s="1" t="s">
        <v>7429</v>
      </c>
      <c r="C4414" s="1">
        <v>689.95</v>
      </c>
      <c r="D4414" s="1">
        <v>820</v>
      </c>
      <c r="E4414" s="1">
        <v>436</v>
      </c>
      <c r="F4414" s="1">
        <v>198</v>
      </c>
      <c r="G4414">
        <v>32.818875860155003</v>
      </c>
      <c r="H4414">
        <v>33.015063628191115</v>
      </c>
      <c r="I4414">
        <v>87.936213154984955</v>
      </c>
      <c r="J4414">
        <v>36.675776803568674</v>
      </c>
      <c r="K4414" s="13">
        <v>33.801969540000002</v>
      </c>
      <c r="L4414" s="13">
        <v>35.810075009999998</v>
      </c>
      <c r="M4414" s="13">
        <v>64.434516520000003</v>
      </c>
      <c r="N4414" s="13">
        <v>24.73974905</v>
      </c>
      <c r="O4414" s="1">
        <v>0.47759331224093099</v>
      </c>
      <c r="P4414" s="1">
        <v>0.54883677432114297</v>
      </c>
    </row>
    <row r="4415" spans="1:16" x14ac:dyDescent="0.2">
      <c r="A4415" t="s">
        <v>3558</v>
      </c>
      <c r="B4415" s="1" t="s">
        <v>7633</v>
      </c>
      <c r="C4415" s="1">
        <v>79</v>
      </c>
      <c r="D4415" s="1">
        <v>126</v>
      </c>
      <c r="E4415" s="1">
        <v>108</v>
      </c>
      <c r="F4415" s="1">
        <v>223</v>
      </c>
      <c r="G4415">
        <v>3.4998890973388717</v>
      </c>
      <c r="H4415">
        <v>4.7248708367469412</v>
      </c>
      <c r="I4415">
        <v>20.287387991297582</v>
      </c>
      <c r="J4415">
        <v>38.471587127561158</v>
      </c>
      <c r="K4415" s="13">
        <v>3.6047287290000001</v>
      </c>
      <c r="L4415" s="13">
        <v>5.1248721179999999</v>
      </c>
      <c r="M4415" s="13">
        <v>14.865411979999999</v>
      </c>
      <c r="N4415" s="13">
        <v>25.95111799</v>
      </c>
      <c r="O4415" s="1">
        <v>2.36496206102129</v>
      </c>
      <c r="P4415" s="1">
        <v>2.0970695137594898E-3</v>
      </c>
    </row>
    <row r="4416" spans="1:16" x14ac:dyDescent="0.2">
      <c r="A4416" t="s">
        <v>3559</v>
      </c>
      <c r="B4416" s="1" t="s">
        <v>7429</v>
      </c>
      <c r="C4416" s="1">
        <v>3</v>
      </c>
      <c r="D4416" s="1">
        <v>20</v>
      </c>
      <c r="E4416" s="1">
        <v>30</v>
      </c>
      <c r="F4416" s="1">
        <v>17</v>
      </c>
      <c r="G4416">
        <v>0.18243435090936672</v>
      </c>
      <c r="H4416">
        <v>1.0294554587314031</v>
      </c>
      <c r="I4416">
        <v>7.7353826818024229</v>
      </c>
      <c r="J4416">
        <v>4.0257085607306244</v>
      </c>
      <c r="K4416" s="13">
        <v>0.18789919599999999</v>
      </c>
      <c r="L4416" s="13">
        <v>1.1166077889999999</v>
      </c>
      <c r="M4416" s="13">
        <v>5.6680362430000004</v>
      </c>
      <c r="N4416" s="13">
        <v>2.7155531040000001</v>
      </c>
      <c r="O4416" s="1">
        <v>2.7225584725785201</v>
      </c>
      <c r="P4416" s="1">
        <v>0.15664106919377599</v>
      </c>
    </row>
    <row r="4417" spans="1:16" x14ac:dyDescent="0.2">
      <c r="A4417" t="s">
        <v>3560</v>
      </c>
      <c r="B4417" s="1" t="s">
        <v>7881</v>
      </c>
      <c r="C4417" s="1">
        <v>423</v>
      </c>
      <c r="D4417" s="1">
        <v>290</v>
      </c>
      <c r="E4417" s="1">
        <v>352</v>
      </c>
      <c r="F4417" s="1">
        <v>292</v>
      </c>
      <c r="G4417">
        <v>51.054581584889583</v>
      </c>
      <c r="H4417">
        <v>29.626787048823356</v>
      </c>
      <c r="I4417">
        <v>180.14084906851579</v>
      </c>
      <c r="J4417">
        <v>137.24143615104117</v>
      </c>
      <c r="K4417" s="13">
        <v>52.583928190000002</v>
      </c>
      <c r="L4417" s="13">
        <v>32.134951440000002</v>
      </c>
      <c r="M4417" s="13">
        <v>131.99668370000001</v>
      </c>
      <c r="N4417" s="13">
        <v>92.576599209999998</v>
      </c>
      <c r="O4417" s="1">
        <v>1.5767891919822701</v>
      </c>
      <c r="P4417" s="1">
        <v>2.2412692227257798E-3</v>
      </c>
    </row>
    <row r="4418" spans="1:16" x14ac:dyDescent="0.2">
      <c r="A4418" t="s">
        <v>3561</v>
      </c>
      <c r="B4418" s="1" t="s">
        <v>7992</v>
      </c>
      <c r="C4418" s="1">
        <v>554</v>
      </c>
      <c r="D4418" s="1">
        <v>414</v>
      </c>
      <c r="E4418" s="1">
        <v>386</v>
      </c>
      <c r="F4418" s="1">
        <v>362.13</v>
      </c>
      <c r="G4418">
        <v>38.163727896872174</v>
      </c>
      <c r="H4418">
        <v>24.13979463865256</v>
      </c>
      <c r="I4418">
        <v>112.74661675485716</v>
      </c>
      <c r="J4418">
        <v>97.143462557198177</v>
      </c>
      <c r="K4418" s="13">
        <v>39.306927309999999</v>
      </c>
      <c r="L4418" s="13">
        <v>26.183437550000001</v>
      </c>
      <c r="M4418" s="13">
        <v>82.614129939999998</v>
      </c>
      <c r="N4418" s="13">
        <v>65.528397620000007</v>
      </c>
      <c r="O4418" s="1">
        <v>1.3455234535960801</v>
      </c>
      <c r="P4418" s="1">
        <v>3.1848015244175299E-3</v>
      </c>
    </row>
    <row r="4419" spans="1:16" x14ac:dyDescent="0.2">
      <c r="A4419" t="s">
        <v>3562</v>
      </c>
      <c r="B4419" s="1" t="s">
        <v>8806</v>
      </c>
      <c r="C4419" s="1">
        <v>992</v>
      </c>
      <c r="D4419" s="1">
        <v>927</v>
      </c>
      <c r="E4419" s="1">
        <v>186</v>
      </c>
      <c r="F4419" s="1">
        <v>239</v>
      </c>
      <c r="G4419">
        <v>173.93494128390179</v>
      </c>
      <c r="H4419">
        <v>137.57740103417177</v>
      </c>
      <c r="I4419">
        <v>138.28124944616059</v>
      </c>
      <c r="J4419">
        <v>163.18532936903173</v>
      </c>
      <c r="K4419" s="13">
        <v>179.145185</v>
      </c>
      <c r="L4419" s="13">
        <v>149.22452079999999</v>
      </c>
      <c r="M4419" s="13">
        <v>101.32441609999999</v>
      </c>
      <c r="N4419" s="13">
        <v>110.0771258</v>
      </c>
      <c r="O4419" s="1">
        <v>-0.47306006216047403</v>
      </c>
      <c r="P4419" s="1">
        <v>0.34937808224873301</v>
      </c>
    </row>
    <row r="4420" spans="1:16" x14ac:dyDescent="0.2">
      <c r="A4420" t="s">
        <v>3563</v>
      </c>
      <c r="B4420" s="1" t="s">
        <v>8807</v>
      </c>
      <c r="C4420" s="1">
        <v>1492</v>
      </c>
      <c r="D4420" s="1">
        <v>1210</v>
      </c>
      <c r="E4420" s="1">
        <v>360</v>
      </c>
      <c r="F4420" s="1">
        <v>474</v>
      </c>
      <c r="G4420">
        <v>43.747331749759852</v>
      </c>
      <c r="H4420">
        <v>30.030344945459991</v>
      </c>
      <c r="I4420">
        <v>44.756945018934886</v>
      </c>
      <c r="J4420">
        <v>54.12141426268289</v>
      </c>
      <c r="K4420" s="13">
        <v>45.057788739999999</v>
      </c>
      <c r="L4420" s="13">
        <v>32.57267401</v>
      </c>
      <c r="M4420" s="13">
        <v>32.795272959999998</v>
      </c>
      <c r="N4420" s="13">
        <v>36.507753180000002</v>
      </c>
      <c r="O4420" s="1">
        <v>8.5109013487761308E-3</v>
      </c>
      <c r="P4420" s="1">
        <v>0.98715423966918603</v>
      </c>
    </row>
    <row r="4421" spans="1:16" x14ac:dyDescent="0.2">
      <c r="A4421" t="s">
        <v>3565</v>
      </c>
      <c r="B4421" s="1" t="s">
        <v>8808</v>
      </c>
      <c r="C4421" s="1">
        <v>952</v>
      </c>
      <c r="D4421" s="1">
        <v>2280</v>
      </c>
      <c r="E4421" s="1">
        <v>558</v>
      </c>
      <c r="F4421" s="1">
        <v>486</v>
      </c>
      <c r="G4421">
        <v>34.366177914964467</v>
      </c>
      <c r="H4421">
        <v>69.666074005501031</v>
      </c>
      <c r="I4421">
        <v>85.409007010863888</v>
      </c>
      <c r="J4421">
        <v>68.318544242363515</v>
      </c>
      <c r="K4421" s="13">
        <v>35.395621230000003</v>
      </c>
      <c r="L4421" s="13">
        <v>75.563911180000005</v>
      </c>
      <c r="M4421" s="13">
        <v>62.582727589999998</v>
      </c>
      <c r="N4421" s="13">
        <v>46.08446739</v>
      </c>
      <c r="O4421" s="1">
        <v>6.16257319075341E-2</v>
      </c>
      <c r="P4421" s="1">
        <v>0.94491828773511199</v>
      </c>
    </row>
    <row r="4422" spans="1:16" x14ac:dyDescent="0.2">
      <c r="A4422" t="s">
        <v>3566</v>
      </c>
      <c r="B4422" s="1" t="s">
        <v>7429</v>
      </c>
      <c r="C4422" s="1">
        <v>540</v>
      </c>
      <c r="D4422" s="1">
        <v>505</v>
      </c>
      <c r="E4422" s="1">
        <v>168</v>
      </c>
      <c r="F4422" s="1">
        <v>226</v>
      </c>
      <c r="G4422">
        <v>46.044145277457979</v>
      </c>
      <c r="H4422">
        <v>36.447205701705521</v>
      </c>
      <c r="I4422">
        <v>60.738648674097931</v>
      </c>
      <c r="J4422">
        <v>75.040746118400961</v>
      </c>
      <c r="K4422" s="13">
        <v>47.423403610000001</v>
      </c>
      <c r="L4422" s="13">
        <v>39.532777660000001</v>
      </c>
      <c r="M4422" s="13">
        <v>44.505731160000003</v>
      </c>
      <c r="N4422" s="13">
        <v>50.618947689999999</v>
      </c>
      <c r="O4422" s="1">
        <v>0.29299969579323498</v>
      </c>
      <c r="P4422" s="1">
        <v>0.63356955737997001</v>
      </c>
    </row>
    <row r="4423" spans="1:16" x14ac:dyDescent="0.2">
      <c r="A4423" t="s">
        <v>3567</v>
      </c>
      <c r="B4423" s="1" t="s">
        <v>8809</v>
      </c>
      <c r="C4423" s="1">
        <v>1475</v>
      </c>
      <c r="D4423" s="1">
        <v>917</v>
      </c>
      <c r="E4423" s="1">
        <v>587</v>
      </c>
      <c r="F4423" s="1">
        <v>502</v>
      </c>
      <c r="G4423">
        <v>189.86062366241049</v>
      </c>
      <c r="H4423">
        <v>99.908956392617895</v>
      </c>
      <c r="I4423">
        <v>320.37319477274377</v>
      </c>
      <c r="J4423">
        <v>251.62549869654583</v>
      </c>
      <c r="K4423" s="13">
        <v>195.54792320000001</v>
      </c>
      <c r="L4423" s="13">
        <v>108.36711579999999</v>
      </c>
      <c r="M4423" s="13">
        <v>234.75074910000001</v>
      </c>
      <c r="N4423" s="13">
        <v>169.7346924</v>
      </c>
      <c r="O4423" s="1">
        <v>0.59003476035594105</v>
      </c>
      <c r="P4423" s="1">
        <v>0.26130548276540599</v>
      </c>
    </row>
    <row r="4424" spans="1:16" x14ac:dyDescent="0.2">
      <c r="A4424" t="s">
        <v>3568</v>
      </c>
      <c r="B4424" s="1" t="s">
        <v>8810</v>
      </c>
      <c r="C4424" s="1">
        <v>2210</v>
      </c>
      <c r="D4424" s="1">
        <v>1574</v>
      </c>
      <c r="E4424" s="1">
        <v>723</v>
      </c>
      <c r="F4424" s="1">
        <v>458</v>
      </c>
      <c r="G4424">
        <v>278.30289928969211</v>
      </c>
      <c r="H4424">
        <v>167.77312314291524</v>
      </c>
      <c r="I4424">
        <v>386.04589816597002</v>
      </c>
      <c r="J4424">
        <v>224.59443117369591</v>
      </c>
      <c r="K4424" s="13">
        <v>286.63949869999999</v>
      </c>
      <c r="L4424" s="13">
        <v>181.9765726</v>
      </c>
      <c r="M4424" s="13">
        <v>282.87186709999997</v>
      </c>
      <c r="N4424" s="13">
        <v>151.50080919999999</v>
      </c>
      <c r="O4424" s="1">
        <v>5.1811545280180699E-2</v>
      </c>
      <c r="P4424" s="1">
        <v>0.94084665268067502</v>
      </c>
    </row>
    <row r="4425" spans="1:16" x14ac:dyDescent="0.2">
      <c r="A4425" t="s">
        <v>3569</v>
      </c>
      <c r="B4425" s="1" t="s">
        <v>7806</v>
      </c>
      <c r="C4425" s="1">
        <v>367</v>
      </c>
      <c r="D4425" s="1">
        <v>289</v>
      </c>
      <c r="E4425" s="1">
        <v>402</v>
      </c>
      <c r="F4425" s="1">
        <v>264</v>
      </c>
      <c r="G4425">
        <v>69.828407511714687</v>
      </c>
      <c r="H4425">
        <v>46.543187261206022</v>
      </c>
      <c r="I4425">
        <v>324.31520814957747</v>
      </c>
      <c r="J4425">
        <v>195.60414295236626</v>
      </c>
      <c r="K4425" s="13">
        <v>71.920126510000003</v>
      </c>
      <c r="L4425" s="13">
        <v>50.483471590000001</v>
      </c>
      <c r="M4425" s="13">
        <v>237.6392261</v>
      </c>
      <c r="N4425" s="13">
        <v>131.9453283</v>
      </c>
      <c r="O4425" s="1">
        <v>1.7496455872682899</v>
      </c>
      <c r="P4425" s="1">
        <v>1.4807912239287999E-3</v>
      </c>
    </row>
    <row r="4426" spans="1:16" x14ac:dyDescent="0.2">
      <c r="A4426" t="s">
        <v>3570</v>
      </c>
      <c r="B4426" s="1" t="s">
        <v>8811</v>
      </c>
      <c r="C4426" s="1">
        <v>3253.49</v>
      </c>
      <c r="D4426" s="1">
        <v>2631.16</v>
      </c>
      <c r="E4426" s="1">
        <v>712</v>
      </c>
      <c r="F4426" s="1">
        <v>793</v>
      </c>
      <c r="G4426">
        <v>459.5109486630933</v>
      </c>
      <c r="H4426">
        <v>314.54721892481888</v>
      </c>
      <c r="I4426">
        <v>426.38465741287337</v>
      </c>
      <c r="J4426">
        <v>436.1417114547524</v>
      </c>
      <c r="K4426" s="13">
        <v>473.27565870000001</v>
      </c>
      <c r="L4426" s="13">
        <v>341.17636809999999</v>
      </c>
      <c r="M4426" s="13">
        <v>312.42975180000002</v>
      </c>
      <c r="N4426" s="13">
        <v>294.20062589999998</v>
      </c>
      <c r="O4426" s="1">
        <v>-0.25708487784289702</v>
      </c>
      <c r="P4426" s="1">
        <v>0.530842633078487</v>
      </c>
    </row>
    <row r="4427" spans="1:16" x14ac:dyDescent="0.2">
      <c r="A4427" t="s">
        <v>3571</v>
      </c>
      <c r="B4427" s="1" t="s">
        <v>8093</v>
      </c>
      <c r="C4427" s="1">
        <v>523</v>
      </c>
      <c r="D4427" s="1">
        <v>470</v>
      </c>
      <c r="E4427" s="1">
        <v>382</v>
      </c>
      <c r="F4427" s="1">
        <v>298</v>
      </c>
      <c r="G4427">
        <v>49.377777608589049</v>
      </c>
      <c r="H4427">
        <v>37.559509534679705</v>
      </c>
      <c r="I4427">
        <v>152.92144789869042</v>
      </c>
      <c r="J4427">
        <v>109.56053976948833</v>
      </c>
      <c r="K4427" s="13">
        <v>50.85689533</v>
      </c>
      <c r="L4427" s="13">
        <v>40.739247659999997</v>
      </c>
      <c r="M4427" s="13">
        <v>112.0518977</v>
      </c>
      <c r="N4427" s="13">
        <v>73.904372199999997</v>
      </c>
      <c r="O4427" s="1">
        <v>1.1726680141265999</v>
      </c>
      <c r="P4427" s="1">
        <v>1.6904284898740799E-2</v>
      </c>
    </row>
    <row r="4428" spans="1:16" x14ac:dyDescent="0.2">
      <c r="A4428" t="s">
        <v>3572</v>
      </c>
      <c r="B4428" s="1" t="s">
        <v>8813</v>
      </c>
      <c r="C4428" s="1">
        <v>609</v>
      </c>
      <c r="D4428" s="1">
        <v>1032</v>
      </c>
      <c r="E4428" s="1">
        <v>298</v>
      </c>
      <c r="F4428" s="1">
        <v>404</v>
      </c>
      <c r="G4428">
        <v>15.241232120960333</v>
      </c>
      <c r="H4428">
        <v>21.861234662229865</v>
      </c>
      <c r="I4428">
        <v>31.622356960949801</v>
      </c>
      <c r="J4428">
        <v>39.372428092051585</v>
      </c>
      <c r="K4428" s="13">
        <v>15.6977852</v>
      </c>
      <c r="L4428" s="13">
        <v>23.711977709999999</v>
      </c>
      <c r="M4428" s="13">
        <v>23.171014639999999</v>
      </c>
      <c r="N4428" s="13">
        <v>26.55878281</v>
      </c>
      <c r="O4428" s="1">
        <v>0.45998787374850902</v>
      </c>
      <c r="P4428" s="1">
        <v>0.489364847071041</v>
      </c>
    </row>
    <row r="4429" spans="1:16" x14ac:dyDescent="0.2">
      <c r="A4429" t="s">
        <v>3573</v>
      </c>
      <c r="B4429" s="1" t="s">
        <v>7429</v>
      </c>
      <c r="C4429" s="1">
        <v>2875</v>
      </c>
      <c r="D4429" s="1">
        <v>3550.98</v>
      </c>
      <c r="E4429" s="1">
        <v>498</v>
      </c>
      <c r="F4429" s="1">
        <v>442</v>
      </c>
      <c r="G4429">
        <v>45.944539486076607</v>
      </c>
      <c r="H4429">
        <v>48.032642970515063</v>
      </c>
      <c r="I4429">
        <v>33.744312517546248</v>
      </c>
      <c r="J4429">
        <v>27.505932432734568</v>
      </c>
      <c r="K4429" s="13">
        <v>47.320814120000001</v>
      </c>
      <c r="L4429" s="13">
        <v>52.099022640000001</v>
      </c>
      <c r="M4429" s="13">
        <v>24.725859629999999</v>
      </c>
      <c r="N4429" s="13">
        <v>18.55420458</v>
      </c>
      <c r="O4429" s="1">
        <v>-1.06631286241002</v>
      </c>
      <c r="P4429" s="1">
        <v>8.6163483366843308E-3</v>
      </c>
    </row>
    <row r="4430" spans="1:16" x14ac:dyDescent="0.2">
      <c r="A4430" t="s">
        <v>3574</v>
      </c>
      <c r="B4430" s="1" t="s">
        <v>7714</v>
      </c>
      <c r="C4430" s="1">
        <v>5820</v>
      </c>
      <c r="D4430" s="1">
        <v>14846.01</v>
      </c>
      <c r="E4430" s="1">
        <v>259</v>
      </c>
      <c r="F4430" s="1">
        <v>343</v>
      </c>
      <c r="G4430">
        <v>617.74804411091088</v>
      </c>
      <c r="H4430">
        <v>1333.798876247532</v>
      </c>
      <c r="I4430">
        <v>116.56370589536843</v>
      </c>
      <c r="J4430">
        <v>141.7720316731214</v>
      </c>
      <c r="K4430" s="13">
        <v>636.25276680000002</v>
      </c>
      <c r="L4430" s="13">
        <v>1446.7165150000001</v>
      </c>
      <c r="M4430" s="13">
        <v>85.411069729999994</v>
      </c>
      <c r="N4430" s="13">
        <v>95.632725239999999</v>
      </c>
      <c r="O4430" s="1">
        <v>-3.4248003171681001</v>
      </c>
      <c r="P4430" s="14">
        <v>1.11111208319999E-9</v>
      </c>
    </row>
    <row r="4431" spans="1:16" x14ac:dyDescent="0.2">
      <c r="A4431" t="s">
        <v>3575</v>
      </c>
      <c r="B4431" s="1" t="s">
        <v>8814</v>
      </c>
      <c r="C4431" s="1">
        <v>801.16</v>
      </c>
      <c r="D4431" s="1">
        <v>852.98</v>
      </c>
      <c r="E4431" s="1">
        <v>285</v>
      </c>
      <c r="F4431" s="1">
        <v>389</v>
      </c>
      <c r="G4431">
        <v>39.871691767623773</v>
      </c>
      <c r="H4431">
        <v>35.931591842702019</v>
      </c>
      <c r="I4431">
        <v>60.140281061517598</v>
      </c>
      <c r="J4431">
        <v>75.388144689353879</v>
      </c>
      <c r="K4431" s="13">
        <v>41.066053459999999</v>
      </c>
      <c r="L4431" s="13">
        <v>38.973512620000001</v>
      </c>
      <c r="M4431" s="13">
        <v>44.067282349999999</v>
      </c>
      <c r="N4431" s="13">
        <v>50.85328638</v>
      </c>
      <c r="O4431" s="1">
        <v>0.40215194129252302</v>
      </c>
      <c r="P4431" s="1">
        <v>0.43724394388475701</v>
      </c>
    </row>
    <row r="4432" spans="1:16" x14ac:dyDescent="0.2">
      <c r="A4432" t="s">
        <v>3576</v>
      </c>
      <c r="B4432" s="1" t="s">
        <v>7429</v>
      </c>
      <c r="C4432" s="1">
        <v>23</v>
      </c>
      <c r="D4432" s="1">
        <v>27</v>
      </c>
      <c r="E4432" s="1">
        <v>0</v>
      </c>
      <c r="F4432" s="1">
        <v>21</v>
      </c>
      <c r="G4432">
        <v>1.7975646551933688</v>
      </c>
      <c r="H4432">
        <v>1.7861283028599426</v>
      </c>
      <c r="I4432">
        <v>0</v>
      </c>
      <c r="J4432">
        <v>6.3912238310771121</v>
      </c>
      <c r="K4432" s="13">
        <v>1.851410937</v>
      </c>
      <c r="L4432" s="13">
        <v>1.9373395499999999</v>
      </c>
      <c r="M4432" s="13">
        <v>0</v>
      </c>
      <c r="N4432" s="13">
        <v>4.3112181249999999</v>
      </c>
      <c r="O4432" s="1">
        <v>0.38543789878714602</v>
      </c>
      <c r="P4432" s="1">
        <v>0.91298399847230305</v>
      </c>
    </row>
    <row r="4433" spans="1:16" x14ac:dyDescent="0.2">
      <c r="A4433" t="s">
        <v>3577</v>
      </c>
      <c r="B4433" s="1" t="s">
        <v>7995</v>
      </c>
      <c r="C4433" s="1">
        <v>806</v>
      </c>
      <c r="D4433" s="1">
        <v>584</v>
      </c>
      <c r="E4433" s="1">
        <v>685</v>
      </c>
      <c r="F4433" s="1">
        <v>375</v>
      </c>
      <c r="G4433">
        <v>39.107518639869483</v>
      </c>
      <c r="H4433">
        <v>23.984477969361546</v>
      </c>
      <c r="I4433">
        <v>140.92595243820838</v>
      </c>
      <c r="J4433">
        <v>70.854026523733097</v>
      </c>
      <c r="K4433" s="13">
        <v>40.278989430000003</v>
      </c>
      <c r="L4433" s="13">
        <v>26.014971979999999</v>
      </c>
      <c r="M4433" s="13">
        <v>103.2622999</v>
      </c>
      <c r="N4433" s="13">
        <v>47.794784139999997</v>
      </c>
      <c r="O4433" s="1">
        <v>1.34479321620973</v>
      </c>
      <c r="P4433" s="1">
        <v>2.1285504265553999E-2</v>
      </c>
    </row>
    <row r="4434" spans="1:16" x14ac:dyDescent="0.2">
      <c r="A4434" t="s">
        <v>3578</v>
      </c>
      <c r="B4434" s="1" t="s">
        <v>7449</v>
      </c>
      <c r="C4434" s="1">
        <v>5365</v>
      </c>
      <c r="D4434" s="1">
        <v>6620.94</v>
      </c>
      <c r="E4434" s="1">
        <v>865</v>
      </c>
      <c r="F4434" s="1">
        <v>1088</v>
      </c>
      <c r="G4434">
        <v>169.82243605000636</v>
      </c>
      <c r="H4434">
        <v>177.39329328240331</v>
      </c>
      <c r="I4434">
        <v>116.09583395465292</v>
      </c>
      <c r="J4434">
        <v>134.11034635732906</v>
      </c>
      <c r="K4434" s="13">
        <v>174.9094891</v>
      </c>
      <c r="L4434" s="13">
        <v>192.41117360000001</v>
      </c>
      <c r="M4434" s="13">
        <v>85.068240520000003</v>
      </c>
      <c r="N4434" s="13">
        <v>90.464513719999999</v>
      </c>
      <c r="O4434" s="1">
        <v>-0.92232706476664295</v>
      </c>
      <c r="P4434" s="1">
        <v>1.23848275352879E-2</v>
      </c>
    </row>
    <row r="4435" spans="1:16" x14ac:dyDescent="0.2">
      <c r="A4435" t="s">
        <v>3579</v>
      </c>
      <c r="B4435" s="1" t="s">
        <v>8815</v>
      </c>
      <c r="C4435" s="1">
        <v>718</v>
      </c>
      <c r="D4435" s="1">
        <v>652</v>
      </c>
      <c r="E4435" s="1">
        <v>210</v>
      </c>
      <c r="F4435" s="1">
        <v>449</v>
      </c>
      <c r="G4435">
        <v>41.907927895633399</v>
      </c>
      <c r="H4435">
        <v>32.211544085066635</v>
      </c>
      <c r="I4435">
        <v>51.971616665211052</v>
      </c>
      <c r="J4435">
        <v>102.05308400061524</v>
      </c>
      <c r="K4435" s="13">
        <v>43.163285309999999</v>
      </c>
      <c r="L4435" s="13">
        <v>34.938530569999998</v>
      </c>
      <c r="M4435" s="13">
        <v>38.081762589999997</v>
      </c>
      <c r="N4435" s="13">
        <v>68.840196669999997</v>
      </c>
      <c r="O4435" s="1">
        <v>0.63044296625200902</v>
      </c>
      <c r="P4435" s="1">
        <v>0.33790098543164399</v>
      </c>
    </row>
    <row r="4436" spans="1:16" x14ac:dyDescent="0.2">
      <c r="A4436" t="s">
        <v>3580</v>
      </c>
      <c r="B4436" s="1" t="s">
        <v>7429</v>
      </c>
      <c r="C4436" s="1">
        <v>1324</v>
      </c>
      <c r="D4436" s="1">
        <v>2639</v>
      </c>
      <c r="E4436" s="1">
        <v>32</v>
      </c>
      <c r="F4436" s="1">
        <v>32</v>
      </c>
      <c r="G4436">
        <v>101.03071643477358</v>
      </c>
      <c r="H4436">
        <v>170.45001424534084</v>
      </c>
      <c r="I4436">
        <v>10.353581677079159</v>
      </c>
      <c r="J4436">
        <v>9.5087509921120574</v>
      </c>
      <c r="K4436" s="13">
        <v>104.0571046</v>
      </c>
      <c r="L4436" s="13">
        <v>184.88008579999999</v>
      </c>
      <c r="M4436" s="13">
        <v>7.5864994149999996</v>
      </c>
      <c r="N4436" s="13">
        <v>6.4141548950000002</v>
      </c>
      <c r="O4436" s="1">
        <v>-4.2616857480077499</v>
      </c>
      <c r="P4436" s="14">
        <v>2.61077629993126E-13</v>
      </c>
    </row>
    <row r="4437" spans="1:16" x14ac:dyDescent="0.2">
      <c r="A4437" t="s">
        <v>3581</v>
      </c>
      <c r="B4437" s="1" t="s">
        <v>8817</v>
      </c>
      <c r="C4437" s="1">
        <v>4236.9399999999996</v>
      </c>
      <c r="D4437" s="1">
        <v>4098.84</v>
      </c>
      <c r="E4437" s="1">
        <v>1098</v>
      </c>
      <c r="F4437" s="1">
        <v>1359.99</v>
      </c>
      <c r="G4437">
        <v>42.827844812944704</v>
      </c>
      <c r="H4437">
        <v>35.069298303356184</v>
      </c>
      <c r="I4437">
        <v>47.059947084866856</v>
      </c>
      <c r="J4437">
        <v>53.532517801490364</v>
      </c>
      <c r="K4437" s="13">
        <v>44.110758449999999</v>
      </c>
      <c r="L4437" s="13">
        <v>38.038218460000003</v>
      </c>
      <c r="M4437" s="13">
        <v>34.482778250000003</v>
      </c>
      <c r="N4437" s="13">
        <v>36.1105114</v>
      </c>
      <c r="O4437" s="1">
        <v>-6.02308401335091E-2</v>
      </c>
      <c r="P4437" s="1">
        <v>0.88886052160672901</v>
      </c>
    </row>
    <row r="4438" spans="1:16" x14ac:dyDescent="0.2">
      <c r="A4438" t="s">
        <v>3583</v>
      </c>
      <c r="B4438" s="1" t="s">
        <v>7559</v>
      </c>
      <c r="C4438" s="1">
        <v>8</v>
      </c>
      <c r="D4438" s="1">
        <v>4</v>
      </c>
      <c r="E4438" s="1">
        <v>0</v>
      </c>
      <c r="F4438" s="1">
        <v>10</v>
      </c>
      <c r="G4438">
        <v>1.9749078364730694</v>
      </c>
      <c r="H4438">
        <v>0.83581284553093538</v>
      </c>
      <c r="I4438">
        <v>0</v>
      </c>
      <c r="J4438">
        <v>9.6131317572520985</v>
      </c>
      <c r="K4438" s="13">
        <v>2.0340664570000002</v>
      </c>
      <c r="L4438" s="13">
        <v>0.90657164899999998</v>
      </c>
      <c r="M4438" s="13">
        <v>0</v>
      </c>
      <c r="N4438" s="13">
        <v>6.4845652359999999</v>
      </c>
      <c r="O4438" s="1">
        <v>1.39520675264677</v>
      </c>
      <c r="P4438" s="1">
        <v>0.75028929448530202</v>
      </c>
    </row>
    <row r="4439" spans="1:16" x14ac:dyDescent="0.2">
      <c r="A4439" t="s">
        <v>3584</v>
      </c>
      <c r="B4439" s="1" t="s">
        <v>7429</v>
      </c>
      <c r="C4439" s="1">
        <v>968</v>
      </c>
      <c r="D4439" s="1">
        <v>642</v>
      </c>
      <c r="E4439" s="1">
        <v>152</v>
      </c>
      <c r="F4439" s="1">
        <v>288</v>
      </c>
      <c r="G4439">
        <v>42.689391912588164</v>
      </c>
      <c r="H4439">
        <v>23.964691539890403</v>
      </c>
      <c r="I4439">
        <v>28.422572776981724</v>
      </c>
      <c r="J4439">
        <v>49.458979097635499</v>
      </c>
      <c r="K4439" s="13">
        <v>43.968158180000003</v>
      </c>
      <c r="L4439" s="13">
        <v>25.993510449999999</v>
      </c>
      <c r="M4439" s="13">
        <v>20.826399840000001</v>
      </c>
      <c r="N4439" s="13">
        <v>33.362694339999997</v>
      </c>
      <c r="O4439" s="1">
        <v>-0.17350789518250201</v>
      </c>
      <c r="P4439" s="1">
        <v>0.81917068767111401</v>
      </c>
    </row>
    <row r="4440" spans="1:16" x14ac:dyDescent="0.2">
      <c r="A4440" t="s">
        <v>3585</v>
      </c>
      <c r="B4440" s="1" t="s">
        <v>6959</v>
      </c>
      <c r="C4440" s="1">
        <v>74</v>
      </c>
      <c r="D4440" s="1">
        <v>66</v>
      </c>
      <c r="E4440" s="1">
        <v>19</v>
      </c>
      <c r="F4440" s="1">
        <v>74</v>
      </c>
      <c r="G4440">
        <v>8.0607097663046119</v>
      </c>
      <c r="H4440">
        <v>6.0852398984936658</v>
      </c>
      <c r="I4440">
        <v>8.7754693448931089</v>
      </c>
      <c r="J4440">
        <v>31.389278470367412</v>
      </c>
      <c r="K4440" s="13">
        <v>8.3021693719999998</v>
      </c>
      <c r="L4440" s="13">
        <v>6.6004082149999999</v>
      </c>
      <c r="M4440" s="13">
        <v>6.4301509489999997</v>
      </c>
      <c r="N4440" s="13">
        <v>21.173726640000002</v>
      </c>
      <c r="O4440" s="1">
        <v>1.08173355624768</v>
      </c>
      <c r="P4440" s="1">
        <v>0.43307209736222702</v>
      </c>
    </row>
    <row r="4441" spans="1:16" x14ac:dyDescent="0.2">
      <c r="A4441" t="s">
        <v>3586</v>
      </c>
      <c r="B4441" s="1" t="s">
        <v>8532</v>
      </c>
      <c r="C4441" s="1">
        <v>2948.03</v>
      </c>
      <c r="D4441" s="1">
        <v>2322</v>
      </c>
      <c r="E4441" s="1">
        <v>430</v>
      </c>
      <c r="F4441" s="1">
        <v>290</v>
      </c>
      <c r="G4441">
        <v>287.68153763335232</v>
      </c>
      <c r="H4441">
        <v>191.79377711225072</v>
      </c>
      <c r="I4441">
        <v>177.91957650988562</v>
      </c>
      <c r="J4441">
        <v>110.20115319035804</v>
      </c>
      <c r="K4441" s="13">
        <v>296.29907539999999</v>
      </c>
      <c r="L4441" s="13">
        <v>208.0307832</v>
      </c>
      <c r="M4441" s="13">
        <v>130.36906500000001</v>
      </c>
      <c r="N4441" s="13">
        <v>74.336499799999999</v>
      </c>
      <c r="O4441" s="1">
        <v>-1.1447984541779299</v>
      </c>
      <c r="P4441" s="1">
        <v>1.53488033347059E-2</v>
      </c>
    </row>
    <row r="4442" spans="1:16" x14ac:dyDescent="0.2">
      <c r="A4442" t="s">
        <v>3587</v>
      </c>
      <c r="B4442" s="1" t="s">
        <v>8283</v>
      </c>
      <c r="C4442" s="1">
        <v>2765.39</v>
      </c>
      <c r="D4442" s="1">
        <v>2786.42</v>
      </c>
      <c r="E4442" s="1">
        <v>1289</v>
      </c>
      <c r="F4442" s="1">
        <v>1646.92</v>
      </c>
      <c r="G4442">
        <v>73.11403234269585</v>
      </c>
      <c r="H4442">
        <v>62.356701081055903</v>
      </c>
      <c r="I4442">
        <v>144.5015327742363</v>
      </c>
      <c r="J4442">
        <v>169.56058284707919</v>
      </c>
      <c r="K4442" s="13">
        <v>75.304172649999998</v>
      </c>
      <c r="L4442" s="13">
        <v>67.635736460000004</v>
      </c>
      <c r="M4442" s="13">
        <v>105.8822761</v>
      </c>
      <c r="N4442" s="13">
        <v>114.3775711</v>
      </c>
      <c r="O4442" s="1">
        <v>0.78040117147771504</v>
      </c>
      <c r="P4442" s="1">
        <v>2.0270270703435098E-2</v>
      </c>
    </row>
    <row r="4443" spans="1:16" x14ac:dyDescent="0.2">
      <c r="A4443" t="s">
        <v>3588</v>
      </c>
      <c r="B4443" s="1" t="s">
        <v>7614</v>
      </c>
      <c r="C4443" s="1">
        <v>19356.78</v>
      </c>
      <c r="D4443" s="1">
        <v>26789.17</v>
      </c>
      <c r="E4443" s="1">
        <v>2707</v>
      </c>
      <c r="F4443" s="1">
        <v>2415</v>
      </c>
      <c r="G4443">
        <v>85.325720498902754</v>
      </c>
      <c r="H4443">
        <v>99.953570485488953</v>
      </c>
      <c r="I4443">
        <v>50.595313804176442</v>
      </c>
      <c r="J4443">
        <v>41.454533650658242</v>
      </c>
      <c r="K4443" s="13">
        <v>87.881663509999996</v>
      </c>
      <c r="L4443" s="13">
        <v>108.4155068</v>
      </c>
      <c r="M4443" s="13">
        <v>37.073288310000002</v>
      </c>
      <c r="N4443" s="13">
        <v>27.963273010000002</v>
      </c>
      <c r="O4443" s="1">
        <v>-1.4676037677247999</v>
      </c>
      <c r="P4443" s="14">
        <v>9.4898316561783905E-5</v>
      </c>
    </row>
    <row r="4444" spans="1:16" x14ac:dyDescent="0.2">
      <c r="A4444" t="s">
        <v>3590</v>
      </c>
      <c r="B4444" s="1" t="s">
        <v>7429</v>
      </c>
      <c r="C4444" s="1">
        <v>255.95</v>
      </c>
      <c r="D4444" s="1">
        <v>168</v>
      </c>
      <c r="E4444" s="1">
        <v>125</v>
      </c>
      <c r="F4444" s="1">
        <v>333</v>
      </c>
      <c r="G4444">
        <v>32.656225154298049</v>
      </c>
      <c r="H4444">
        <v>18.143135062725687</v>
      </c>
      <c r="I4444">
        <v>67.623251482569998</v>
      </c>
      <c r="J4444">
        <v>165.44861272814447</v>
      </c>
      <c r="K4444" s="13">
        <v>33.634446609999998</v>
      </c>
      <c r="L4444" s="13">
        <v>19.679108750000001</v>
      </c>
      <c r="M4444" s="13">
        <v>49.550365640000003</v>
      </c>
      <c r="N4444" s="13">
        <v>111.60383</v>
      </c>
      <c r="O4444" s="1">
        <v>1.80258403881902</v>
      </c>
      <c r="P4444" s="1">
        <v>1.74134983490421E-2</v>
      </c>
    </row>
    <row r="4445" spans="1:16" x14ac:dyDescent="0.2">
      <c r="A4445" t="s">
        <v>3591</v>
      </c>
      <c r="B4445" s="1" t="s">
        <v>7678</v>
      </c>
      <c r="C4445" s="1">
        <v>4632.07</v>
      </c>
      <c r="D4445" s="1">
        <v>3589</v>
      </c>
      <c r="E4445" s="1">
        <v>1984</v>
      </c>
      <c r="F4445" s="1">
        <v>1689</v>
      </c>
      <c r="G4445">
        <v>217.13372133932279</v>
      </c>
      <c r="H4445">
        <v>142.40256896470089</v>
      </c>
      <c r="I4445">
        <v>394.33835237434789</v>
      </c>
      <c r="J4445">
        <v>308.31159639126275</v>
      </c>
      <c r="K4445" s="13">
        <v>223.6379901</v>
      </c>
      <c r="L4445" s="13">
        <v>154.45818109999999</v>
      </c>
      <c r="M4445" s="13">
        <v>288.94809279999998</v>
      </c>
      <c r="N4445" s="13">
        <v>207.97246000000001</v>
      </c>
      <c r="O4445" s="1">
        <v>0.55772733322314105</v>
      </c>
      <c r="P4445" s="1">
        <v>0.15740397294511099</v>
      </c>
    </row>
    <row r="4446" spans="1:16" x14ac:dyDescent="0.2">
      <c r="A4446" t="s">
        <v>3592</v>
      </c>
      <c r="B4446" s="1" t="s">
        <v>7538</v>
      </c>
      <c r="C4446" s="1">
        <v>4795.43</v>
      </c>
      <c r="D4446" s="1">
        <v>5001.04</v>
      </c>
      <c r="E4446" s="1">
        <v>697</v>
      </c>
      <c r="F4446" s="1">
        <v>784</v>
      </c>
      <c r="G4446">
        <v>212.77354232746259</v>
      </c>
      <c r="H4446">
        <v>187.82033044474949</v>
      </c>
      <c r="I4446">
        <v>131.12878407954759</v>
      </c>
      <c r="J4446">
        <v>135.46096945432956</v>
      </c>
      <c r="K4446" s="13">
        <v>219.1472014</v>
      </c>
      <c r="L4446" s="13">
        <v>203.7209498</v>
      </c>
      <c r="M4446" s="13">
        <v>96.083507589999996</v>
      </c>
      <c r="N4446" s="13">
        <v>91.375580360000001</v>
      </c>
      <c r="O4446" s="1">
        <v>-1.02247098920656</v>
      </c>
      <c r="P4446" s="1">
        <v>1.2611654075361401E-3</v>
      </c>
    </row>
    <row r="4447" spans="1:16" x14ac:dyDescent="0.2">
      <c r="A4447" t="s">
        <v>3593</v>
      </c>
      <c r="B4447" s="1" t="s">
        <v>8196</v>
      </c>
      <c r="C4447" s="1">
        <v>979</v>
      </c>
      <c r="D4447" s="1">
        <v>823</v>
      </c>
      <c r="E4447" s="1">
        <v>650</v>
      </c>
      <c r="F4447" s="1">
        <v>480</v>
      </c>
      <c r="G4447">
        <v>37.287067006294727</v>
      </c>
      <c r="H4447">
        <v>26.531852280463482</v>
      </c>
      <c r="I4447">
        <v>104.96972900589843</v>
      </c>
      <c r="J4447">
        <v>71.19095476174806</v>
      </c>
      <c r="K4447" s="13">
        <v>38.404005929999997</v>
      </c>
      <c r="L4447" s="13">
        <v>28.778003609999999</v>
      </c>
      <c r="M4447" s="13">
        <v>76.915681210000002</v>
      </c>
      <c r="N4447" s="13">
        <v>48.022060029999999</v>
      </c>
      <c r="O4447" s="1">
        <v>1.04925150009718</v>
      </c>
      <c r="P4447" s="1">
        <v>2.3301200474315002E-2</v>
      </c>
    </row>
    <row r="4448" spans="1:16" x14ac:dyDescent="0.2">
      <c r="A4448" t="s">
        <v>3594</v>
      </c>
      <c r="B4448" s="1" t="s">
        <v>7809</v>
      </c>
      <c r="C4448" s="1">
        <v>3138.12</v>
      </c>
      <c r="D4448" s="1">
        <v>2802.62</v>
      </c>
      <c r="E4448" s="1">
        <v>265</v>
      </c>
      <c r="F4448" s="1">
        <v>442</v>
      </c>
      <c r="G4448">
        <v>249.96763211458892</v>
      </c>
      <c r="H4448">
        <v>188.96033509851327</v>
      </c>
      <c r="I4448">
        <v>89.50252579223222</v>
      </c>
      <c r="J4448">
        <v>137.10223908199413</v>
      </c>
      <c r="K4448" s="13">
        <v>257.45544489999997</v>
      </c>
      <c r="L4448" s="13">
        <v>204.95746579999999</v>
      </c>
      <c r="M4448" s="13">
        <v>65.582218859999998</v>
      </c>
      <c r="N4448" s="13">
        <v>92.482703430000001</v>
      </c>
      <c r="O4448" s="1">
        <v>-1.3761680523558999</v>
      </c>
      <c r="P4448" s="1">
        <v>1.1048132701425701E-3</v>
      </c>
    </row>
    <row r="4449" spans="1:16" x14ac:dyDescent="0.2">
      <c r="A4449" t="s">
        <v>3595</v>
      </c>
      <c r="B4449" s="1" t="s">
        <v>8823</v>
      </c>
      <c r="C4449" s="1">
        <v>1929.01</v>
      </c>
      <c r="D4449" s="1">
        <v>3573.99</v>
      </c>
      <c r="E4449" s="1">
        <v>893</v>
      </c>
      <c r="F4449" s="1">
        <v>933</v>
      </c>
      <c r="G4449">
        <v>85.329618583066321</v>
      </c>
      <c r="H4449">
        <v>133.81686844988386</v>
      </c>
      <c r="I4449">
        <v>167.4911915573507</v>
      </c>
      <c r="J4449">
        <v>160.71448381315844</v>
      </c>
      <c r="K4449" s="13">
        <v>87.88567836</v>
      </c>
      <c r="L4449" s="13">
        <v>145.14562660000001</v>
      </c>
      <c r="M4449" s="13">
        <v>122.72775420000001</v>
      </c>
      <c r="N4449" s="13">
        <v>108.4104099</v>
      </c>
      <c r="O4449" s="1">
        <v>0.10020838299703599</v>
      </c>
      <c r="P4449" s="1">
        <v>0.883443798856683</v>
      </c>
    </row>
    <row r="4450" spans="1:16" x14ac:dyDescent="0.2">
      <c r="A4450" t="s">
        <v>3596</v>
      </c>
      <c r="B4450" s="1" t="s">
        <v>7556</v>
      </c>
      <c r="C4450" s="1">
        <v>388</v>
      </c>
      <c r="D4450" s="1">
        <v>271</v>
      </c>
      <c r="E4450" s="1">
        <v>98</v>
      </c>
      <c r="F4450" s="1">
        <v>78</v>
      </c>
      <c r="G4450">
        <v>41.949639720021317</v>
      </c>
      <c r="H4450">
        <v>24.800361117253679</v>
      </c>
      <c r="I4450">
        <v>44.92600213135821</v>
      </c>
      <c r="J4450">
        <v>32.839698486870873</v>
      </c>
      <c r="K4450" s="13">
        <v>43.206246610000001</v>
      </c>
      <c r="L4450" s="13">
        <v>26.899926709999999</v>
      </c>
      <c r="M4450" s="13">
        <v>32.919148130000004</v>
      </c>
      <c r="N4450" s="13">
        <v>22.152111560000002</v>
      </c>
      <c r="O4450" s="1">
        <v>-0.180524199225474</v>
      </c>
      <c r="P4450" s="1">
        <v>0.83715517696414898</v>
      </c>
    </row>
    <row r="4451" spans="1:16" x14ac:dyDescent="0.2">
      <c r="A4451" t="s">
        <v>3597</v>
      </c>
      <c r="B4451" s="1" t="s">
        <v>7471</v>
      </c>
      <c r="C4451" s="1">
        <v>513</v>
      </c>
      <c r="D4451" s="1">
        <v>359</v>
      </c>
      <c r="E4451" s="1">
        <v>283.98</v>
      </c>
      <c r="F4451" s="1">
        <v>380</v>
      </c>
      <c r="G4451">
        <v>11.810901096402631</v>
      </c>
      <c r="H4451">
        <v>6.9960405862350612</v>
      </c>
      <c r="I4451">
        <v>27.722258605995911</v>
      </c>
      <c r="J4451">
        <v>34.06883735582025</v>
      </c>
      <c r="K4451" s="13">
        <v>12.164698169999999</v>
      </c>
      <c r="L4451" s="13">
        <v>7.5883160780000001</v>
      </c>
      <c r="M4451" s="13">
        <v>20.313250549999999</v>
      </c>
      <c r="N4451" s="13">
        <v>22.981230669999999</v>
      </c>
      <c r="O4451" s="1">
        <v>1.31200560305814</v>
      </c>
      <c r="P4451" s="1">
        <v>8.1584509456385096E-3</v>
      </c>
    </row>
    <row r="4452" spans="1:16" x14ac:dyDescent="0.2">
      <c r="A4452" t="s">
        <v>3598</v>
      </c>
      <c r="B4452" s="1" t="s">
        <v>8012</v>
      </c>
      <c r="C4452" s="1">
        <v>322</v>
      </c>
      <c r="D4452" s="1">
        <v>360</v>
      </c>
      <c r="E4452" s="1">
        <v>185</v>
      </c>
      <c r="F4452" s="1">
        <v>338</v>
      </c>
      <c r="G4452">
        <v>14.072208760064436</v>
      </c>
      <c r="H4452">
        <v>13.316837563950759</v>
      </c>
      <c r="I4452">
        <v>34.280986724494014</v>
      </c>
      <c r="J4452">
        <v>57.52162499923655</v>
      </c>
      <c r="K4452" s="13">
        <v>14.4937436</v>
      </c>
      <c r="L4452" s="13">
        <v>14.444223320000001</v>
      </c>
      <c r="M4452" s="13">
        <v>25.119103110000001</v>
      </c>
      <c r="N4452" s="13">
        <v>38.801374950000003</v>
      </c>
      <c r="O4452" s="1">
        <v>1.3029310533337299</v>
      </c>
      <c r="P4452" s="1">
        <v>2.87038225270866E-2</v>
      </c>
    </row>
    <row r="4453" spans="1:16" x14ac:dyDescent="0.2">
      <c r="A4453" t="s">
        <v>3599</v>
      </c>
      <c r="B4453" s="1" t="s">
        <v>7429</v>
      </c>
      <c r="C4453" s="1">
        <v>369</v>
      </c>
      <c r="D4453" s="1">
        <v>241</v>
      </c>
      <c r="E4453" s="1">
        <v>445</v>
      </c>
      <c r="F4453" s="1">
        <v>299</v>
      </c>
      <c r="G4453">
        <v>20.507459347534486</v>
      </c>
      <c r="H4453">
        <v>11.336911066303133</v>
      </c>
      <c r="I4453">
        <v>104.86261703752506</v>
      </c>
      <c r="J4453">
        <v>64.709006223385657</v>
      </c>
      <c r="K4453" s="13">
        <v>21.121762950000001</v>
      </c>
      <c r="L4453" s="13">
        <v>12.29667888</v>
      </c>
      <c r="M4453" s="13">
        <v>76.837195820000005</v>
      </c>
      <c r="N4453" s="13">
        <v>43.649643300000001</v>
      </c>
      <c r="O4453" s="1">
        <v>2.01821846636645</v>
      </c>
      <c r="P4453" s="14">
        <v>2.8061922428211498E-4</v>
      </c>
    </row>
    <row r="4454" spans="1:16" x14ac:dyDescent="0.2">
      <c r="A4454" t="s">
        <v>3600</v>
      </c>
      <c r="B4454" s="1" t="s">
        <v>8826</v>
      </c>
      <c r="C4454" s="1">
        <v>211</v>
      </c>
      <c r="D4454" s="1">
        <v>182</v>
      </c>
      <c r="E4454" s="1">
        <v>12</v>
      </c>
      <c r="F4454" s="1">
        <v>73</v>
      </c>
      <c r="G4454">
        <v>15.810088175410964</v>
      </c>
      <c r="H4454">
        <v>11.542913171534925</v>
      </c>
      <c r="I4454">
        <v>3.8124861162589423</v>
      </c>
      <c r="J4454">
        <v>21.300154105987044</v>
      </c>
      <c r="K4454" s="13">
        <v>16.283681420000001</v>
      </c>
      <c r="L4454" s="13">
        <v>12.52012085</v>
      </c>
      <c r="M4454" s="13">
        <v>2.7935669600000002</v>
      </c>
      <c r="N4454" s="13">
        <v>14.36807924</v>
      </c>
      <c r="O4454" s="1">
        <v>-0.54456095244608704</v>
      </c>
      <c r="P4454" s="1">
        <v>0.71337533074178905</v>
      </c>
    </row>
    <row r="4455" spans="1:16" x14ac:dyDescent="0.2">
      <c r="A4455" t="s">
        <v>3601</v>
      </c>
      <c r="B4455" s="1" t="s">
        <v>7429</v>
      </c>
      <c r="C4455" s="1">
        <v>572</v>
      </c>
      <c r="D4455" s="1">
        <v>543</v>
      </c>
      <c r="E4455" s="1">
        <v>176</v>
      </c>
      <c r="F4455" s="1">
        <v>334</v>
      </c>
      <c r="G4455">
        <v>58.573074428510033</v>
      </c>
      <c r="H4455">
        <v>47.064562402621668</v>
      </c>
      <c r="I4455">
        <v>76.41697592683218</v>
      </c>
      <c r="J4455">
        <v>133.18536550452845</v>
      </c>
      <c r="K4455" s="13">
        <v>60.327638460000003</v>
      </c>
      <c r="L4455" s="13">
        <v>51.04898566</v>
      </c>
      <c r="M4455" s="13">
        <v>55.993892860000003</v>
      </c>
      <c r="N4455" s="13">
        <v>89.840565269999999</v>
      </c>
      <c r="O4455" s="1">
        <v>0.56040468581104197</v>
      </c>
      <c r="P4455" s="1">
        <v>0.38949774511148999</v>
      </c>
    </row>
    <row r="4456" spans="1:16" x14ac:dyDescent="0.2">
      <c r="A4456" t="s">
        <v>3602</v>
      </c>
      <c r="B4456" s="1" t="s">
        <v>7429</v>
      </c>
      <c r="C4456" s="1">
        <v>4</v>
      </c>
      <c r="D4456" s="1">
        <v>2</v>
      </c>
      <c r="E4456" s="1">
        <v>39</v>
      </c>
      <c r="F4456" s="1">
        <v>32</v>
      </c>
      <c r="G4456">
        <v>0.3524481629297237</v>
      </c>
      <c r="H4456">
        <v>0.14916174644712848</v>
      </c>
      <c r="I4456">
        <v>14.57052011924139</v>
      </c>
      <c r="J4456">
        <v>10.979771115259828</v>
      </c>
      <c r="K4456" s="13">
        <v>0.36300579300000002</v>
      </c>
      <c r="L4456" s="13">
        <v>0.16178958199999999</v>
      </c>
      <c r="M4456" s="13">
        <v>10.676425399999999</v>
      </c>
      <c r="N4456" s="13">
        <v>7.4064356829999998</v>
      </c>
      <c r="O4456" s="1">
        <v>5.2908201980054796</v>
      </c>
      <c r="P4456" s="14">
        <v>1.9457695901335399E-4</v>
      </c>
    </row>
    <row r="4457" spans="1:16" x14ac:dyDescent="0.2">
      <c r="A4457" t="s">
        <v>3603</v>
      </c>
      <c r="B4457" s="1" t="s">
        <v>8754</v>
      </c>
      <c r="C4457" s="1">
        <v>8489.01</v>
      </c>
      <c r="D4457" s="1">
        <v>4880</v>
      </c>
      <c r="E4457" s="1">
        <v>852</v>
      </c>
      <c r="F4457" s="1">
        <v>505</v>
      </c>
      <c r="G4457">
        <v>658.14605956773596</v>
      </c>
      <c r="H4457">
        <v>320.24124560173715</v>
      </c>
      <c r="I4457">
        <v>280.07866199096941</v>
      </c>
      <c r="J4457">
        <v>152.46307230485277</v>
      </c>
      <c r="K4457" s="13">
        <v>677.86091009999996</v>
      </c>
      <c r="L4457" s="13">
        <v>347.35244349999999</v>
      </c>
      <c r="M4457" s="13">
        <v>205.22527099999999</v>
      </c>
      <c r="N4457" s="13">
        <v>102.844397</v>
      </c>
      <c r="O4457" s="1">
        <v>-1.5612245507260201</v>
      </c>
      <c r="P4457" s="1">
        <v>2.9069338683350302E-3</v>
      </c>
    </row>
    <row r="4458" spans="1:16" x14ac:dyDescent="0.2">
      <c r="A4458" t="s">
        <v>3604</v>
      </c>
      <c r="B4458" s="1" t="s">
        <v>8828</v>
      </c>
      <c r="C4458" s="1">
        <v>12238.64</v>
      </c>
      <c r="D4458" s="1">
        <v>12713.09</v>
      </c>
      <c r="E4458" s="1">
        <v>3961</v>
      </c>
      <c r="F4458" s="1">
        <v>4595</v>
      </c>
      <c r="G4458">
        <v>138.23842633590061</v>
      </c>
      <c r="H4458">
        <v>121.54551739215749</v>
      </c>
      <c r="I4458">
        <v>189.70363447895269</v>
      </c>
      <c r="J4458">
        <v>202.11064380913035</v>
      </c>
      <c r="K4458" s="13">
        <v>142.37937629999999</v>
      </c>
      <c r="L4458" s="13">
        <v>131.83539920000001</v>
      </c>
      <c r="M4458" s="13">
        <v>139.00373389999999</v>
      </c>
      <c r="N4458" s="13">
        <v>136.33430680000001</v>
      </c>
      <c r="O4458" s="1">
        <v>0.158088542282386</v>
      </c>
      <c r="P4458" s="1">
        <v>0.66348288874745298</v>
      </c>
    </row>
    <row r="4459" spans="1:16" x14ac:dyDescent="0.2">
      <c r="A4459" t="s">
        <v>3605</v>
      </c>
      <c r="B4459" s="1" t="s">
        <v>9245</v>
      </c>
      <c r="C4459" s="1">
        <v>25360.38</v>
      </c>
      <c r="D4459" s="1">
        <v>81550.84</v>
      </c>
      <c r="E4459" s="1">
        <v>1931</v>
      </c>
      <c r="F4459" s="1">
        <v>1468</v>
      </c>
      <c r="G4459">
        <v>78.646787628429792</v>
      </c>
      <c r="H4459">
        <v>214.06510312678662</v>
      </c>
      <c r="I4459">
        <v>25.391168840589764</v>
      </c>
      <c r="J4459">
        <v>17.727983377704859</v>
      </c>
      <c r="K4459" s="13">
        <v>81.002662340000001</v>
      </c>
      <c r="L4459" s="13">
        <v>232.18757009999999</v>
      </c>
      <c r="M4459" s="13">
        <v>18.605164240000001</v>
      </c>
      <c r="N4459" s="13">
        <v>11.958461359999999</v>
      </c>
      <c r="O4459" s="1">
        <v>-3.2844724321024099</v>
      </c>
      <c r="P4459" s="14">
        <v>1.9478039364129301E-7</v>
      </c>
    </row>
    <row r="4460" spans="1:16" x14ac:dyDescent="0.2">
      <c r="A4460" t="s">
        <v>3606</v>
      </c>
      <c r="B4460" s="1" t="s">
        <v>7748</v>
      </c>
      <c r="C4460" s="1">
        <v>169</v>
      </c>
      <c r="D4460" s="1">
        <v>104</v>
      </c>
      <c r="E4460" s="1">
        <v>140</v>
      </c>
      <c r="F4460" s="1">
        <v>179</v>
      </c>
      <c r="G4460">
        <v>31.334328936296249</v>
      </c>
      <c r="H4460">
        <v>16.321468715495584</v>
      </c>
      <c r="I4460">
        <v>110.06187756192925</v>
      </c>
      <c r="J4460">
        <v>129.23935241393369</v>
      </c>
      <c r="K4460" s="13">
        <v>32.27295282</v>
      </c>
      <c r="L4460" s="13">
        <v>17.70322255</v>
      </c>
      <c r="M4460" s="13">
        <v>80.646910000000005</v>
      </c>
      <c r="N4460" s="13">
        <v>87.178770970000002</v>
      </c>
      <c r="O4460" s="1">
        <v>1.9364800485473399</v>
      </c>
      <c r="P4460" s="1">
        <v>2.9211387116327798E-3</v>
      </c>
    </row>
    <row r="4461" spans="1:16" x14ac:dyDescent="0.2">
      <c r="A4461" t="s">
        <v>3607</v>
      </c>
      <c r="B4461" s="1" t="s">
        <v>8830</v>
      </c>
      <c r="C4461" s="1">
        <v>1334</v>
      </c>
      <c r="D4461" s="1">
        <v>1225</v>
      </c>
      <c r="E4461" s="1">
        <v>535</v>
      </c>
      <c r="F4461" s="1">
        <v>834</v>
      </c>
      <c r="G4461">
        <v>131.05806792711968</v>
      </c>
      <c r="H4461">
        <v>101.86763521102444</v>
      </c>
      <c r="I4461">
        <v>222.86245057937759</v>
      </c>
      <c r="J4461">
        <v>319.06710435158197</v>
      </c>
      <c r="K4461" s="13">
        <v>134.9839293</v>
      </c>
      <c r="L4461" s="13">
        <v>110.4916137</v>
      </c>
      <c r="M4461" s="13">
        <v>163.30057590000001</v>
      </c>
      <c r="N4461" s="13">
        <v>215.22761829999999</v>
      </c>
      <c r="O4461" s="1">
        <v>0.79322202930318098</v>
      </c>
      <c r="P4461" s="1">
        <v>7.0758712584721703E-2</v>
      </c>
    </row>
    <row r="4462" spans="1:16" x14ac:dyDescent="0.2">
      <c r="A4462" t="s">
        <v>3608</v>
      </c>
      <c r="B4462" s="1" t="s">
        <v>8831</v>
      </c>
      <c r="C4462" s="1">
        <v>2730</v>
      </c>
      <c r="D4462" s="1">
        <v>2345</v>
      </c>
      <c r="E4462" s="1">
        <v>731</v>
      </c>
      <c r="F4462" s="1">
        <v>888</v>
      </c>
      <c r="G4462">
        <v>82.375300074910498</v>
      </c>
      <c r="H4462">
        <v>59.892082439216182</v>
      </c>
      <c r="I4462">
        <v>93.524830020656978</v>
      </c>
      <c r="J4462">
        <v>104.34109186825734</v>
      </c>
      <c r="K4462" s="13">
        <v>84.842862859999997</v>
      </c>
      <c r="L4462" s="13">
        <v>64.962466489999997</v>
      </c>
      <c r="M4462" s="13">
        <v>68.52952827</v>
      </c>
      <c r="N4462" s="13">
        <v>70.383578850000006</v>
      </c>
      <c r="O4462" s="1">
        <v>5.7247176831063999E-2</v>
      </c>
      <c r="P4462" s="1">
        <v>0.90075096082734296</v>
      </c>
    </row>
    <row r="4463" spans="1:16" x14ac:dyDescent="0.2">
      <c r="A4463" t="s">
        <v>3610</v>
      </c>
      <c r="B4463" s="1" t="s">
        <v>8832</v>
      </c>
      <c r="C4463" s="1">
        <v>14048.46</v>
      </c>
      <c r="D4463" s="1">
        <v>14378.47</v>
      </c>
      <c r="E4463" s="1">
        <v>3015.95</v>
      </c>
      <c r="F4463" s="1">
        <v>3607</v>
      </c>
      <c r="G4463">
        <v>363.48641819201282</v>
      </c>
      <c r="H4463">
        <v>314.89397294786664</v>
      </c>
      <c r="I4463">
        <v>330.87106851769437</v>
      </c>
      <c r="J4463">
        <v>363.42404648717746</v>
      </c>
      <c r="K4463" s="13">
        <v>374.37470089999999</v>
      </c>
      <c r="L4463" s="13">
        <v>341.55247789999999</v>
      </c>
      <c r="M4463" s="13">
        <v>242.4429773</v>
      </c>
      <c r="N4463" s="13">
        <v>245.14871919999999</v>
      </c>
      <c r="O4463" s="1">
        <v>-0.40034892449105303</v>
      </c>
      <c r="P4463" s="1">
        <v>0.218476271310861</v>
      </c>
    </row>
    <row r="4464" spans="1:16" x14ac:dyDescent="0.2">
      <c r="A4464" t="s">
        <v>3611</v>
      </c>
      <c r="B4464" s="1" t="s">
        <v>7429</v>
      </c>
      <c r="C4464" s="1">
        <v>441</v>
      </c>
      <c r="D4464" s="1">
        <v>440</v>
      </c>
      <c r="E4464" s="1">
        <v>563</v>
      </c>
      <c r="F4464" s="1">
        <v>648</v>
      </c>
      <c r="G4464">
        <v>31.971695884699681</v>
      </c>
      <c r="H4464">
        <v>27.000509810288033</v>
      </c>
      <c r="I4464">
        <v>173.06556585252019</v>
      </c>
      <c r="J4464">
        <v>182.94061652919083</v>
      </c>
      <c r="K4464" s="13">
        <v>32.92941218</v>
      </c>
      <c r="L4464" s="13">
        <v>29.286337060000001</v>
      </c>
      <c r="M4464" s="13">
        <v>126.8123298</v>
      </c>
      <c r="N4464" s="13">
        <v>123.4031107</v>
      </c>
      <c r="O4464" s="1">
        <v>2.1625673207481602</v>
      </c>
      <c r="P4464" s="14">
        <v>2.07510138373533E-9</v>
      </c>
    </row>
    <row r="4465" spans="1:16" x14ac:dyDescent="0.2">
      <c r="A4465" t="s">
        <v>3612</v>
      </c>
      <c r="B4465" s="1" t="s">
        <v>8157</v>
      </c>
      <c r="C4465" s="1">
        <v>3267</v>
      </c>
      <c r="D4465" s="1">
        <v>2221</v>
      </c>
      <c r="E4465" s="1">
        <v>2025</v>
      </c>
      <c r="F4465" s="1">
        <v>1514</v>
      </c>
      <c r="G4465">
        <v>546.44060396362852</v>
      </c>
      <c r="H4465">
        <v>314.43768544301594</v>
      </c>
      <c r="I4465">
        <v>1436.1309565336735</v>
      </c>
      <c r="J4465">
        <v>986.11542468509128</v>
      </c>
      <c r="K4465" s="13">
        <v>562.80930309999997</v>
      </c>
      <c r="L4465" s="13">
        <v>341.05756170000001</v>
      </c>
      <c r="M4465" s="13">
        <v>1052.312813</v>
      </c>
      <c r="N4465" s="13">
        <v>665.18695079999998</v>
      </c>
      <c r="O4465" s="1">
        <v>1.09475626201606</v>
      </c>
      <c r="P4465" s="1">
        <v>1.14034960826711E-2</v>
      </c>
    </row>
    <row r="4466" spans="1:16" x14ac:dyDescent="0.2">
      <c r="A4466" t="s">
        <v>3613</v>
      </c>
      <c r="B4466" s="1" t="s">
        <v>7563</v>
      </c>
      <c r="C4466" s="1">
        <v>42</v>
      </c>
      <c r="D4466" s="1">
        <v>39</v>
      </c>
      <c r="E4466" s="1">
        <v>30</v>
      </c>
      <c r="F4466" s="1">
        <v>164</v>
      </c>
      <c r="G4466">
        <v>7.2763378686753795</v>
      </c>
      <c r="H4466">
        <v>5.719003700012121</v>
      </c>
      <c r="I4466">
        <v>22.037382471218436</v>
      </c>
      <c r="J4466">
        <v>110.64083969996788</v>
      </c>
      <c r="K4466" s="13">
        <v>7.4943015119999998</v>
      </c>
      <c r="L4466" s="13">
        <v>6.2031669469999997</v>
      </c>
      <c r="M4466" s="13">
        <v>16.147705640000002</v>
      </c>
      <c r="N4466" s="13">
        <v>74.633091579999999</v>
      </c>
      <c r="O4466" s="1">
        <v>2.9232582206887101</v>
      </c>
      <c r="P4466" s="1">
        <v>1.2009469556539899E-2</v>
      </c>
    </row>
    <row r="4467" spans="1:16" x14ac:dyDescent="0.2">
      <c r="A4467" t="s">
        <v>3614</v>
      </c>
      <c r="B4467" s="1" t="s">
        <v>8429</v>
      </c>
      <c r="C4467" s="1">
        <v>2145</v>
      </c>
      <c r="D4467" s="1">
        <v>2353.85</v>
      </c>
      <c r="E4467" s="1">
        <v>308</v>
      </c>
      <c r="F4467" s="1">
        <v>386</v>
      </c>
      <c r="G4467">
        <v>123.70703095299976</v>
      </c>
      <c r="H4467">
        <v>114.90477456285674</v>
      </c>
      <c r="I4467">
        <v>75.316996293206373</v>
      </c>
      <c r="J4467">
        <v>86.688690071453109</v>
      </c>
      <c r="K4467" s="13">
        <v>127.4126911</v>
      </c>
      <c r="L4467" s="13">
        <v>124.63245999999999</v>
      </c>
      <c r="M4467" s="13">
        <v>55.187892089999998</v>
      </c>
      <c r="N4467" s="13">
        <v>58.476101249999999</v>
      </c>
      <c r="O4467" s="1">
        <v>-0.99786452805649595</v>
      </c>
      <c r="P4467" s="1">
        <v>9.8652506932644293E-3</v>
      </c>
    </row>
    <row r="4468" spans="1:16" x14ac:dyDescent="0.2">
      <c r="A4468" t="s">
        <v>3615</v>
      </c>
      <c r="B4468" s="1" t="s">
        <v>8834</v>
      </c>
      <c r="C4468" s="1">
        <v>551.96</v>
      </c>
      <c r="D4468" s="1">
        <v>594</v>
      </c>
      <c r="E4468" s="1">
        <v>91</v>
      </c>
      <c r="F4468" s="1">
        <v>86</v>
      </c>
      <c r="G4468">
        <v>128.60787288942026</v>
      </c>
      <c r="H4468">
        <v>117.14900339346094</v>
      </c>
      <c r="I4468">
        <v>89.90348554858123</v>
      </c>
      <c r="J4468">
        <v>78.030870023170905</v>
      </c>
      <c r="K4468" s="13">
        <v>132.46033840000001</v>
      </c>
      <c r="L4468" s="13">
        <v>127.0666822</v>
      </c>
      <c r="M4468" s="13">
        <v>65.876018729999998</v>
      </c>
      <c r="N4468" s="13">
        <v>52.63594423</v>
      </c>
      <c r="O4468" s="1">
        <v>-0.98577179021031303</v>
      </c>
      <c r="P4468" s="1">
        <v>9.5685661257038604E-2</v>
      </c>
    </row>
    <row r="4469" spans="1:16" x14ac:dyDescent="0.2">
      <c r="A4469" t="s">
        <v>3616</v>
      </c>
      <c r="B4469" s="1" t="s">
        <v>7923</v>
      </c>
      <c r="C4469" s="1">
        <v>7972.86</v>
      </c>
      <c r="D4469" s="1">
        <v>13212.89</v>
      </c>
      <c r="E4469" s="1">
        <v>2504.6799999999998</v>
      </c>
      <c r="F4469" s="1">
        <v>2195</v>
      </c>
      <c r="G4469">
        <v>127.48209366204688</v>
      </c>
      <c r="H4469">
        <v>178.82369842070162</v>
      </c>
      <c r="I4469">
        <v>169.80969625314819</v>
      </c>
      <c r="J4469">
        <v>136.67139348863171</v>
      </c>
      <c r="K4469" s="13">
        <v>131.30083629999999</v>
      </c>
      <c r="L4469" s="13">
        <v>193.9626749</v>
      </c>
      <c r="M4469" s="13">
        <v>124.42661889999999</v>
      </c>
      <c r="N4469" s="13">
        <v>92.192075310000007</v>
      </c>
      <c r="O4469" s="1">
        <v>-0.47254706523304202</v>
      </c>
      <c r="P4469" s="1">
        <v>0.36927115848650999</v>
      </c>
    </row>
    <row r="4470" spans="1:16" x14ac:dyDescent="0.2">
      <c r="A4470" t="s">
        <v>3618</v>
      </c>
      <c r="B4470" s="1" t="s">
        <v>7429</v>
      </c>
      <c r="C4470" s="1">
        <v>43</v>
      </c>
      <c r="D4470" s="1">
        <v>22</v>
      </c>
      <c r="E4470" s="1">
        <v>74</v>
      </c>
      <c r="F4470" s="1">
        <v>6</v>
      </c>
      <c r="G4470">
        <v>12.407750848437384</v>
      </c>
      <c r="H4470">
        <v>5.3732802635705657</v>
      </c>
      <c r="I4470">
        <v>90.538129177008017</v>
      </c>
      <c r="J4470">
        <v>6.7419248549205113</v>
      </c>
      <c r="K4470" s="13">
        <v>12.77942663</v>
      </c>
      <c r="L4470" s="13">
        <v>5.8281750240000001</v>
      </c>
      <c r="M4470" s="13">
        <v>66.341048479999998</v>
      </c>
      <c r="N4470" s="13">
        <v>4.547784493</v>
      </c>
      <c r="O4470" s="1">
        <v>2.0793849355657499</v>
      </c>
      <c r="P4470" s="1">
        <v>0.25906161350622098</v>
      </c>
    </row>
    <row r="4471" spans="1:16" x14ac:dyDescent="0.2">
      <c r="A4471" t="s">
        <v>3619</v>
      </c>
      <c r="B4471" s="1" t="s">
        <v>8178</v>
      </c>
      <c r="C4471" s="1">
        <v>522.04</v>
      </c>
      <c r="D4471" s="1">
        <v>453</v>
      </c>
      <c r="E4471" s="1">
        <v>319</v>
      </c>
      <c r="F4471" s="1">
        <v>305</v>
      </c>
      <c r="G4471">
        <v>43.742338112283356</v>
      </c>
      <c r="H4471">
        <v>32.128364499039982</v>
      </c>
      <c r="I4471">
        <v>113.33500894821464</v>
      </c>
      <c r="J4471">
        <v>99.519022177360299</v>
      </c>
      <c r="K4471" s="13">
        <v>45.052645519999999</v>
      </c>
      <c r="L4471" s="13">
        <v>34.848309110000002</v>
      </c>
      <c r="M4471" s="13">
        <v>83.045269340000004</v>
      </c>
      <c r="N4471" s="13">
        <v>67.130838089999997</v>
      </c>
      <c r="O4471" s="1">
        <v>1.06925594661784</v>
      </c>
      <c r="P4471" s="1">
        <v>1.9863208185338498E-2</v>
      </c>
    </row>
    <row r="4472" spans="1:16" x14ac:dyDescent="0.2">
      <c r="A4472" t="s">
        <v>3134</v>
      </c>
      <c r="B4472" s="1" t="s">
        <v>8835</v>
      </c>
      <c r="C4472" s="1">
        <v>14971.14</v>
      </c>
      <c r="D4472" s="1">
        <v>10491.31</v>
      </c>
      <c r="E4472" s="1">
        <v>2561</v>
      </c>
      <c r="F4472" s="1">
        <v>2277</v>
      </c>
      <c r="G4472">
        <v>877.35520028145629</v>
      </c>
      <c r="H4472">
        <v>520.40625379116443</v>
      </c>
      <c r="I4472">
        <v>636.36362842236224</v>
      </c>
      <c r="J4472">
        <v>519.6269439795459</v>
      </c>
      <c r="K4472" s="13">
        <v>903.63648899999998</v>
      </c>
      <c r="L4472" s="13">
        <v>564.46315509999999</v>
      </c>
      <c r="M4472" s="13">
        <v>466.29006709999999</v>
      </c>
      <c r="N4472" s="13">
        <v>350.51582580000002</v>
      </c>
      <c r="O4472" s="1">
        <v>-0.67466603453521101</v>
      </c>
      <c r="P4472" s="1">
        <v>7.8061696999987398E-2</v>
      </c>
    </row>
    <row r="4473" spans="1:16" x14ac:dyDescent="0.2">
      <c r="A4473" t="s">
        <v>3135</v>
      </c>
      <c r="B4473" s="1" t="s">
        <v>7449</v>
      </c>
      <c r="C4473" s="1">
        <v>578</v>
      </c>
      <c r="D4473" s="1">
        <v>555</v>
      </c>
      <c r="E4473" s="1">
        <v>1991</v>
      </c>
      <c r="F4473" s="1">
        <v>3249</v>
      </c>
      <c r="G4473">
        <v>47.472708000347112</v>
      </c>
      <c r="H4473">
        <v>38.583476350658145</v>
      </c>
      <c r="I4473">
        <v>693.36611798927242</v>
      </c>
      <c r="J4473">
        <v>1039.1396770025599</v>
      </c>
      <c r="K4473" s="13">
        <v>48.894759120000003</v>
      </c>
      <c r="L4473" s="13">
        <v>41.849902139999998</v>
      </c>
      <c r="M4473" s="13">
        <v>508.05815919999998</v>
      </c>
      <c r="N4473" s="13">
        <v>700.95461030000001</v>
      </c>
      <c r="O4473" s="1">
        <v>3.9022990538036701</v>
      </c>
      <c r="P4473" s="14">
        <v>2.3066248021964701E-28</v>
      </c>
    </row>
    <row r="4474" spans="1:16" x14ac:dyDescent="0.2">
      <c r="A4474" t="s">
        <v>3136</v>
      </c>
      <c r="B4474" s="1" t="s">
        <v>7429</v>
      </c>
      <c r="C4474" s="1">
        <v>138</v>
      </c>
      <c r="D4474" s="1">
        <v>101</v>
      </c>
      <c r="E4474" s="1">
        <v>104</v>
      </c>
      <c r="F4474" s="1">
        <v>175</v>
      </c>
      <c r="G4474">
        <v>30.215345586039291</v>
      </c>
      <c r="H4474">
        <v>18.718112676956302</v>
      </c>
      <c r="I4474">
        <v>96.551051242410281</v>
      </c>
      <c r="J4474">
        <v>149.20884781513777</v>
      </c>
      <c r="K4474" s="13">
        <v>31.120450179999999</v>
      </c>
      <c r="L4474" s="13">
        <v>20.302763200000001</v>
      </c>
      <c r="M4474" s="13">
        <v>70.746966279999995</v>
      </c>
      <c r="N4474" s="13">
        <v>100.6492506</v>
      </c>
      <c r="O4474" s="1">
        <v>1.9222568423200299</v>
      </c>
      <c r="P4474" s="1">
        <v>5.9796771959255901E-3</v>
      </c>
    </row>
    <row r="4475" spans="1:16" x14ac:dyDescent="0.2">
      <c r="A4475" t="s">
        <v>3137</v>
      </c>
      <c r="B4475" s="1" t="s">
        <v>7429</v>
      </c>
      <c r="C4475" s="1">
        <v>65</v>
      </c>
      <c r="D4475" s="1">
        <v>34</v>
      </c>
      <c r="E4475" s="1">
        <v>212</v>
      </c>
      <c r="F4475" s="1">
        <v>373</v>
      </c>
      <c r="G4475">
        <v>2.1222489840705592</v>
      </c>
      <c r="H4475">
        <v>0.93962399513509598</v>
      </c>
      <c r="I4475">
        <v>29.34904854753152</v>
      </c>
      <c r="J4475">
        <v>47.424183040300733</v>
      </c>
      <c r="K4475" s="13">
        <v>2.1858212269999999</v>
      </c>
      <c r="L4475" s="13">
        <v>1.019171313</v>
      </c>
      <c r="M4475" s="13">
        <v>21.505267119999999</v>
      </c>
      <c r="N4475" s="13">
        <v>31.9901169</v>
      </c>
      <c r="O4475" s="1">
        <v>4.2670636565189097</v>
      </c>
      <c r="P4475" s="14">
        <v>9.8020078923543294E-12</v>
      </c>
    </row>
    <row r="4476" spans="1:16" x14ac:dyDescent="0.2">
      <c r="A4476" t="s">
        <v>3138</v>
      </c>
      <c r="B4476" s="1" t="s">
        <v>6988</v>
      </c>
      <c r="C4476" s="1">
        <v>906</v>
      </c>
      <c r="D4476" s="1">
        <v>1253.1500000000001</v>
      </c>
      <c r="E4476" s="1">
        <v>361</v>
      </c>
      <c r="F4476" s="1">
        <v>179</v>
      </c>
      <c r="G4476">
        <v>28.277716441849218</v>
      </c>
      <c r="H4476">
        <v>33.10635746634253</v>
      </c>
      <c r="I4476">
        <v>47.774761476495435</v>
      </c>
      <c r="J4476">
        <v>21.755908178563338</v>
      </c>
      <c r="K4476" s="13">
        <v>29.124779100000001</v>
      </c>
      <c r="L4476" s="13">
        <v>35.90909766</v>
      </c>
      <c r="M4476" s="13">
        <v>35.006552450000001</v>
      </c>
      <c r="N4476" s="13">
        <v>14.675509440000001</v>
      </c>
      <c r="O4476" s="1">
        <v>-0.27711758011731902</v>
      </c>
      <c r="P4476" s="1">
        <v>0.73334413774706597</v>
      </c>
    </row>
    <row r="4477" spans="1:16" x14ac:dyDescent="0.2">
      <c r="A4477" t="s">
        <v>3139</v>
      </c>
      <c r="B4477" s="1" t="s">
        <v>8836</v>
      </c>
      <c r="C4477" s="1">
        <v>1923</v>
      </c>
      <c r="D4477" s="1">
        <v>1688.18</v>
      </c>
      <c r="E4477" s="1">
        <v>590</v>
      </c>
      <c r="F4477" s="1">
        <v>1017.95</v>
      </c>
      <c r="G4477">
        <v>121.78460779858399</v>
      </c>
      <c r="H4477">
        <v>90.49489333896264</v>
      </c>
      <c r="I4477">
        <v>158.43105610425135</v>
      </c>
      <c r="J4477">
        <v>251.04270913663194</v>
      </c>
      <c r="K4477" s="13">
        <v>125.4326815</v>
      </c>
      <c r="L4477" s="13">
        <v>98.156070659999997</v>
      </c>
      <c r="M4477" s="13">
        <v>116.0890165</v>
      </c>
      <c r="N4477" s="13">
        <v>169.34156999999999</v>
      </c>
      <c r="O4477" s="1">
        <v>0.52553248687034004</v>
      </c>
      <c r="P4477" s="1">
        <v>0.287047620606175</v>
      </c>
    </row>
    <row r="4478" spans="1:16" x14ac:dyDescent="0.2">
      <c r="A4478" t="s">
        <v>3140</v>
      </c>
      <c r="B4478" s="1" t="s">
        <v>7429</v>
      </c>
      <c r="C4478" s="1">
        <v>356</v>
      </c>
      <c r="D4478" s="1">
        <v>259</v>
      </c>
      <c r="E4478" s="1">
        <v>241</v>
      </c>
      <c r="F4478" s="1">
        <v>252</v>
      </c>
      <c r="G4478">
        <v>30.624718409908404</v>
      </c>
      <c r="H4478">
        <v>18.858800846090038</v>
      </c>
      <c r="I4478">
        <v>87.905153514594033</v>
      </c>
      <c r="J4478">
        <v>84.417151885302829</v>
      </c>
      <c r="K4478" s="13">
        <v>31.54208582</v>
      </c>
      <c r="L4478" s="13">
        <v>20.455361839999998</v>
      </c>
      <c r="M4478" s="13">
        <v>64.411757829999999</v>
      </c>
      <c r="N4478" s="13">
        <v>56.943828740000001</v>
      </c>
      <c r="O4478" s="1">
        <v>1.3955109334767799</v>
      </c>
      <c r="P4478" s="1">
        <v>6.6758597362779502E-3</v>
      </c>
    </row>
    <row r="4479" spans="1:16" x14ac:dyDescent="0.2">
      <c r="A4479" t="s">
        <v>3141</v>
      </c>
      <c r="B4479" s="1" t="s">
        <v>8837</v>
      </c>
      <c r="C4479" s="1">
        <v>486</v>
      </c>
      <c r="D4479" s="1">
        <v>418.01</v>
      </c>
      <c r="E4479" s="1">
        <v>66</v>
      </c>
      <c r="F4479" s="1">
        <v>104</v>
      </c>
      <c r="G4479">
        <v>38.396559225934595</v>
      </c>
      <c r="H4479">
        <v>27.953417730919391</v>
      </c>
      <c r="I4479">
        <v>22.109308651541543</v>
      </c>
      <c r="J4479">
        <v>31.996128111717049</v>
      </c>
      <c r="K4479" s="13">
        <v>39.54673313</v>
      </c>
      <c r="L4479" s="13">
        <v>30.319916899999999</v>
      </c>
      <c r="M4479" s="13">
        <v>16.200408939999999</v>
      </c>
      <c r="N4479" s="13">
        <v>21.583078780000001</v>
      </c>
      <c r="O4479" s="1">
        <v>-0.71306042121490498</v>
      </c>
      <c r="P4479" s="1">
        <v>0.30840524511118</v>
      </c>
    </row>
    <row r="4480" spans="1:16" x14ac:dyDescent="0.2">
      <c r="A4480" t="s">
        <v>3143</v>
      </c>
      <c r="B4480" s="1" t="s">
        <v>7429</v>
      </c>
      <c r="C4480" s="1">
        <v>12289.43</v>
      </c>
      <c r="D4480" s="1">
        <v>22057</v>
      </c>
      <c r="E4480" s="1">
        <v>1550</v>
      </c>
      <c r="F4480" s="1">
        <v>1421.99</v>
      </c>
      <c r="G4480">
        <v>235.52571858681256</v>
      </c>
      <c r="H4480">
        <v>357.80404380130699</v>
      </c>
      <c r="I4480">
        <v>125.95444061055242</v>
      </c>
      <c r="J4480">
        <v>106.12340799000887</v>
      </c>
      <c r="K4480" s="13">
        <v>242.58092199999999</v>
      </c>
      <c r="L4480" s="13">
        <v>388.09525830000001</v>
      </c>
      <c r="M4480" s="13">
        <v>92.292051169999993</v>
      </c>
      <c r="N4480" s="13">
        <v>71.585845230000004</v>
      </c>
      <c r="O4480" s="1">
        <v>-1.8345396514485799</v>
      </c>
      <c r="P4480" s="14">
        <v>6.0515174150036703E-5</v>
      </c>
    </row>
    <row r="4481" spans="1:16" x14ac:dyDescent="0.2">
      <c r="A4481" t="s">
        <v>3144</v>
      </c>
      <c r="B4481" s="1" t="s">
        <v>7429</v>
      </c>
      <c r="C4481" s="1">
        <v>0</v>
      </c>
      <c r="D4481" s="1">
        <v>1</v>
      </c>
      <c r="E4481" s="1">
        <v>0</v>
      </c>
      <c r="F4481" s="1">
        <v>35</v>
      </c>
      <c r="G4481">
        <v>0</v>
      </c>
      <c r="H4481">
        <v>8.9190427591420846E-2</v>
      </c>
      <c r="I4481">
        <v>0</v>
      </c>
      <c r="J4481">
        <v>14.361577129486054</v>
      </c>
      <c r="K4481" s="13">
        <v>0</v>
      </c>
      <c r="L4481" s="13">
        <v>9.6741171000000001E-2</v>
      </c>
      <c r="M4481" s="13">
        <v>0</v>
      </c>
      <c r="N4481" s="13">
        <v>9.6876425019999992</v>
      </c>
      <c r="O4481" s="1">
        <v>6.7444842832083403</v>
      </c>
      <c r="P4481" s="1">
        <v>8.0144579064918495E-2</v>
      </c>
    </row>
    <row r="4482" spans="1:16" x14ac:dyDescent="0.2">
      <c r="A4482" t="s">
        <v>3145</v>
      </c>
      <c r="B4482" s="1" t="s">
        <v>7429</v>
      </c>
      <c r="C4482" s="1">
        <v>1187.1300000000001</v>
      </c>
      <c r="D4482" s="1">
        <v>1069</v>
      </c>
      <c r="E4482" s="1">
        <v>418</v>
      </c>
      <c r="F4482" s="1">
        <v>297</v>
      </c>
      <c r="G4482">
        <v>58.085256596647469</v>
      </c>
      <c r="H4482">
        <v>44.272856253652044</v>
      </c>
      <c r="I4482">
        <v>86.719966575024543</v>
      </c>
      <c r="J4482">
        <v>56.589014405506305</v>
      </c>
      <c r="K4482" s="13">
        <v>59.825207980000002</v>
      </c>
      <c r="L4482" s="13">
        <v>48.020937379999999</v>
      </c>
      <c r="M4482" s="13">
        <v>63.54332213</v>
      </c>
      <c r="N4482" s="13">
        <v>38.172279840000002</v>
      </c>
      <c r="O4482" s="1">
        <v>6.4134524164728507E-2</v>
      </c>
      <c r="P4482" s="1">
        <v>0.92047282380042805</v>
      </c>
    </row>
    <row r="4483" spans="1:16" x14ac:dyDescent="0.2">
      <c r="A4483" t="s">
        <v>3146</v>
      </c>
      <c r="B4483" s="1" t="s">
        <v>7429</v>
      </c>
      <c r="C4483" s="1">
        <v>186</v>
      </c>
      <c r="D4483" s="1">
        <v>168.96</v>
      </c>
      <c r="E4483" s="1">
        <v>216</v>
      </c>
      <c r="F4483" s="1">
        <v>51</v>
      </c>
      <c r="G4483">
        <v>69.564645239886687</v>
      </c>
      <c r="H4483">
        <v>53.487430524098826</v>
      </c>
      <c r="I4483">
        <v>342.53469681444068</v>
      </c>
      <c r="J4483">
        <v>74.276914603351713</v>
      </c>
      <c r="K4483" s="13">
        <v>71.648463199999995</v>
      </c>
      <c r="L4483" s="13">
        <v>58.015605260000001</v>
      </c>
      <c r="M4483" s="13">
        <v>250.98940229999999</v>
      </c>
      <c r="N4483" s="13">
        <v>50.103702980000001</v>
      </c>
      <c r="O4483" s="1">
        <v>1.3445616964850899</v>
      </c>
      <c r="P4483" s="1">
        <v>0.222144832537649</v>
      </c>
    </row>
    <row r="4484" spans="1:16" x14ac:dyDescent="0.2">
      <c r="A4484" t="s">
        <v>3147</v>
      </c>
      <c r="B4484" s="1" t="s">
        <v>8838</v>
      </c>
      <c r="C4484" s="1">
        <v>670</v>
      </c>
      <c r="D4484" s="1">
        <v>615</v>
      </c>
      <c r="E4484" s="1">
        <v>296</v>
      </c>
      <c r="F4484" s="1">
        <v>337</v>
      </c>
      <c r="G4484">
        <v>31.00673475864615</v>
      </c>
      <c r="H4484">
        <v>24.090651845530857</v>
      </c>
      <c r="I4484">
        <v>58.082878409891499</v>
      </c>
      <c r="J4484">
        <v>60.732223418718362</v>
      </c>
      <c r="K4484" s="13">
        <v>31.935545520000002</v>
      </c>
      <c r="L4484" s="13">
        <v>26.130134389999998</v>
      </c>
      <c r="M4484" s="13">
        <v>42.559737949999999</v>
      </c>
      <c r="N4484" s="13">
        <v>40.967093200000001</v>
      </c>
      <c r="O4484" s="1">
        <v>0.68453197593928095</v>
      </c>
      <c r="P4484" s="1">
        <v>0.13697200973554199</v>
      </c>
    </row>
    <row r="4485" spans="1:16" x14ac:dyDescent="0.2">
      <c r="A4485" t="s">
        <v>3148</v>
      </c>
      <c r="B4485" s="1" t="s">
        <v>7429</v>
      </c>
      <c r="C4485" s="1">
        <v>781.18</v>
      </c>
      <c r="D4485" s="1">
        <v>1130</v>
      </c>
      <c r="E4485" s="1">
        <v>340</v>
      </c>
      <c r="F4485" s="1">
        <v>366</v>
      </c>
      <c r="G4485">
        <v>72.806651310788681</v>
      </c>
      <c r="H4485">
        <v>89.143686083913039</v>
      </c>
      <c r="I4485">
        <v>134.36125312754999</v>
      </c>
      <c r="J4485">
        <v>132.83394617897932</v>
      </c>
      <c r="K4485" s="13">
        <v>74.987583979999997</v>
      </c>
      <c r="L4485" s="13">
        <v>96.690471990000006</v>
      </c>
      <c r="M4485" s="13">
        <v>98.452071950000004</v>
      </c>
      <c r="N4485" s="13">
        <v>89.603514369999999</v>
      </c>
      <c r="O4485" s="1">
        <v>0.25985827357466001</v>
      </c>
      <c r="P4485" s="1">
        <v>0.66812598589037597</v>
      </c>
    </row>
    <row r="4486" spans="1:16" x14ac:dyDescent="0.2">
      <c r="A4486" t="s">
        <v>3149</v>
      </c>
      <c r="B4486" s="1" t="s">
        <v>7429</v>
      </c>
      <c r="C4486" s="1">
        <v>513</v>
      </c>
      <c r="D4486" s="1">
        <v>1931</v>
      </c>
      <c r="E4486" s="1">
        <v>54</v>
      </c>
      <c r="F4486" s="1">
        <v>185</v>
      </c>
      <c r="G4486">
        <v>38.538155732658588</v>
      </c>
      <c r="H4486">
        <v>122.78577057462142</v>
      </c>
      <c r="I4486">
        <v>17.200556973656184</v>
      </c>
      <c r="J4486">
        <v>54.119445638564514</v>
      </c>
      <c r="K4486" s="13">
        <v>39.692571180000002</v>
      </c>
      <c r="L4486" s="13">
        <v>133.18065060000001</v>
      </c>
      <c r="M4486" s="13">
        <v>12.60356266</v>
      </c>
      <c r="N4486" s="13">
        <v>36.506425239999999</v>
      </c>
      <c r="O4486" s="1">
        <v>-1.7123997747528099</v>
      </c>
      <c r="P4486" s="1">
        <v>9.4065728449904296E-2</v>
      </c>
    </row>
    <row r="4487" spans="1:16" x14ac:dyDescent="0.2">
      <c r="A4487" t="s">
        <v>3150</v>
      </c>
      <c r="B4487" s="1" t="s">
        <v>8839</v>
      </c>
      <c r="C4487" s="1">
        <v>2496.79</v>
      </c>
      <c r="D4487" s="1">
        <v>3112.31</v>
      </c>
      <c r="E4487" s="1">
        <v>641</v>
      </c>
      <c r="F4487" s="1">
        <v>824</v>
      </c>
      <c r="G4487">
        <v>60.154075835317279</v>
      </c>
      <c r="H4487">
        <v>63.468479615555566</v>
      </c>
      <c r="I4487">
        <v>65.481144304835141</v>
      </c>
      <c r="J4487">
        <v>77.306907948449876</v>
      </c>
      <c r="K4487" s="13">
        <v>61.955998970000003</v>
      </c>
      <c r="L4487" s="13">
        <v>68.841636690000001</v>
      </c>
      <c r="M4487" s="13">
        <v>47.98075472</v>
      </c>
      <c r="N4487" s="13">
        <v>52.147593569999998</v>
      </c>
      <c r="O4487" s="1">
        <v>-0.24238832301779201</v>
      </c>
      <c r="P4487" s="1">
        <v>0.61597405764993995</v>
      </c>
    </row>
    <row r="4488" spans="1:16" x14ac:dyDescent="0.2">
      <c r="A4488" t="s">
        <v>3151</v>
      </c>
      <c r="B4488" s="1" t="s">
        <v>7429</v>
      </c>
      <c r="C4488" s="1">
        <v>475</v>
      </c>
      <c r="D4488" s="1">
        <v>342</v>
      </c>
      <c r="E4488" s="1">
        <v>82</v>
      </c>
      <c r="F4488" s="1">
        <v>144</v>
      </c>
      <c r="G4488">
        <v>35.318117692045853</v>
      </c>
      <c r="H4488">
        <v>21.523963649651815</v>
      </c>
      <c r="I4488">
        <v>25.851930529234235</v>
      </c>
      <c r="J4488">
        <v>41.694088181283163</v>
      </c>
      <c r="K4488" s="13">
        <v>36.376076480000002</v>
      </c>
      <c r="L4488" s="13">
        <v>23.346153789999999</v>
      </c>
      <c r="M4488" s="13">
        <v>18.942783469999998</v>
      </c>
      <c r="N4488" s="13">
        <v>28.124865190000001</v>
      </c>
      <c r="O4488" s="1">
        <v>-0.15545941298174501</v>
      </c>
      <c r="P4488" s="1">
        <v>0.85738889294411702</v>
      </c>
    </row>
    <row r="4489" spans="1:16" x14ac:dyDescent="0.2">
      <c r="A4489" t="s">
        <v>3152</v>
      </c>
      <c r="B4489" s="1" t="s">
        <v>8840</v>
      </c>
      <c r="C4489" s="1">
        <v>12</v>
      </c>
      <c r="D4489" s="1">
        <v>12</v>
      </c>
      <c r="E4489" s="1">
        <v>0</v>
      </c>
      <c r="F4489" s="1">
        <v>0</v>
      </c>
      <c r="G4489">
        <v>0.906164384239593</v>
      </c>
      <c r="H4489">
        <v>0.76700676206001783</v>
      </c>
      <c r="I4489">
        <v>0</v>
      </c>
      <c r="J4489">
        <v>0</v>
      </c>
      <c r="K4489" s="13">
        <v>0.93330865600000001</v>
      </c>
      <c r="L4489" s="13">
        <v>0.83194053400000001</v>
      </c>
      <c r="M4489" s="13">
        <v>0</v>
      </c>
      <c r="N4489" s="13">
        <v>0</v>
      </c>
      <c r="O4489" s="1">
        <v>-4.3209598371938602</v>
      </c>
      <c r="P4489" s="1">
        <v>0.45568832545941301</v>
      </c>
    </row>
    <row r="4490" spans="1:16" x14ac:dyDescent="0.2">
      <c r="A4490" t="s">
        <v>3153</v>
      </c>
      <c r="B4490" s="1" t="s">
        <v>8719</v>
      </c>
      <c r="C4490" s="1">
        <v>930</v>
      </c>
      <c r="D4490" s="1">
        <v>2496.98</v>
      </c>
      <c r="E4490" s="1">
        <v>155.88999999999999</v>
      </c>
      <c r="F4490" s="1">
        <v>235</v>
      </c>
      <c r="G4490">
        <v>59.026082814616167</v>
      </c>
      <c r="H4490">
        <v>134.14308258174503</v>
      </c>
      <c r="I4490">
        <v>41.952172842423785</v>
      </c>
      <c r="J4490">
        <v>58.081379819581052</v>
      </c>
      <c r="K4490" s="13">
        <v>60.794216769999998</v>
      </c>
      <c r="L4490" s="13">
        <v>145.49945750000001</v>
      </c>
      <c r="M4490" s="13">
        <v>30.740099870000002</v>
      </c>
      <c r="N4490" s="13">
        <v>39.178959149999997</v>
      </c>
      <c r="O4490" s="1">
        <v>-1.4637504642272701</v>
      </c>
      <c r="P4490" s="1">
        <v>4.5046275730394797E-2</v>
      </c>
    </row>
    <row r="4491" spans="1:16" x14ac:dyDescent="0.2">
      <c r="A4491" t="s">
        <v>3154</v>
      </c>
      <c r="B4491" s="1" t="s">
        <v>8841</v>
      </c>
      <c r="C4491" s="1">
        <v>30</v>
      </c>
      <c r="D4491" s="1">
        <v>5</v>
      </c>
      <c r="E4491" s="1">
        <v>0</v>
      </c>
      <c r="F4491" s="1">
        <v>46</v>
      </c>
      <c r="G4491">
        <v>2.0424095691650197</v>
      </c>
      <c r="H4491">
        <v>0.28812688913322282</v>
      </c>
      <c r="I4491">
        <v>0</v>
      </c>
      <c r="J4491">
        <v>12.195158865176529</v>
      </c>
      <c r="K4491" s="13">
        <v>2.1035902119999998</v>
      </c>
      <c r="L4491" s="13">
        <v>0.31251932799999999</v>
      </c>
      <c r="M4491" s="13">
        <v>0</v>
      </c>
      <c r="N4491" s="13">
        <v>8.2262789299999994</v>
      </c>
      <c r="O4491" s="1">
        <v>2.0701170362560801</v>
      </c>
      <c r="P4491" s="1">
        <v>0.51521344857475704</v>
      </c>
    </row>
    <row r="4492" spans="1:16" x14ac:dyDescent="0.2">
      <c r="A4492" t="s">
        <v>3155</v>
      </c>
      <c r="B4492" s="1" t="s">
        <v>7429</v>
      </c>
      <c r="C4492" s="1">
        <v>488</v>
      </c>
      <c r="D4492" s="1">
        <v>929</v>
      </c>
      <c r="E4492" s="1">
        <v>101</v>
      </c>
      <c r="F4492" s="1">
        <v>92</v>
      </c>
      <c r="G4492">
        <v>17.168223836404763</v>
      </c>
      <c r="H4492">
        <v>27.663903625845613</v>
      </c>
      <c r="I4492">
        <v>15.066143744924107</v>
      </c>
      <c r="J4492">
        <v>12.603797616008039</v>
      </c>
      <c r="K4492" s="13">
        <v>17.682500210000001</v>
      </c>
      <c r="L4492" s="13">
        <v>30.005892920000001</v>
      </c>
      <c r="M4492" s="13">
        <v>11.03958942</v>
      </c>
      <c r="N4492" s="13">
        <v>8.5019273559999995</v>
      </c>
      <c r="O4492" s="1">
        <v>-1.1809334067091199</v>
      </c>
      <c r="P4492" s="1">
        <v>9.9810672505220799E-2</v>
      </c>
    </row>
    <row r="4493" spans="1:16" x14ac:dyDescent="0.2">
      <c r="A4493" t="s">
        <v>3156</v>
      </c>
      <c r="B4493" s="1" t="s">
        <v>8842</v>
      </c>
      <c r="C4493" s="1">
        <v>245</v>
      </c>
      <c r="D4493" s="1">
        <v>196</v>
      </c>
      <c r="E4493" s="1">
        <v>234</v>
      </c>
      <c r="F4493" s="1">
        <v>39</v>
      </c>
      <c r="G4493">
        <v>30.326687542147269</v>
      </c>
      <c r="H4493">
        <v>20.535589189131517</v>
      </c>
      <c r="I4493">
        <v>122.81458293690118</v>
      </c>
      <c r="J4493">
        <v>18.798861491774097</v>
      </c>
      <c r="K4493" s="13">
        <v>31.2351274</v>
      </c>
      <c r="L4493" s="13">
        <v>22.274104860000001</v>
      </c>
      <c r="M4493" s="13">
        <v>89.991347020000006</v>
      </c>
      <c r="N4493" s="13">
        <v>12.68082523</v>
      </c>
      <c r="O4493" s="1">
        <v>1.06910064029173</v>
      </c>
      <c r="P4493" s="1">
        <v>0.395624413803706</v>
      </c>
    </row>
    <row r="4494" spans="1:16" x14ac:dyDescent="0.2">
      <c r="A4494" t="s">
        <v>3157</v>
      </c>
      <c r="B4494" s="1" t="s">
        <v>8720</v>
      </c>
      <c r="C4494" s="1">
        <v>30245.14</v>
      </c>
      <c r="D4494" s="1">
        <v>42086.27</v>
      </c>
      <c r="E4494" s="1">
        <v>4328.92</v>
      </c>
      <c r="F4494" s="1">
        <v>3715</v>
      </c>
      <c r="G4494">
        <v>301.01032852376164</v>
      </c>
      <c r="H4494">
        <v>354.53444825058762</v>
      </c>
      <c r="I4494">
        <v>182.67560172390503</v>
      </c>
      <c r="J4494">
        <v>143.97684925538618</v>
      </c>
      <c r="K4494" s="13">
        <v>310.02713189999997</v>
      </c>
      <c r="L4494" s="13">
        <v>384.54886310000001</v>
      </c>
      <c r="M4494" s="13">
        <v>133.85400229999999</v>
      </c>
      <c r="N4494" s="13">
        <v>97.11999118</v>
      </c>
      <c r="O4494" s="1">
        <v>-1.46383379254006</v>
      </c>
      <c r="P4494" s="14">
        <v>1.2455158128263301E-4</v>
      </c>
    </row>
    <row r="4495" spans="1:16" x14ac:dyDescent="0.2">
      <c r="A4495" t="s">
        <v>3159</v>
      </c>
      <c r="B4495" s="1" t="s">
        <v>8843</v>
      </c>
      <c r="C4495" s="1">
        <v>656</v>
      </c>
      <c r="D4495" s="1">
        <v>478</v>
      </c>
      <c r="E4495" s="1">
        <v>86</v>
      </c>
      <c r="F4495" s="1">
        <v>36</v>
      </c>
      <c r="G4495">
        <v>258.66824540520116</v>
      </c>
      <c r="H4495">
        <v>159.53624963553941</v>
      </c>
      <c r="I4495">
        <v>143.78477993061344</v>
      </c>
      <c r="J4495">
        <v>55.277682520886721</v>
      </c>
      <c r="K4495" s="13">
        <v>266.41668620000002</v>
      </c>
      <c r="L4495" s="13">
        <v>173.04237639999999</v>
      </c>
      <c r="M4495" s="13">
        <v>105.35708150000001</v>
      </c>
      <c r="N4495" s="13">
        <v>37.287717200000003</v>
      </c>
      <c r="O4495" s="1">
        <v>-1.4746864925191201</v>
      </c>
      <c r="P4495" s="1">
        <v>7.5755810654021399E-2</v>
      </c>
    </row>
    <row r="4496" spans="1:16" x14ac:dyDescent="0.2">
      <c r="A4496" t="s">
        <v>3161</v>
      </c>
      <c r="B4496" s="1" t="s">
        <v>7429</v>
      </c>
      <c r="C4496" s="1">
        <v>1519</v>
      </c>
      <c r="D4496" s="1">
        <v>1412.01</v>
      </c>
      <c r="E4496" s="1">
        <v>663</v>
      </c>
      <c r="F4496" s="1">
        <v>886</v>
      </c>
      <c r="G4496">
        <v>78.140452056649579</v>
      </c>
      <c r="H4496">
        <v>61.482019169775974</v>
      </c>
      <c r="I4496">
        <v>144.6128422460481</v>
      </c>
      <c r="J4496">
        <v>177.48428938221085</v>
      </c>
      <c r="K4496" s="13">
        <v>80.481159419999997</v>
      </c>
      <c r="L4496" s="13">
        <v>66.687005139999997</v>
      </c>
      <c r="M4496" s="13">
        <v>105.9638372</v>
      </c>
      <c r="N4496" s="13">
        <v>119.7225298</v>
      </c>
      <c r="O4496" s="1">
        <v>0.78033986622622198</v>
      </c>
      <c r="P4496" s="1">
        <v>3.9690793274664599E-2</v>
      </c>
    </row>
    <row r="4497" spans="1:16" x14ac:dyDescent="0.2">
      <c r="A4497" t="s">
        <v>3162</v>
      </c>
      <c r="B4497" s="1" t="s">
        <v>6959</v>
      </c>
      <c r="C4497" s="1">
        <v>53</v>
      </c>
      <c r="D4497" s="1">
        <v>48</v>
      </c>
      <c r="E4497" s="1">
        <v>0</v>
      </c>
      <c r="F4497" s="1">
        <v>59</v>
      </c>
      <c r="G4497">
        <v>9.073809114090043</v>
      </c>
      <c r="H4497">
        <v>6.9558019914912412</v>
      </c>
      <c r="I4497">
        <v>0</v>
      </c>
      <c r="J4497">
        <v>39.334517703003819</v>
      </c>
      <c r="K4497" s="13">
        <v>9.3456162420000002</v>
      </c>
      <c r="L4497" s="13">
        <v>7.5446709370000002</v>
      </c>
      <c r="M4497" s="13">
        <v>0</v>
      </c>
      <c r="N4497" s="13">
        <v>26.53321025</v>
      </c>
      <c r="O4497" s="1">
        <v>0.86652319609461903</v>
      </c>
      <c r="P4497" s="1">
        <v>0.76731124041904197</v>
      </c>
    </row>
    <row r="4498" spans="1:16" x14ac:dyDescent="0.2">
      <c r="A4498" t="s">
        <v>3163</v>
      </c>
      <c r="B4498" s="1" t="s">
        <v>7429</v>
      </c>
      <c r="C4498" s="1">
        <v>856</v>
      </c>
      <c r="D4498" s="1">
        <v>698</v>
      </c>
      <c r="E4498" s="1">
        <v>142</v>
      </c>
      <c r="F4498" s="1">
        <v>264</v>
      </c>
      <c r="G4498">
        <v>76.585466007622486</v>
      </c>
      <c r="H4498">
        <v>52.85915561133195</v>
      </c>
      <c r="I4498">
        <v>53.868654359659416</v>
      </c>
      <c r="J4498">
        <v>91.978128821543905</v>
      </c>
      <c r="K4498" s="13">
        <v>78.879593560000004</v>
      </c>
      <c r="L4498" s="13">
        <v>57.334141430000003</v>
      </c>
      <c r="M4498" s="13">
        <v>39.47180092</v>
      </c>
      <c r="N4498" s="13">
        <v>62.04410713</v>
      </c>
      <c r="O4498" s="1">
        <v>-0.24291786632132201</v>
      </c>
      <c r="P4498" s="1">
        <v>0.73100371864513303</v>
      </c>
    </row>
    <row r="4499" spans="1:16" x14ac:dyDescent="0.2">
      <c r="A4499" t="s">
        <v>3164</v>
      </c>
      <c r="B4499" s="1" t="s">
        <v>7429</v>
      </c>
      <c r="C4499" s="1">
        <v>327</v>
      </c>
      <c r="D4499" s="1">
        <v>214</v>
      </c>
      <c r="E4499" s="1">
        <v>79</v>
      </c>
      <c r="F4499" s="1">
        <v>133</v>
      </c>
      <c r="G4499">
        <v>37.593269536926591</v>
      </c>
      <c r="H4499">
        <v>20.824199860520419</v>
      </c>
      <c r="I4499">
        <v>38.509211401002943</v>
      </c>
      <c r="J4499">
        <v>59.541810405175298</v>
      </c>
      <c r="K4499" s="13">
        <v>38.719380800000003</v>
      </c>
      <c r="L4499" s="13">
        <v>22.587148930000001</v>
      </c>
      <c r="M4499" s="13">
        <v>28.21729899</v>
      </c>
      <c r="N4499" s="13">
        <v>40.164096739999998</v>
      </c>
      <c r="O4499" s="1">
        <v>0.35049530520229599</v>
      </c>
      <c r="P4499" s="1">
        <v>0.68918398358171495</v>
      </c>
    </row>
    <row r="4500" spans="1:16" x14ac:dyDescent="0.2">
      <c r="A4500" t="s">
        <v>3165</v>
      </c>
      <c r="B4500" s="1" t="s">
        <v>8844</v>
      </c>
      <c r="C4500" s="1">
        <v>4356</v>
      </c>
      <c r="D4500" s="1">
        <v>6456.89</v>
      </c>
      <c r="E4500" s="1">
        <v>1104</v>
      </c>
      <c r="F4500" s="1">
        <v>713</v>
      </c>
      <c r="G4500">
        <v>264.89467752040048</v>
      </c>
      <c r="H4500">
        <v>332.35403284641046</v>
      </c>
      <c r="I4500">
        <v>284.66208269032921</v>
      </c>
      <c r="J4500">
        <v>168.84295316476087</v>
      </c>
      <c r="K4500" s="13">
        <v>272.82963189999998</v>
      </c>
      <c r="L4500" s="13">
        <v>360.4906833</v>
      </c>
      <c r="M4500" s="13">
        <v>208.58373370000001</v>
      </c>
      <c r="N4500" s="13">
        <v>113.89349199999999</v>
      </c>
      <c r="O4500" s="1">
        <v>-0.86032294296142298</v>
      </c>
      <c r="P4500" s="1">
        <v>0.10942317078022699</v>
      </c>
    </row>
    <row r="4501" spans="1:16" x14ac:dyDescent="0.2">
      <c r="A4501" t="s">
        <v>3166</v>
      </c>
      <c r="B4501" s="1" t="s">
        <v>8845</v>
      </c>
      <c r="C4501" s="1">
        <v>645</v>
      </c>
      <c r="D4501" s="1">
        <v>419</v>
      </c>
      <c r="E4501" s="1">
        <v>190</v>
      </c>
      <c r="F4501" s="1">
        <v>92</v>
      </c>
      <c r="G4501">
        <v>68.712850053082335</v>
      </c>
      <c r="H4501">
        <v>37.781959212696833</v>
      </c>
      <c r="I4501">
        <v>85.823661074749225</v>
      </c>
      <c r="J4501">
        <v>38.16577835556469</v>
      </c>
      <c r="K4501" s="13">
        <v>70.771152380000004</v>
      </c>
      <c r="L4501" s="13">
        <v>40.980529629999999</v>
      </c>
      <c r="M4501" s="13">
        <v>62.88656185</v>
      </c>
      <c r="N4501" s="13">
        <v>25.744833809999999</v>
      </c>
      <c r="O4501" s="1">
        <v>-0.17413441795419399</v>
      </c>
      <c r="P4501" s="1">
        <v>0.85601988540305796</v>
      </c>
    </row>
    <row r="4502" spans="1:16" x14ac:dyDescent="0.2">
      <c r="A4502" t="s">
        <v>3167</v>
      </c>
      <c r="B4502" s="1" t="s">
        <v>7723</v>
      </c>
      <c r="C4502" s="1">
        <v>1407.98</v>
      </c>
      <c r="D4502" s="1">
        <v>676</v>
      </c>
      <c r="E4502" s="1">
        <v>68.83</v>
      </c>
      <c r="F4502" s="1">
        <v>123</v>
      </c>
      <c r="G4502">
        <v>18.720679159022453</v>
      </c>
      <c r="H4502">
        <v>7.6078863176440343</v>
      </c>
      <c r="I4502">
        <v>3.8804140822574729</v>
      </c>
      <c r="J4502">
        <v>6.3685164444328484</v>
      </c>
      <c r="K4502" s="13">
        <v>19.281459529999999</v>
      </c>
      <c r="L4502" s="13">
        <v>8.2519598550000008</v>
      </c>
      <c r="M4502" s="13">
        <v>2.8433406030000001</v>
      </c>
      <c r="N4502" s="13">
        <v>4.2959007930000004</v>
      </c>
      <c r="O4502" s="1">
        <v>-1.7394842137584099</v>
      </c>
      <c r="P4502" s="1">
        <v>9.5580957367252996E-3</v>
      </c>
    </row>
    <row r="4503" spans="1:16" x14ac:dyDescent="0.2">
      <c r="A4503" t="s">
        <v>3168</v>
      </c>
      <c r="B4503" s="1" t="s">
        <v>8846</v>
      </c>
      <c r="C4503" s="1">
        <v>361</v>
      </c>
      <c r="D4503" s="1">
        <v>665</v>
      </c>
      <c r="E4503" s="1">
        <v>143</v>
      </c>
      <c r="F4503" s="1">
        <v>183</v>
      </c>
      <c r="G4503">
        <v>11.527502305115089</v>
      </c>
      <c r="H4503">
        <v>17.973881130831753</v>
      </c>
      <c r="I4503">
        <v>19.361510733751935</v>
      </c>
      <c r="J4503">
        <v>22.755540431906493</v>
      </c>
      <c r="K4503" s="13">
        <v>11.87281013</v>
      </c>
      <c r="L4503" s="13">
        <v>19.495526000000002</v>
      </c>
      <c r="M4503" s="13">
        <v>14.186983250000001</v>
      </c>
      <c r="N4503" s="13">
        <v>15.34981421</v>
      </c>
      <c r="O4503" s="1">
        <v>3.0994478584972202E-2</v>
      </c>
      <c r="P4503" s="1">
        <v>0.97228011002951698</v>
      </c>
    </row>
    <row r="4504" spans="1:16" x14ac:dyDescent="0.2">
      <c r="A4504" t="s">
        <v>3169</v>
      </c>
      <c r="B4504" s="1" t="s">
        <v>7429</v>
      </c>
      <c r="C4504" s="1">
        <v>919</v>
      </c>
      <c r="D4504" s="1">
        <v>958</v>
      </c>
      <c r="E4504" s="1">
        <v>136</v>
      </c>
      <c r="F4504" s="1">
        <v>290</v>
      </c>
      <c r="G4504">
        <v>41.408604350227442</v>
      </c>
      <c r="H4504">
        <v>36.53699240234986</v>
      </c>
      <c r="I4504">
        <v>25.982993107395917</v>
      </c>
      <c r="J4504">
        <v>50.883986452424885</v>
      </c>
      <c r="K4504" s="13">
        <v>42.64900446</v>
      </c>
      <c r="L4504" s="13">
        <v>39.630165589999997</v>
      </c>
      <c r="M4504" s="13">
        <v>19.038818460000002</v>
      </c>
      <c r="N4504" s="13">
        <v>34.32393708</v>
      </c>
      <c r="O4504" s="1">
        <v>-0.45638819550135001</v>
      </c>
      <c r="P4504" s="1">
        <v>0.51590019298133905</v>
      </c>
    </row>
    <row r="4505" spans="1:16" x14ac:dyDescent="0.2">
      <c r="A4505" t="s">
        <v>3170</v>
      </c>
      <c r="B4505" s="1" t="s">
        <v>7829</v>
      </c>
      <c r="C4505" s="1">
        <v>1254.33</v>
      </c>
      <c r="D4505" s="1">
        <v>1033.25</v>
      </c>
      <c r="E4505" s="1">
        <v>748</v>
      </c>
      <c r="F4505" s="1">
        <v>592</v>
      </c>
      <c r="G4505">
        <v>135.1122851858332</v>
      </c>
      <c r="H4505">
        <v>94.206452037585933</v>
      </c>
      <c r="I4505">
        <v>341.6330008447099</v>
      </c>
      <c r="J4505">
        <v>248.32062077917357</v>
      </c>
      <c r="K4505" s="13">
        <v>139.15959119999999</v>
      </c>
      <c r="L4505" s="13">
        <v>102.181845</v>
      </c>
      <c r="M4505" s="13">
        <v>250.32869220000001</v>
      </c>
      <c r="N4505" s="13">
        <v>167.5053776</v>
      </c>
      <c r="O4505" s="1">
        <v>0.94957220828993005</v>
      </c>
      <c r="P4505" s="1">
        <v>2.7698094067931799E-2</v>
      </c>
    </row>
    <row r="4506" spans="1:16" x14ac:dyDescent="0.2">
      <c r="A4506" t="s">
        <v>3171</v>
      </c>
      <c r="B4506" s="1" t="s">
        <v>7871</v>
      </c>
      <c r="C4506" s="1">
        <v>290</v>
      </c>
      <c r="D4506" s="1">
        <v>316</v>
      </c>
      <c r="E4506" s="1">
        <v>186</v>
      </c>
      <c r="F4506" s="1">
        <v>393</v>
      </c>
      <c r="G4506">
        <v>18.012412261203501</v>
      </c>
      <c r="H4506">
        <v>16.613195169865424</v>
      </c>
      <c r="I4506">
        <v>48.98487596203978</v>
      </c>
      <c r="J4506">
        <v>95.054893481954835</v>
      </c>
      <c r="K4506" s="13">
        <v>18.551976400000001</v>
      </c>
      <c r="L4506" s="13">
        <v>18.019646179999999</v>
      </c>
      <c r="M4506" s="13">
        <v>35.893253600000001</v>
      </c>
      <c r="N4506" s="13">
        <v>64.119547440000005</v>
      </c>
      <c r="O4506" s="1">
        <v>1.6162827677279601</v>
      </c>
      <c r="P4506" s="1">
        <v>9.3357021656348804E-3</v>
      </c>
    </row>
    <row r="4507" spans="1:16" x14ac:dyDescent="0.2">
      <c r="A4507" t="s">
        <v>3172</v>
      </c>
      <c r="B4507" s="1" t="s">
        <v>8847</v>
      </c>
      <c r="C4507" s="1">
        <v>267</v>
      </c>
      <c r="D4507" s="1">
        <v>179</v>
      </c>
      <c r="E4507" s="1">
        <v>72</v>
      </c>
      <c r="F4507" s="1">
        <v>20</v>
      </c>
      <c r="G4507">
        <v>35.146721770283847</v>
      </c>
      <c r="H4507">
        <v>19.944299951119039</v>
      </c>
      <c r="I4507">
        <v>40.186598367454522</v>
      </c>
      <c r="J4507">
        <v>10.25207102812686</v>
      </c>
      <c r="K4507" s="13">
        <v>36.19954637</v>
      </c>
      <c r="L4507" s="13">
        <v>21.632757860000002</v>
      </c>
      <c r="M4507" s="13">
        <v>29.446390099999999</v>
      </c>
      <c r="N4507" s="13">
        <v>6.91556353</v>
      </c>
      <c r="O4507" s="1">
        <v>-0.52309308119295095</v>
      </c>
      <c r="P4507" s="1">
        <v>0.69440993779395299</v>
      </c>
    </row>
    <row r="4508" spans="1:16" x14ac:dyDescent="0.2">
      <c r="A4508" t="s">
        <v>3173</v>
      </c>
      <c r="B4508" s="1" t="s">
        <v>8848</v>
      </c>
      <c r="C4508" s="1">
        <v>1286</v>
      </c>
      <c r="D4508" s="1">
        <v>1109</v>
      </c>
      <c r="E4508" s="1">
        <v>229</v>
      </c>
      <c r="F4508" s="1">
        <v>434</v>
      </c>
      <c r="G4508">
        <v>106.22336630682959</v>
      </c>
      <c r="H4508">
        <v>77.535901736946442</v>
      </c>
      <c r="I4508">
        <v>80.202842802914319</v>
      </c>
      <c r="J4508">
        <v>139.59725227246787</v>
      </c>
      <c r="K4508" s="13">
        <v>109.40530099999999</v>
      </c>
      <c r="L4508" s="13">
        <v>84.099988060000001</v>
      </c>
      <c r="M4508" s="13">
        <v>58.767954799999998</v>
      </c>
      <c r="N4508" s="13">
        <v>94.165721640000001</v>
      </c>
      <c r="O4508" s="1">
        <v>-0.16163505416708701</v>
      </c>
      <c r="P4508" s="1">
        <v>0.80739018031682996</v>
      </c>
    </row>
    <row r="4509" spans="1:16" x14ac:dyDescent="0.2">
      <c r="A4509" t="s">
        <v>3174</v>
      </c>
      <c r="B4509" s="1" t="s">
        <v>8849</v>
      </c>
      <c r="C4509" s="1">
        <v>1346</v>
      </c>
      <c r="D4509" s="1">
        <v>1428</v>
      </c>
      <c r="E4509" s="1">
        <v>459</v>
      </c>
      <c r="F4509" s="1">
        <v>572</v>
      </c>
      <c r="G4509">
        <v>46.842739596951937</v>
      </c>
      <c r="H4509">
        <v>42.064684747066295</v>
      </c>
      <c r="I4509">
        <v>67.730627699780342</v>
      </c>
      <c r="J4509">
        <v>77.517776034237798</v>
      </c>
      <c r="K4509" s="13">
        <v>48.245919929999999</v>
      </c>
      <c r="L4509" s="13">
        <v>45.62582501</v>
      </c>
      <c r="M4509" s="13">
        <v>49.629044659999998</v>
      </c>
      <c r="N4509" s="13">
        <v>52.289835230000001</v>
      </c>
      <c r="O4509" s="1">
        <v>0.27146338691919603</v>
      </c>
      <c r="P4509" s="1">
        <v>0.55945074950863105</v>
      </c>
    </row>
    <row r="4510" spans="1:16" x14ac:dyDescent="0.2">
      <c r="A4510" t="s">
        <v>3175</v>
      </c>
      <c r="B4510" s="1" t="s">
        <v>7775</v>
      </c>
      <c r="C4510" s="1">
        <v>352</v>
      </c>
      <c r="D4510" s="1">
        <v>413</v>
      </c>
      <c r="E4510" s="1">
        <v>283</v>
      </c>
      <c r="F4510" s="1">
        <v>586</v>
      </c>
      <c r="G4510">
        <v>19.751621710302455</v>
      </c>
      <c r="H4510">
        <v>19.61563408517539</v>
      </c>
      <c r="I4510">
        <v>67.332031710570362</v>
      </c>
      <c r="J4510">
        <v>128.04592460023531</v>
      </c>
      <c r="K4510" s="13">
        <v>20.343284100000002</v>
      </c>
      <c r="L4510" s="13">
        <v>21.276267579999999</v>
      </c>
      <c r="M4510" s="13">
        <v>49.336976819999997</v>
      </c>
      <c r="N4510" s="13">
        <v>86.373740859999998</v>
      </c>
      <c r="O4510" s="1">
        <v>1.8645452871396999</v>
      </c>
      <c r="P4510" s="1">
        <v>1.0117666902234601E-3</v>
      </c>
    </row>
    <row r="4511" spans="1:16" x14ac:dyDescent="0.2">
      <c r="A4511" t="s">
        <v>3176</v>
      </c>
      <c r="B4511" s="1" t="s">
        <v>8850</v>
      </c>
      <c r="C4511" s="1">
        <v>610.99</v>
      </c>
      <c r="D4511" s="1">
        <v>531</v>
      </c>
      <c r="E4511" s="1">
        <v>75</v>
      </c>
      <c r="F4511" s="1">
        <v>148</v>
      </c>
      <c r="G4511">
        <v>5.6383971654844638</v>
      </c>
      <c r="H4511">
        <v>4.1477090756342028</v>
      </c>
      <c r="I4511">
        <v>2.9346614907928821</v>
      </c>
      <c r="J4511">
        <v>5.3185264802062759</v>
      </c>
      <c r="K4511" s="13">
        <v>5.8072960829999998</v>
      </c>
      <c r="L4511" s="13">
        <v>4.4988486099999996</v>
      </c>
      <c r="M4511" s="13">
        <v>2.1503483889999999</v>
      </c>
      <c r="N4511" s="13">
        <v>3.5876270909999999</v>
      </c>
      <c r="O4511" s="1">
        <v>-0.66474230474746598</v>
      </c>
      <c r="P4511" s="1">
        <v>0.35834272228171299</v>
      </c>
    </row>
    <row r="4512" spans="1:16" x14ac:dyDescent="0.2">
      <c r="A4512" t="s">
        <v>3178</v>
      </c>
      <c r="B4512" s="1" t="s">
        <v>7788</v>
      </c>
      <c r="C4512" s="1">
        <v>5459.18</v>
      </c>
      <c r="D4512" s="1">
        <v>5835.41</v>
      </c>
      <c r="E4512" s="1">
        <v>1265</v>
      </c>
      <c r="F4512" s="1">
        <v>1461</v>
      </c>
      <c r="G4512">
        <v>118.28152066879409</v>
      </c>
      <c r="H4512">
        <v>107.01707203130937</v>
      </c>
      <c r="I4512">
        <v>116.21313011374053</v>
      </c>
      <c r="J4512">
        <v>123.26726207267271</v>
      </c>
      <c r="K4512" s="13">
        <v>121.8246589</v>
      </c>
      <c r="L4512" s="13">
        <v>116.076995</v>
      </c>
      <c r="M4512" s="13">
        <v>85.154188289999993</v>
      </c>
      <c r="N4512" s="13">
        <v>83.150280530000003</v>
      </c>
      <c r="O4512" s="1">
        <v>-0.34907163001525199</v>
      </c>
      <c r="P4512" s="1">
        <v>0.33380941256108798</v>
      </c>
    </row>
    <row r="4513" spans="1:16" x14ac:dyDescent="0.2">
      <c r="A4513" t="s">
        <v>3179</v>
      </c>
      <c r="B4513" s="1" t="s">
        <v>7429</v>
      </c>
      <c r="C4513" s="1">
        <v>342</v>
      </c>
      <c r="D4513" s="1">
        <v>306.01</v>
      </c>
      <c r="E4513" s="1">
        <v>120</v>
      </c>
      <c r="F4513" s="1">
        <v>122</v>
      </c>
      <c r="G4513">
        <v>24.671225524218521</v>
      </c>
      <c r="H4513">
        <v>18.684971516536692</v>
      </c>
      <c r="I4513">
        <v>36.704646963651903</v>
      </c>
      <c r="J4513">
        <v>34.271451345845932</v>
      </c>
      <c r="K4513" s="13">
        <v>25.410255280000001</v>
      </c>
      <c r="L4513" s="13">
        <v>20.26681636</v>
      </c>
      <c r="M4513" s="13">
        <v>26.895019659999999</v>
      </c>
      <c r="N4513" s="13">
        <v>23.117904509999999</v>
      </c>
      <c r="O4513" s="1">
        <v>0.28929385076382802</v>
      </c>
      <c r="P4513" s="1">
        <v>0.68663423228611098</v>
      </c>
    </row>
    <row r="4514" spans="1:16" x14ac:dyDescent="0.2">
      <c r="A4514" t="s">
        <v>3180</v>
      </c>
      <c r="B4514" s="1" t="s">
        <v>8851</v>
      </c>
      <c r="C4514" s="1">
        <v>502</v>
      </c>
      <c r="D4514" s="1">
        <v>406</v>
      </c>
      <c r="E4514" s="1">
        <v>180</v>
      </c>
      <c r="F4514" s="1">
        <v>119</v>
      </c>
      <c r="G4514">
        <v>180.76731305271008</v>
      </c>
      <c r="H4514">
        <v>123.74692706177954</v>
      </c>
      <c r="I4514">
        <v>274.82983594271587</v>
      </c>
      <c r="J4514">
        <v>166.86728335821854</v>
      </c>
      <c r="K4514" s="13">
        <v>186.18222130000001</v>
      </c>
      <c r="L4514" s="13">
        <v>134.2231773</v>
      </c>
      <c r="M4514" s="13">
        <v>201.37923810000001</v>
      </c>
      <c r="N4514" s="13">
        <v>112.5607983</v>
      </c>
      <c r="O4514" s="1">
        <v>0.124054206438731</v>
      </c>
      <c r="P4514" s="1">
        <v>0.87973054626716296</v>
      </c>
    </row>
    <row r="4515" spans="1:16" x14ac:dyDescent="0.2">
      <c r="A4515" t="s">
        <v>3181</v>
      </c>
      <c r="B4515" s="1" t="s">
        <v>7977</v>
      </c>
      <c r="C4515" s="1">
        <v>606.98</v>
      </c>
      <c r="D4515" s="1">
        <v>574</v>
      </c>
      <c r="E4515" s="1">
        <v>62</v>
      </c>
      <c r="F4515" s="1">
        <v>81</v>
      </c>
      <c r="G4515">
        <v>41.226766775096998</v>
      </c>
      <c r="H4515">
        <v>32.999624003735228</v>
      </c>
      <c r="I4515">
        <v>17.855489990839651</v>
      </c>
      <c r="J4515">
        <v>21.423871888940706</v>
      </c>
      <c r="K4515" s="13">
        <v>42.46171992</v>
      </c>
      <c r="L4515" s="13">
        <v>35.793328279999997</v>
      </c>
      <c r="M4515" s="13">
        <v>13.08345929</v>
      </c>
      <c r="N4515" s="13">
        <v>14.451533420000001</v>
      </c>
      <c r="O4515" s="1">
        <v>-1.3435003334604101</v>
      </c>
      <c r="P4515" s="1">
        <v>1.8844415978611299E-2</v>
      </c>
    </row>
    <row r="4516" spans="1:16" x14ac:dyDescent="0.2">
      <c r="A4516" t="s">
        <v>3182</v>
      </c>
      <c r="B4516" s="1" t="s">
        <v>7429</v>
      </c>
      <c r="C4516" s="1">
        <v>712</v>
      </c>
      <c r="D4516" s="1">
        <v>726</v>
      </c>
      <c r="E4516" s="1">
        <v>389</v>
      </c>
      <c r="F4516" s="1">
        <v>324</v>
      </c>
      <c r="G4516">
        <v>186.88457680263377</v>
      </c>
      <c r="H4516">
        <v>161.2955153817598</v>
      </c>
      <c r="I4516">
        <v>432.93057389517043</v>
      </c>
      <c r="J4516">
        <v>331.16659799410752</v>
      </c>
      <c r="K4516" s="13">
        <v>192.48272850000001</v>
      </c>
      <c r="L4516" s="13">
        <v>174.95057919999999</v>
      </c>
      <c r="M4516" s="13">
        <v>317.22621679999997</v>
      </c>
      <c r="N4516" s="13">
        <v>223.389366</v>
      </c>
      <c r="O4516" s="1">
        <v>0.70150774330749399</v>
      </c>
      <c r="P4516" s="1">
        <v>0.15335735630292099</v>
      </c>
    </row>
    <row r="4517" spans="1:16" x14ac:dyDescent="0.2">
      <c r="A4517" t="s">
        <v>3183</v>
      </c>
      <c r="B4517" s="1" t="s">
        <v>8853</v>
      </c>
      <c r="C4517" s="1">
        <v>723</v>
      </c>
      <c r="D4517" s="1">
        <v>784</v>
      </c>
      <c r="E4517" s="1">
        <v>403</v>
      </c>
      <c r="F4517" s="1">
        <v>264</v>
      </c>
      <c r="G4517">
        <v>27.110262646128458</v>
      </c>
      <c r="H4517">
        <v>24.883054714541462</v>
      </c>
      <c r="I4517">
        <v>64.07308897530433</v>
      </c>
      <c r="J4517">
        <v>38.548492888202993</v>
      </c>
      <c r="K4517" s="13">
        <v>27.922354080000002</v>
      </c>
      <c r="L4517" s="13">
        <v>26.989621029999999</v>
      </c>
      <c r="M4517" s="13">
        <v>46.949014089999999</v>
      </c>
      <c r="N4517" s="13">
        <v>26.002994990000001</v>
      </c>
      <c r="O4517" s="1">
        <v>0.54389616877198299</v>
      </c>
      <c r="P4517" s="1">
        <v>0.37159689889984898</v>
      </c>
    </row>
    <row r="4518" spans="1:16" x14ac:dyDescent="0.2">
      <c r="A4518" t="s">
        <v>3185</v>
      </c>
      <c r="B4518" s="1" t="s">
        <v>8854</v>
      </c>
      <c r="C4518" s="1">
        <v>906</v>
      </c>
      <c r="D4518" s="1">
        <v>1371</v>
      </c>
      <c r="E4518" s="1">
        <v>272</v>
      </c>
      <c r="F4518" s="1">
        <v>135</v>
      </c>
      <c r="G4518">
        <v>34.237373940001305</v>
      </c>
      <c r="H4518">
        <v>43.853262376592369</v>
      </c>
      <c r="I4518">
        <v>43.582921656291148</v>
      </c>
      <c r="J4518">
        <v>19.86616625723542</v>
      </c>
      <c r="K4518" s="13">
        <v>35.262958910000002</v>
      </c>
      <c r="L4518" s="13">
        <v>47.565821249999999</v>
      </c>
      <c r="M4518" s="13">
        <v>31.935017269999999</v>
      </c>
      <c r="N4518" s="13">
        <v>13.40077868</v>
      </c>
      <c r="O4518" s="1">
        <v>-0.76421171998761095</v>
      </c>
      <c r="P4518" s="1">
        <v>0.30960232146594402</v>
      </c>
    </row>
    <row r="4519" spans="1:16" x14ac:dyDescent="0.2">
      <c r="A4519" t="s">
        <v>3186</v>
      </c>
      <c r="B4519" s="1" t="s">
        <v>7429</v>
      </c>
      <c r="C4519" s="1">
        <v>137</v>
      </c>
      <c r="D4519" s="1">
        <v>196</v>
      </c>
      <c r="E4519" s="1">
        <v>28</v>
      </c>
      <c r="F4519" s="1">
        <v>105</v>
      </c>
      <c r="G4519">
        <v>3.2654717546387482</v>
      </c>
      <c r="H4519">
        <v>3.954336649110664</v>
      </c>
      <c r="I4519">
        <v>2.8298185149948982</v>
      </c>
      <c r="J4519">
        <v>9.7459170837677522</v>
      </c>
      <c r="K4519" s="13">
        <v>3.3632893840000002</v>
      </c>
      <c r="L4519" s="13">
        <v>4.2891055309999997</v>
      </c>
      <c r="M4519" s="13">
        <v>2.0735255850000001</v>
      </c>
      <c r="N4519" s="13">
        <v>6.5741359539999999</v>
      </c>
      <c r="O4519" s="1">
        <v>0.33663744725347999</v>
      </c>
      <c r="P4519" s="1">
        <v>0.80010200287352495</v>
      </c>
    </row>
    <row r="4520" spans="1:16" x14ac:dyDescent="0.2">
      <c r="A4520" t="s">
        <v>3187</v>
      </c>
      <c r="B4520" s="1" t="s">
        <v>7429</v>
      </c>
      <c r="C4520" s="1">
        <v>1</v>
      </c>
      <c r="D4520" s="1">
        <v>0</v>
      </c>
      <c r="E4520" s="1">
        <v>0</v>
      </c>
      <c r="F4520" s="1">
        <v>13</v>
      </c>
      <c r="G4520">
        <v>0.15478296320492752</v>
      </c>
      <c r="H4520">
        <v>0</v>
      </c>
      <c r="I4520">
        <v>0</v>
      </c>
      <c r="J4520">
        <v>7.8356414980514897</v>
      </c>
      <c r="K4520" s="13">
        <v>0.15941950699999999</v>
      </c>
      <c r="L4520" s="13">
        <v>0</v>
      </c>
      <c r="M4520" s="13">
        <v>0</v>
      </c>
      <c r="N4520" s="13">
        <v>5.2855541510000004</v>
      </c>
      <c r="O4520" s="1">
        <v>5.3552185717244596</v>
      </c>
      <c r="P4520" s="1">
        <v>0.29875720948965201</v>
      </c>
    </row>
    <row r="4521" spans="1:16" x14ac:dyDescent="0.2">
      <c r="A4521" t="s">
        <v>3188</v>
      </c>
      <c r="B4521" s="1" t="s">
        <v>8855</v>
      </c>
      <c r="C4521" s="1">
        <v>2191</v>
      </c>
      <c r="D4521" s="1">
        <v>2220.88</v>
      </c>
      <c r="E4521" s="1">
        <v>780</v>
      </c>
      <c r="F4521" s="1">
        <v>836</v>
      </c>
      <c r="G4521">
        <v>89.807099224395046</v>
      </c>
      <c r="H4521">
        <v>77.052296734608248</v>
      </c>
      <c r="I4521">
        <v>135.56203572840766</v>
      </c>
      <c r="J4521">
        <v>133.43895045245307</v>
      </c>
      <c r="K4521" s="13">
        <v>92.497282519999999</v>
      </c>
      <c r="L4521" s="13">
        <v>83.575441699999999</v>
      </c>
      <c r="M4521" s="13">
        <v>99.331935250000001</v>
      </c>
      <c r="N4521" s="13">
        <v>90.011621719999994</v>
      </c>
      <c r="O4521" s="1">
        <v>0.25681574874077301</v>
      </c>
      <c r="P4521" s="1">
        <v>0.52669726753665802</v>
      </c>
    </row>
    <row r="4522" spans="1:16" x14ac:dyDescent="0.2">
      <c r="A4522" t="s">
        <v>3189</v>
      </c>
      <c r="B4522" s="1" t="s">
        <v>8856</v>
      </c>
      <c r="C4522" s="1">
        <v>3215</v>
      </c>
      <c r="D4522" s="1">
        <v>5232</v>
      </c>
      <c r="E4522" s="1">
        <v>879</v>
      </c>
      <c r="F4522" s="1">
        <v>834</v>
      </c>
      <c r="G4522">
        <v>553.68404868431423</v>
      </c>
      <c r="H4522">
        <v>762.67756974293582</v>
      </c>
      <c r="I4522">
        <v>641.8670733647632</v>
      </c>
      <c r="J4522">
        <v>559.31328371512495</v>
      </c>
      <c r="K4522" s="13">
        <v>570.26972609999996</v>
      </c>
      <c r="L4522" s="13">
        <v>827.24483850000001</v>
      </c>
      <c r="M4522" s="13">
        <v>470.32266980000003</v>
      </c>
      <c r="N4522" s="13">
        <v>377.28635860000003</v>
      </c>
      <c r="O4522" s="1">
        <v>-0.60417180507040902</v>
      </c>
      <c r="P4522" s="1">
        <v>0.241190611553944</v>
      </c>
    </row>
    <row r="4523" spans="1:16" x14ac:dyDescent="0.2">
      <c r="A4523" t="s">
        <v>3190</v>
      </c>
      <c r="B4523" s="1" t="s">
        <v>7429</v>
      </c>
      <c r="C4523" s="1">
        <v>1036.05</v>
      </c>
      <c r="D4523" s="1">
        <v>929.75</v>
      </c>
      <c r="E4523" s="1">
        <v>619</v>
      </c>
      <c r="F4523" s="1">
        <v>365</v>
      </c>
      <c r="G4523">
        <v>18.592320124181605</v>
      </c>
      <c r="H4523">
        <v>14.122489630134506</v>
      </c>
      <c r="I4523">
        <v>47.099761766139203</v>
      </c>
      <c r="J4523">
        <v>25.506671360443711</v>
      </c>
      <c r="K4523" s="13">
        <v>19.149255480000001</v>
      </c>
      <c r="L4523" s="13">
        <v>15.31808082</v>
      </c>
      <c r="M4523" s="13">
        <v>34.511952119999997</v>
      </c>
      <c r="N4523" s="13">
        <v>17.205597359999999</v>
      </c>
      <c r="O4523" s="1">
        <v>0.73028980467465598</v>
      </c>
      <c r="P4523" s="1">
        <v>0.20940101434585201</v>
      </c>
    </row>
    <row r="4524" spans="1:16" x14ac:dyDescent="0.2">
      <c r="A4524" t="s">
        <v>3191</v>
      </c>
      <c r="B4524" s="1" t="s">
        <v>8857</v>
      </c>
      <c r="C4524" s="1">
        <v>589</v>
      </c>
      <c r="D4524" s="1">
        <v>473</v>
      </c>
      <c r="E4524" s="1">
        <v>451</v>
      </c>
      <c r="F4524" s="1">
        <v>211</v>
      </c>
      <c r="G4524">
        <v>52.69724238141314</v>
      </c>
      <c r="H4524">
        <v>35.820029518853886</v>
      </c>
      <c r="I4524">
        <v>171.08988110004506</v>
      </c>
      <c r="J4524">
        <v>73.512822656612741</v>
      </c>
      <c r="K4524" s="13">
        <v>54.275795100000003</v>
      </c>
      <c r="L4524" s="13">
        <v>38.852505579999999</v>
      </c>
      <c r="M4524" s="13">
        <v>125.36466350000001</v>
      </c>
      <c r="N4524" s="13">
        <v>49.588282589999999</v>
      </c>
      <c r="O4524" s="1">
        <v>1.05589173515824</v>
      </c>
      <c r="P4524" s="1">
        <v>0.132489073763561</v>
      </c>
    </row>
    <row r="4525" spans="1:16" x14ac:dyDescent="0.2">
      <c r="A4525" t="s">
        <v>3192</v>
      </c>
      <c r="B4525" s="1" t="s">
        <v>8858</v>
      </c>
      <c r="C4525" s="1">
        <v>8</v>
      </c>
      <c r="D4525" s="1">
        <v>17</v>
      </c>
      <c r="E4525" s="1">
        <v>55</v>
      </c>
      <c r="F4525" s="1">
        <v>7</v>
      </c>
      <c r="G4525">
        <v>0.39275631902816532</v>
      </c>
      <c r="H4525">
        <v>0.70643843465227363</v>
      </c>
      <c r="I4525">
        <v>11.449092696079964</v>
      </c>
      <c r="J4525">
        <v>1.3382562575870385</v>
      </c>
      <c r="K4525" s="13">
        <v>0.40452138500000001</v>
      </c>
      <c r="L4525" s="13">
        <v>0.76624457300000004</v>
      </c>
      <c r="M4525" s="13">
        <v>8.3892258490000007</v>
      </c>
      <c r="N4525" s="13">
        <v>0.90272454599999996</v>
      </c>
      <c r="O4525" s="1">
        <v>3.05188806584954</v>
      </c>
      <c r="P4525" s="1">
        <v>9.5792767053223399E-2</v>
      </c>
    </row>
    <row r="4526" spans="1:16" x14ac:dyDescent="0.2">
      <c r="A4526" t="s">
        <v>3193</v>
      </c>
      <c r="B4526" s="1" t="s">
        <v>8859</v>
      </c>
      <c r="C4526" s="1">
        <v>1666</v>
      </c>
      <c r="D4526" s="1">
        <v>1230</v>
      </c>
      <c r="E4526" s="1">
        <v>487</v>
      </c>
      <c r="F4526" s="1">
        <v>705</v>
      </c>
      <c r="G4526">
        <v>69.865215881505009</v>
      </c>
      <c r="H4526">
        <v>43.65995902322868</v>
      </c>
      <c r="I4526">
        <v>86.594469803210458</v>
      </c>
      <c r="J4526">
        <v>115.12858685122924</v>
      </c>
      <c r="K4526" s="13">
        <v>71.958037469999994</v>
      </c>
      <c r="L4526" s="13">
        <v>47.356153089999999</v>
      </c>
      <c r="M4526" s="13">
        <v>63.451365430000003</v>
      </c>
      <c r="N4526" s="13">
        <v>77.660314119999995</v>
      </c>
      <c r="O4526" s="1">
        <v>0.42292263160932397</v>
      </c>
      <c r="P4526" s="1">
        <v>0.389192152837537</v>
      </c>
    </row>
    <row r="4527" spans="1:16" x14ac:dyDescent="0.2">
      <c r="A4527" t="s">
        <v>3194</v>
      </c>
      <c r="B4527" s="1" t="s">
        <v>7777</v>
      </c>
      <c r="C4527" s="1">
        <v>532</v>
      </c>
      <c r="D4527" s="1">
        <v>579.12</v>
      </c>
      <c r="E4527" s="1">
        <v>507</v>
      </c>
      <c r="F4527" s="1">
        <v>738</v>
      </c>
      <c r="G4527">
        <v>53.906946520101236</v>
      </c>
      <c r="H4527">
        <v>49.669966596415108</v>
      </c>
      <c r="I4527">
        <v>217.82927578265878</v>
      </c>
      <c r="J4527">
        <v>291.20411704753172</v>
      </c>
      <c r="K4527" s="13">
        <v>55.521736089999997</v>
      </c>
      <c r="L4527" s="13">
        <v>53.874959910000001</v>
      </c>
      <c r="M4527" s="13">
        <v>159.61255969999999</v>
      </c>
      <c r="N4527" s="13">
        <v>196.4325614</v>
      </c>
      <c r="O4527" s="1">
        <v>1.8579340344870801</v>
      </c>
      <c r="P4527" s="14">
        <v>6.1906063522306198E-6</v>
      </c>
    </row>
    <row r="4528" spans="1:16" x14ac:dyDescent="0.2">
      <c r="A4528" t="s">
        <v>3195</v>
      </c>
      <c r="B4528" s="1" t="s">
        <v>7429</v>
      </c>
      <c r="C4528" s="1">
        <v>5348.93</v>
      </c>
      <c r="D4528" s="1">
        <v>11055</v>
      </c>
      <c r="E4528" s="1">
        <v>308</v>
      </c>
      <c r="F4528" s="1">
        <v>78</v>
      </c>
      <c r="G4528">
        <v>112.29120248531382</v>
      </c>
      <c r="H4528">
        <v>196.43992926961005</v>
      </c>
      <c r="I4528">
        <v>27.416039845587768</v>
      </c>
      <c r="J4528">
        <v>6.3764868659161476</v>
      </c>
      <c r="K4528" s="13">
        <v>115.6549</v>
      </c>
      <c r="L4528" s="13">
        <v>213.07027239999999</v>
      </c>
      <c r="M4528" s="13">
        <v>20.088871340000001</v>
      </c>
      <c r="N4528" s="13">
        <v>4.3012772640000003</v>
      </c>
      <c r="O4528" s="1">
        <v>-3.6795649831578001</v>
      </c>
      <c r="P4528" s="14">
        <v>1.6855630480556501E-6</v>
      </c>
    </row>
    <row r="4529" spans="1:16" x14ac:dyDescent="0.2">
      <c r="A4529" t="s">
        <v>3196</v>
      </c>
      <c r="B4529" s="1" t="s">
        <v>7429</v>
      </c>
      <c r="C4529" s="1">
        <v>1022</v>
      </c>
      <c r="D4529" s="1">
        <v>934.85</v>
      </c>
      <c r="E4529" s="1">
        <v>435</v>
      </c>
      <c r="F4529" s="1">
        <v>430</v>
      </c>
      <c r="G4529">
        <v>39.494434619348304</v>
      </c>
      <c r="H4529">
        <v>30.578708696401556</v>
      </c>
      <c r="I4529">
        <v>71.27700623229785</v>
      </c>
      <c r="J4529">
        <v>64.70852636067832</v>
      </c>
      <c r="K4529" s="13">
        <v>40.677495530000002</v>
      </c>
      <c r="L4529" s="13">
        <v>33.167461510000003</v>
      </c>
      <c r="M4529" s="13">
        <v>52.227623530000002</v>
      </c>
      <c r="N4529" s="13">
        <v>43.649319609999999</v>
      </c>
      <c r="O4529" s="1">
        <v>0.53361405296397202</v>
      </c>
      <c r="P4529" s="1">
        <v>0.217632214601122</v>
      </c>
    </row>
    <row r="4530" spans="1:16" x14ac:dyDescent="0.2">
      <c r="A4530" t="s">
        <v>3197</v>
      </c>
      <c r="B4530" s="1" t="s">
        <v>7809</v>
      </c>
      <c r="C4530" s="1">
        <v>1545</v>
      </c>
      <c r="D4530" s="1">
        <v>1240</v>
      </c>
      <c r="E4530" s="1">
        <v>333</v>
      </c>
      <c r="F4530" s="1">
        <v>230</v>
      </c>
      <c r="G4530">
        <v>130.96852023283861</v>
      </c>
      <c r="H4530">
        <v>88.971789578258992</v>
      </c>
      <c r="I4530">
        <v>119.68999761824308</v>
      </c>
      <c r="J4530">
        <v>75.923168032227409</v>
      </c>
      <c r="K4530" s="13">
        <v>134.89169920000001</v>
      </c>
      <c r="L4530" s="13">
        <v>96.50402296</v>
      </c>
      <c r="M4530" s="13">
        <v>87.701833550000003</v>
      </c>
      <c r="N4530" s="13">
        <v>51.214187889999998</v>
      </c>
      <c r="O4530" s="1">
        <v>-0.58085877788963303</v>
      </c>
      <c r="P4530" s="1">
        <v>0.296007157272421</v>
      </c>
    </row>
    <row r="4531" spans="1:16" x14ac:dyDescent="0.2">
      <c r="A4531" t="s">
        <v>3198</v>
      </c>
      <c r="B4531" s="1" t="s">
        <v>7429</v>
      </c>
      <c r="C4531" s="1">
        <v>25</v>
      </c>
      <c r="D4531" s="1">
        <v>34</v>
      </c>
      <c r="E4531" s="1">
        <v>0</v>
      </c>
      <c r="F4531" s="1">
        <v>0</v>
      </c>
      <c r="G4531">
        <v>2.9559975673125569</v>
      </c>
      <c r="H4531">
        <v>3.4027902890306256</v>
      </c>
      <c r="I4531">
        <v>0</v>
      </c>
      <c r="J4531">
        <v>0</v>
      </c>
      <c r="K4531" s="13">
        <v>3.044544857</v>
      </c>
      <c r="L4531" s="13">
        <v>3.6908659890000002</v>
      </c>
      <c r="M4531" s="13">
        <v>0</v>
      </c>
      <c r="N4531" s="13">
        <v>0</v>
      </c>
      <c r="O4531" s="1">
        <v>-5.6264145166179498</v>
      </c>
      <c r="P4531" s="1">
        <v>0.13758168690946701</v>
      </c>
    </row>
    <row r="4532" spans="1:16" x14ac:dyDescent="0.2">
      <c r="A4532" t="s">
        <v>3199</v>
      </c>
      <c r="B4532" s="1" t="s">
        <v>8862</v>
      </c>
      <c r="C4532" s="1">
        <v>1397</v>
      </c>
      <c r="D4532" s="1">
        <v>946</v>
      </c>
      <c r="E4532" s="1">
        <v>350</v>
      </c>
      <c r="F4532" s="1">
        <v>479</v>
      </c>
      <c r="G4532">
        <v>77.491090498580988</v>
      </c>
      <c r="H4532">
        <v>44.415924572073436</v>
      </c>
      <c r="I4532">
        <v>82.31871810010621</v>
      </c>
      <c r="J4532">
        <v>103.46630231944529</v>
      </c>
      <c r="K4532" s="13">
        <v>79.812346149999996</v>
      </c>
      <c r="L4532" s="13">
        <v>48.176117679999997</v>
      </c>
      <c r="M4532" s="13">
        <v>60.318344529999997</v>
      </c>
      <c r="N4532" s="13">
        <v>69.793487080000006</v>
      </c>
      <c r="O4532" s="1">
        <v>0.20869962285659699</v>
      </c>
      <c r="P4532" s="1">
        <v>0.71503121539153702</v>
      </c>
    </row>
    <row r="4533" spans="1:16" x14ac:dyDescent="0.2">
      <c r="A4533" t="s">
        <v>3200</v>
      </c>
      <c r="B4533" s="1" t="s">
        <v>8863</v>
      </c>
      <c r="C4533" s="1">
        <v>1555</v>
      </c>
      <c r="D4533" s="1">
        <v>2864.43</v>
      </c>
      <c r="E4533" s="1">
        <v>227</v>
      </c>
      <c r="F4533" s="1">
        <v>422</v>
      </c>
      <c r="G4533">
        <v>97.417014293459289</v>
      </c>
      <c r="H4533">
        <v>151.8919784976338</v>
      </c>
      <c r="I4533">
        <v>60.298355330606093</v>
      </c>
      <c r="J4533">
        <v>102.94966106044687</v>
      </c>
      <c r="K4533" s="13">
        <v>100.3351536</v>
      </c>
      <c r="L4533" s="13">
        <v>164.75095139999999</v>
      </c>
      <c r="M4533" s="13">
        <v>44.183109930000001</v>
      </c>
      <c r="N4533" s="13">
        <v>69.444985259999996</v>
      </c>
      <c r="O4533" s="1">
        <v>-1.0945406734623699</v>
      </c>
      <c r="P4533" s="1">
        <v>8.3045243702419294E-2</v>
      </c>
    </row>
    <row r="4534" spans="1:16" x14ac:dyDescent="0.2">
      <c r="A4534" t="s">
        <v>3201</v>
      </c>
      <c r="B4534" s="1" t="s">
        <v>7429</v>
      </c>
      <c r="C4534" s="1">
        <v>219</v>
      </c>
      <c r="D4534" s="1">
        <v>577</v>
      </c>
      <c r="E4534" s="1">
        <v>141</v>
      </c>
      <c r="F4534" s="1">
        <v>118</v>
      </c>
      <c r="G4534">
        <v>8.5887826346885454</v>
      </c>
      <c r="H4534">
        <v>19.153824953936368</v>
      </c>
      <c r="I4534">
        <v>23.446703825475925</v>
      </c>
      <c r="J4534">
        <v>18.020944654211473</v>
      </c>
      <c r="K4534" s="13">
        <v>8.8460607309999997</v>
      </c>
      <c r="L4534" s="13">
        <v>20.775362300000001</v>
      </c>
      <c r="M4534" s="13">
        <v>17.180373939999999</v>
      </c>
      <c r="N4534" s="13">
        <v>12.156079220000001</v>
      </c>
      <c r="O4534" s="1">
        <v>7.1466797344264199E-2</v>
      </c>
      <c r="P4534" s="1">
        <v>0.94970391738137305</v>
      </c>
    </row>
    <row r="4535" spans="1:16" x14ac:dyDescent="0.2">
      <c r="A4535" t="s">
        <v>3202</v>
      </c>
      <c r="B4535" s="1" t="s">
        <v>7429</v>
      </c>
      <c r="C4535" s="1">
        <v>6</v>
      </c>
      <c r="D4535" s="1">
        <v>17</v>
      </c>
      <c r="E4535" s="1">
        <v>10</v>
      </c>
      <c r="F4535" s="1">
        <v>0</v>
      </c>
      <c r="G4535">
        <v>0.70656331041384479</v>
      </c>
      <c r="H4535">
        <v>1.6944975966321427</v>
      </c>
      <c r="I4535">
        <v>4.9931546770373307</v>
      </c>
      <c r="J4535">
        <v>0</v>
      </c>
      <c r="K4535" s="13">
        <v>0.72772850600000005</v>
      </c>
      <c r="L4535" s="13">
        <v>1.8379515099999999</v>
      </c>
      <c r="M4535" s="13">
        <v>3.658691863</v>
      </c>
      <c r="N4535" s="13">
        <v>0</v>
      </c>
      <c r="O4535" s="1">
        <v>0.54594074979510399</v>
      </c>
      <c r="P4535" s="1">
        <v>0.89934582098207005</v>
      </c>
    </row>
    <row r="4536" spans="1:16" x14ac:dyDescent="0.2">
      <c r="A4536" t="s">
        <v>3203</v>
      </c>
      <c r="B4536" s="1" t="s">
        <v>7429</v>
      </c>
      <c r="C4536" s="1">
        <v>725</v>
      </c>
      <c r="D4536" s="1">
        <v>452</v>
      </c>
      <c r="E4536" s="1">
        <v>189</v>
      </c>
      <c r="F4536" s="1">
        <v>488</v>
      </c>
      <c r="G4536">
        <v>186.91874558038839</v>
      </c>
      <c r="H4536">
        <v>98.638279867998449</v>
      </c>
      <c r="I4536">
        <v>206.61024057113636</v>
      </c>
      <c r="J4536">
        <v>489.93980148854303</v>
      </c>
      <c r="K4536" s="13">
        <v>192.51792080000001</v>
      </c>
      <c r="L4536" s="13">
        <v>106.9888655</v>
      </c>
      <c r="M4536" s="13">
        <v>151.3919065</v>
      </c>
      <c r="N4536" s="13">
        <v>330.4902798</v>
      </c>
      <c r="O4536" s="1">
        <v>0.89221480608364401</v>
      </c>
      <c r="P4536" s="1">
        <v>0.23398017752403999</v>
      </c>
    </row>
    <row r="4537" spans="1:16" x14ac:dyDescent="0.2">
      <c r="A4537" t="s">
        <v>3204</v>
      </c>
      <c r="B4537" s="1" t="s">
        <v>8864</v>
      </c>
      <c r="C4537" s="1">
        <v>327.22000000000003</v>
      </c>
      <c r="D4537" s="1">
        <v>251</v>
      </c>
      <c r="E4537" s="1">
        <v>51</v>
      </c>
      <c r="F4537" s="1">
        <v>173</v>
      </c>
      <c r="G4537">
        <v>17.744162866716195</v>
      </c>
      <c r="H4537">
        <v>11.520772487955423</v>
      </c>
      <c r="I4537">
        <v>11.726301027466636</v>
      </c>
      <c r="J4537">
        <v>36.531695288340288</v>
      </c>
      <c r="K4537" s="13">
        <v>18.275691559999999</v>
      </c>
      <c r="L4537" s="13">
        <v>12.496105760000001</v>
      </c>
      <c r="M4537" s="13">
        <v>8.5923479100000009</v>
      </c>
      <c r="N4537" s="13">
        <v>24.64255846</v>
      </c>
      <c r="O4537" s="1">
        <v>0.31085346169899403</v>
      </c>
      <c r="P4537" s="1">
        <v>0.77871262048254997</v>
      </c>
    </row>
    <row r="4538" spans="1:16" x14ac:dyDescent="0.2">
      <c r="A4538" t="s">
        <v>3205</v>
      </c>
      <c r="B4538" s="1" t="s">
        <v>8865</v>
      </c>
      <c r="C4538" s="1">
        <v>871.94</v>
      </c>
      <c r="D4538" s="1">
        <v>678</v>
      </c>
      <c r="E4538" s="1">
        <v>140</v>
      </c>
      <c r="F4538" s="1">
        <v>286</v>
      </c>
      <c r="G4538">
        <v>126.21810673667314</v>
      </c>
      <c r="H4538">
        <v>83.072438360590056</v>
      </c>
      <c r="I4538">
        <v>85.928708395526158</v>
      </c>
      <c r="J4538">
        <v>161.21637142004275</v>
      </c>
      <c r="K4538" s="13">
        <v>129.9989865</v>
      </c>
      <c r="L4538" s="13">
        <v>90.105240510000002</v>
      </c>
      <c r="M4538" s="13">
        <v>62.96353439</v>
      </c>
      <c r="N4538" s="13">
        <v>108.7489597</v>
      </c>
      <c r="O4538" s="1">
        <v>-0.17064498021514199</v>
      </c>
      <c r="P4538" s="1">
        <v>0.82336720181790302</v>
      </c>
    </row>
    <row r="4539" spans="1:16" x14ac:dyDescent="0.2">
      <c r="A4539" t="s">
        <v>3206</v>
      </c>
      <c r="B4539" s="1" t="s">
        <v>7429</v>
      </c>
      <c r="C4539" s="1">
        <v>1641.95</v>
      </c>
      <c r="D4539" s="1">
        <v>1566.81</v>
      </c>
      <c r="E4539" s="1">
        <v>620</v>
      </c>
      <c r="F4539" s="1">
        <v>458</v>
      </c>
      <c r="G4539">
        <v>20.455201438531549</v>
      </c>
      <c r="H4539">
        <v>16.521610198382152</v>
      </c>
      <c r="I4539">
        <v>32.74995519406329</v>
      </c>
      <c r="J4539">
        <v>22.218634220471419</v>
      </c>
      <c r="K4539" s="13">
        <v>21.06793965</v>
      </c>
      <c r="L4539" s="13">
        <v>17.920307739999998</v>
      </c>
      <c r="M4539" s="13">
        <v>23.997252710000001</v>
      </c>
      <c r="N4539" s="13">
        <v>14.987642599999999</v>
      </c>
      <c r="O4539" s="1">
        <v>0.146399798618915</v>
      </c>
      <c r="P4539" s="1">
        <v>0.79370085498012799</v>
      </c>
    </row>
    <row r="4540" spans="1:16" x14ac:dyDescent="0.2">
      <c r="A4540" t="s">
        <v>3207</v>
      </c>
      <c r="B4540" s="1" t="s">
        <v>7429</v>
      </c>
      <c r="C4540" s="1">
        <v>681</v>
      </c>
      <c r="D4540" s="1">
        <v>910.01</v>
      </c>
      <c r="E4540" s="1">
        <v>363.4</v>
      </c>
      <c r="F4540" s="1">
        <v>258</v>
      </c>
      <c r="G4540">
        <v>28.558350549402704</v>
      </c>
      <c r="H4540">
        <v>32.301625455876696</v>
      </c>
      <c r="I4540">
        <v>64.616900054387429</v>
      </c>
      <c r="J4540">
        <v>42.132163698747718</v>
      </c>
      <c r="K4540" s="13">
        <v>29.41381964</v>
      </c>
      <c r="L4540" s="13">
        <v>35.036238109999999</v>
      </c>
      <c r="M4540" s="13">
        <v>47.347487059999999</v>
      </c>
      <c r="N4540" s="13">
        <v>28.420370269999999</v>
      </c>
      <c r="O4540" s="1">
        <v>0.35471502079040401</v>
      </c>
      <c r="P4540" s="1">
        <v>0.59195842222569095</v>
      </c>
    </row>
    <row r="4541" spans="1:16" x14ac:dyDescent="0.2">
      <c r="A4541" t="s">
        <v>3209</v>
      </c>
      <c r="B4541" s="1" t="s">
        <v>7429</v>
      </c>
      <c r="C4541" s="1">
        <v>207</v>
      </c>
      <c r="D4541" s="1">
        <v>227</v>
      </c>
      <c r="E4541" s="1">
        <v>86</v>
      </c>
      <c r="F4541" s="1">
        <v>61</v>
      </c>
      <c r="G4541">
        <v>8.2631980370432689</v>
      </c>
      <c r="H4541">
        <v>7.6700090615253531</v>
      </c>
      <c r="I4541">
        <v>14.55631532966815</v>
      </c>
      <c r="J4541">
        <v>9.4823438446591588</v>
      </c>
      <c r="K4541" s="13">
        <v>8.5107232049999997</v>
      </c>
      <c r="L4541" s="13">
        <v>8.3193418280000007</v>
      </c>
      <c r="M4541" s="13">
        <v>10.66601696</v>
      </c>
      <c r="N4541" s="13">
        <v>6.3963418790000004</v>
      </c>
      <c r="O4541" s="1">
        <v>0.154623383725952</v>
      </c>
      <c r="P4541" s="1">
        <v>0.87697853169287898</v>
      </c>
    </row>
    <row r="4542" spans="1:16" x14ac:dyDescent="0.2">
      <c r="A4542" t="s">
        <v>3210</v>
      </c>
      <c r="B4542" s="1" t="s">
        <v>8623</v>
      </c>
      <c r="C4542" s="1">
        <v>1782</v>
      </c>
      <c r="D4542" s="1">
        <v>1717</v>
      </c>
      <c r="E4542" s="1">
        <v>287</v>
      </c>
      <c r="F4542" s="1">
        <v>405</v>
      </c>
      <c r="G4542">
        <v>39.858440544854929</v>
      </c>
      <c r="H4542">
        <v>32.50686611198315</v>
      </c>
      <c r="I4542">
        <v>27.218844720461714</v>
      </c>
      <c r="J4542">
        <v>35.275702815080756</v>
      </c>
      <c r="K4542" s="13">
        <v>41.052405299999997</v>
      </c>
      <c r="L4542" s="13">
        <v>35.258854159999999</v>
      </c>
      <c r="M4542" s="13">
        <v>19.944378279999999</v>
      </c>
      <c r="N4542" s="13">
        <v>23.795325179999999</v>
      </c>
      <c r="O4542" s="1">
        <v>-0.64020515421136504</v>
      </c>
      <c r="P4542" s="1">
        <v>0.143909095467251</v>
      </c>
    </row>
    <row r="4543" spans="1:16" x14ac:dyDescent="0.2">
      <c r="A4543" t="s">
        <v>3211</v>
      </c>
      <c r="B4543" s="1" t="s">
        <v>8866</v>
      </c>
      <c r="C4543" s="1">
        <v>12545.98</v>
      </c>
      <c r="D4543" s="1">
        <v>11583</v>
      </c>
      <c r="E4543" s="1">
        <v>5390</v>
      </c>
      <c r="F4543" s="1">
        <v>4959</v>
      </c>
      <c r="G4543">
        <v>451.7735247436334</v>
      </c>
      <c r="H4543">
        <v>353.0444965902937</v>
      </c>
      <c r="I4543">
        <v>822.96267540624376</v>
      </c>
      <c r="J4543">
        <v>695.37383039782003</v>
      </c>
      <c r="K4543" s="13">
        <v>465.30645920000001</v>
      </c>
      <c r="L4543" s="13">
        <v>382.93277410000002</v>
      </c>
      <c r="M4543" s="13">
        <v>603.01894070000003</v>
      </c>
      <c r="N4543" s="13">
        <v>469.06638550000002</v>
      </c>
      <c r="O4543" s="1">
        <v>0.49183880111650402</v>
      </c>
      <c r="P4543" s="1">
        <v>0.13457312798331</v>
      </c>
    </row>
    <row r="4544" spans="1:16" x14ac:dyDescent="0.2">
      <c r="A4544" t="s">
        <v>3212</v>
      </c>
      <c r="B4544" s="1" t="s">
        <v>7429</v>
      </c>
      <c r="C4544" s="1">
        <v>508.26</v>
      </c>
      <c r="D4544" s="1">
        <v>468</v>
      </c>
      <c r="E4544" s="1">
        <v>124.99</v>
      </c>
      <c r="F4544" s="1">
        <v>65</v>
      </c>
      <c r="G4544">
        <v>4.659289263477385</v>
      </c>
      <c r="H4544">
        <v>3.6313808471779043</v>
      </c>
      <c r="I4544">
        <v>4.8582985302055857</v>
      </c>
      <c r="J4544">
        <v>2.3203588067552006</v>
      </c>
      <c r="K4544" s="13">
        <v>4.7988588769999998</v>
      </c>
      <c r="L4544" s="13">
        <v>3.9388087199999999</v>
      </c>
      <c r="M4544" s="13">
        <v>3.5598771619999998</v>
      </c>
      <c r="N4544" s="13">
        <v>1.565204601</v>
      </c>
      <c r="O4544" s="1">
        <v>-0.63845284356008503</v>
      </c>
      <c r="P4544" s="1">
        <v>0.43638929804429699</v>
      </c>
    </row>
    <row r="4545" spans="1:16" x14ac:dyDescent="0.2">
      <c r="A4545" t="s">
        <v>3214</v>
      </c>
      <c r="B4545" s="1" t="s">
        <v>7429</v>
      </c>
      <c r="C4545" s="1">
        <v>913</v>
      </c>
      <c r="D4545" s="1">
        <v>873</v>
      </c>
      <c r="E4545" s="1">
        <v>128</v>
      </c>
      <c r="F4545" s="1">
        <v>251</v>
      </c>
      <c r="G4545">
        <v>26.240561993282856</v>
      </c>
      <c r="H4545">
        <v>21.237764577376552</v>
      </c>
      <c r="I4545">
        <v>15.598667909267016</v>
      </c>
      <c r="J4545">
        <v>28.092094758832708</v>
      </c>
      <c r="K4545" s="13">
        <v>27.026601429999999</v>
      </c>
      <c r="L4545" s="13">
        <v>23.03572548</v>
      </c>
      <c r="M4545" s="13">
        <v>11.42979199</v>
      </c>
      <c r="N4545" s="13">
        <v>18.949602030000001</v>
      </c>
      <c r="O4545" s="1">
        <v>-0.54852845414963003</v>
      </c>
      <c r="P4545" s="1">
        <v>0.40091838895298199</v>
      </c>
    </row>
    <row r="4546" spans="1:16" x14ac:dyDescent="0.2">
      <c r="A4546" t="s">
        <v>3215</v>
      </c>
      <c r="B4546" s="1" t="s">
        <v>7429</v>
      </c>
      <c r="C4546" s="1">
        <v>1217</v>
      </c>
      <c r="D4546" s="1">
        <v>1213</v>
      </c>
      <c r="E4546" s="1">
        <v>438</v>
      </c>
      <c r="F4546" s="1">
        <v>760</v>
      </c>
      <c r="G4546">
        <v>106.58572631365163</v>
      </c>
      <c r="H4546">
        <v>89.921071988704938</v>
      </c>
      <c r="I4546">
        <v>162.65138632375272</v>
      </c>
      <c r="J4546">
        <v>259.19708420458221</v>
      </c>
      <c r="K4546" s="13">
        <v>109.77851560000001</v>
      </c>
      <c r="L4546" s="13">
        <v>97.533670349999994</v>
      </c>
      <c r="M4546" s="13">
        <v>119.18142779999999</v>
      </c>
      <c r="N4546" s="13">
        <v>174.84212679999999</v>
      </c>
      <c r="O4546" s="1">
        <v>0.66985351659076597</v>
      </c>
      <c r="P4546" s="1">
        <v>0.18428489198685299</v>
      </c>
    </row>
    <row r="4547" spans="1:16" x14ac:dyDescent="0.2">
      <c r="A4547" t="s">
        <v>3216</v>
      </c>
      <c r="B4547" s="1" t="s">
        <v>7449</v>
      </c>
      <c r="C4547" s="1">
        <v>3757.03</v>
      </c>
      <c r="D4547" s="1">
        <v>4841.4799999999996</v>
      </c>
      <c r="E4547" s="1">
        <v>420</v>
      </c>
      <c r="F4547" s="1">
        <v>293</v>
      </c>
      <c r="G4547">
        <v>76.81795988001933</v>
      </c>
      <c r="H4547">
        <v>83.789278795725764</v>
      </c>
      <c r="I4547">
        <v>36.411836546766835</v>
      </c>
      <c r="J4547">
        <v>23.328873874256857</v>
      </c>
      <c r="K4547" s="13">
        <v>79.119051819999996</v>
      </c>
      <c r="L4547" s="13">
        <v>90.882767700000002</v>
      </c>
      <c r="M4547" s="13">
        <v>26.680465300000002</v>
      </c>
      <c r="N4547" s="13">
        <v>15.736557899999999</v>
      </c>
      <c r="O4547" s="1">
        <v>-1.8786987846636201</v>
      </c>
      <c r="P4547" s="14">
        <v>2.4032253951173702E-5</v>
      </c>
    </row>
    <row r="4548" spans="1:16" x14ac:dyDescent="0.2">
      <c r="A4548" t="s">
        <v>3217</v>
      </c>
      <c r="B4548" s="1" t="s">
        <v>8868</v>
      </c>
      <c r="C4548" s="1">
        <v>763</v>
      </c>
      <c r="D4548" s="1">
        <v>756</v>
      </c>
      <c r="E4548" s="1">
        <v>155</v>
      </c>
      <c r="F4548" s="1">
        <v>105</v>
      </c>
      <c r="G4548">
        <v>34.486495187228996</v>
      </c>
      <c r="H4548">
        <v>28.922679261041186</v>
      </c>
      <c r="I4548">
        <v>29.705126631544701</v>
      </c>
      <c r="J4548">
        <v>18.480846918182003</v>
      </c>
      <c r="K4548" s="13">
        <v>35.519542620000003</v>
      </c>
      <c r="L4548" s="13">
        <v>31.371234820000002</v>
      </c>
      <c r="M4548" s="13">
        <v>21.766180330000001</v>
      </c>
      <c r="N4548" s="13">
        <v>12.4663076</v>
      </c>
      <c r="O4548" s="1">
        <v>-0.826078333994268</v>
      </c>
      <c r="P4548" s="1">
        <v>0.18159040166705301</v>
      </c>
    </row>
    <row r="4549" spans="1:16" x14ac:dyDescent="0.2">
      <c r="A4549" t="s">
        <v>3218</v>
      </c>
      <c r="B4549" s="1" t="s">
        <v>7429</v>
      </c>
      <c r="C4549" s="1">
        <v>460</v>
      </c>
      <c r="D4549" s="1">
        <v>401</v>
      </c>
      <c r="E4549" s="1">
        <v>189</v>
      </c>
      <c r="F4549" s="1">
        <v>130</v>
      </c>
      <c r="G4549">
        <v>13.880087192109462</v>
      </c>
      <c r="H4549">
        <v>10.241673798774281</v>
      </c>
      <c r="I4549">
        <v>24.180838404793665</v>
      </c>
      <c r="J4549">
        <v>15.275159845578212</v>
      </c>
      <c r="K4549" s="13">
        <v>14.295866999999999</v>
      </c>
      <c r="L4549" s="13">
        <v>11.10872028</v>
      </c>
      <c r="M4549" s="13">
        <v>17.718304849999999</v>
      </c>
      <c r="N4549" s="13">
        <v>10.30390231</v>
      </c>
      <c r="O4549" s="1">
        <v>0.29103305592359002</v>
      </c>
      <c r="P4549" s="1">
        <v>0.69440993779395299</v>
      </c>
    </row>
    <row r="4550" spans="1:16" x14ac:dyDescent="0.2">
      <c r="A4550" t="s">
        <v>3219</v>
      </c>
      <c r="B4550" s="1" t="s">
        <v>8869</v>
      </c>
      <c r="C4550" s="1">
        <v>398</v>
      </c>
      <c r="D4550" s="1">
        <v>324</v>
      </c>
      <c r="E4550" s="1">
        <v>219</v>
      </c>
      <c r="F4550" s="1">
        <v>81</v>
      </c>
      <c r="G4550">
        <v>46.679458542639196</v>
      </c>
      <c r="H4550">
        <v>32.164733098608387</v>
      </c>
      <c r="I4550">
        <v>108.90856621274156</v>
      </c>
      <c r="J4550">
        <v>36.994384432719954</v>
      </c>
      <c r="K4550" s="13">
        <v>48.077747770000002</v>
      </c>
      <c r="L4550" s="13">
        <v>34.887756629999998</v>
      </c>
      <c r="M4550" s="13">
        <v>79.801830859999995</v>
      </c>
      <c r="N4550" s="13">
        <v>24.95466673</v>
      </c>
      <c r="O4550" s="1">
        <v>0.47650712033711801</v>
      </c>
      <c r="P4550" s="1">
        <v>0.63228738631878201</v>
      </c>
    </row>
    <row r="4551" spans="1:16" x14ac:dyDescent="0.2">
      <c r="A4551" t="s">
        <v>3220</v>
      </c>
      <c r="B4551" s="1" t="s">
        <v>8870</v>
      </c>
      <c r="C4551" s="1">
        <v>465</v>
      </c>
      <c r="D4551" s="1">
        <v>349</v>
      </c>
      <c r="E4551" s="1">
        <v>289</v>
      </c>
      <c r="F4551" s="1">
        <v>215</v>
      </c>
      <c r="G4551">
        <v>52.420964879992233</v>
      </c>
      <c r="H4551">
        <v>33.301951853452337</v>
      </c>
      <c r="I4551">
        <v>138.14179291477404</v>
      </c>
      <c r="J4551">
        <v>94.384040713667275</v>
      </c>
      <c r="K4551" s="13">
        <v>53.991241670000001</v>
      </c>
      <c r="L4551" s="13">
        <v>36.121250809999999</v>
      </c>
      <c r="M4551" s="13">
        <v>101.22223049999999</v>
      </c>
      <c r="N4551" s="13">
        <v>63.667021810000001</v>
      </c>
      <c r="O4551" s="1">
        <v>1.0333111297275901</v>
      </c>
      <c r="P4551" s="1">
        <v>7.23848049006761E-2</v>
      </c>
    </row>
    <row r="4552" spans="1:16" x14ac:dyDescent="0.2">
      <c r="A4552" t="s">
        <v>3221</v>
      </c>
      <c r="B4552" s="1" t="s">
        <v>8295</v>
      </c>
      <c r="C4552" s="1">
        <v>5063</v>
      </c>
      <c r="D4552" s="1">
        <v>3913</v>
      </c>
      <c r="E4552" s="1">
        <v>2188</v>
      </c>
      <c r="F4552" s="1">
        <v>2219</v>
      </c>
      <c r="G4552">
        <v>494.06947182954815</v>
      </c>
      <c r="H4552">
        <v>323.2080318002744</v>
      </c>
      <c r="I4552">
        <v>905.32100791541802</v>
      </c>
      <c r="J4552">
        <v>843.22882389449819</v>
      </c>
      <c r="K4552" s="13">
        <v>508.86938689999999</v>
      </c>
      <c r="L4552" s="13">
        <v>350.5703939</v>
      </c>
      <c r="M4552" s="13">
        <v>663.3663123</v>
      </c>
      <c r="N4552" s="13">
        <v>568.80238980000001</v>
      </c>
      <c r="O4552" s="1">
        <v>0.68798248038263599</v>
      </c>
      <c r="P4552" s="1">
        <v>4.1288581477354598E-2</v>
      </c>
    </row>
    <row r="4553" spans="1:16" x14ac:dyDescent="0.2">
      <c r="A4553" t="s">
        <v>3222</v>
      </c>
      <c r="B4553" s="1" t="s">
        <v>7429</v>
      </c>
      <c r="C4553" s="1">
        <v>901</v>
      </c>
      <c r="D4553" s="1">
        <v>806</v>
      </c>
      <c r="E4553" s="1">
        <v>113</v>
      </c>
      <c r="F4553" s="1">
        <v>148</v>
      </c>
      <c r="G4553">
        <v>43.283169936174829</v>
      </c>
      <c r="H4553">
        <v>32.773401210690551</v>
      </c>
      <c r="I4553">
        <v>23.016956675516074</v>
      </c>
      <c r="J4553">
        <v>27.686243413775006</v>
      </c>
      <c r="K4553" s="13">
        <v>44.5797229</v>
      </c>
      <c r="L4553" s="13">
        <v>35.547953769999999</v>
      </c>
      <c r="M4553" s="13">
        <v>16.865480349999999</v>
      </c>
      <c r="N4553" s="13">
        <v>18.675833860000001</v>
      </c>
      <c r="O4553" s="1">
        <v>-1.0069430162984401</v>
      </c>
      <c r="P4553" s="1">
        <v>4.4609125843399898E-2</v>
      </c>
    </row>
    <row r="4554" spans="1:16" x14ac:dyDescent="0.2">
      <c r="A4554" t="s">
        <v>3223</v>
      </c>
      <c r="B4554" s="1" t="s">
        <v>8871</v>
      </c>
      <c r="C4554" s="1">
        <v>3419</v>
      </c>
      <c r="D4554" s="1">
        <v>2275</v>
      </c>
      <c r="E4554" s="1">
        <v>528</v>
      </c>
      <c r="F4554" s="1">
        <v>951</v>
      </c>
      <c r="G4554">
        <v>748.59613448310381</v>
      </c>
      <c r="H4554">
        <v>421.62085485223355</v>
      </c>
      <c r="I4554">
        <v>490.18226015377525</v>
      </c>
      <c r="J4554">
        <v>810.84351012683442</v>
      </c>
      <c r="K4554" s="13">
        <v>771.02042870000002</v>
      </c>
      <c r="L4554" s="13">
        <v>457.31471570000002</v>
      </c>
      <c r="M4554" s="13">
        <v>359.17690570000002</v>
      </c>
      <c r="N4554" s="13">
        <v>546.95678480000004</v>
      </c>
      <c r="O4554" s="1">
        <v>-0.24567784419472199</v>
      </c>
      <c r="P4554" s="1">
        <v>0.68349481986949001</v>
      </c>
    </row>
    <row r="4555" spans="1:16" x14ac:dyDescent="0.2">
      <c r="A4555" t="s">
        <v>3224</v>
      </c>
      <c r="B4555" s="1" t="s">
        <v>7429</v>
      </c>
      <c r="C4555" s="1">
        <v>348</v>
      </c>
      <c r="D4555" s="1">
        <v>468</v>
      </c>
      <c r="E4555" s="1">
        <v>156</v>
      </c>
      <c r="F4555" s="1">
        <v>192</v>
      </c>
      <c r="G4555">
        <v>53.016953291891987</v>
      </c>
      <c r="H4555">
        <v>60.349486596631401</v>
      </c>
      <c r="I4555">
        <v>100.7709398456625</v>
      </c>
      <c r="J4555">
        <v>113.9055276187969</v>
      </c>
      <c r="K4555" s="13">
        <v>54.605083</v>
      </c>
      <c r="L4555" s="13">
        <v>65.458593870000001</v>
      </c>
      <c r="M4555" s="13">
        <v>73.839053960000001</v>
      </c>
      <c r="N4555" s="13">
        <v>76.835296060000005</v>
      </c>
      <c r="O4555" s="1">
        <v>0.46449758543324898</v>
      </c>
      <c r="P4555" s="1">
        <v>0.49227843091721402</v>
      </c>
    </row>
    <row r="4556" spans="1:16" x14ac:dyDescent="0.2">
      <c r="A4556" t="s">
        <v>3225</v>
      </c>
      <c r="B4556" s="1" t="s">
        <v>7429</v>
      </c>
      <c r="C4556" s="1">
        <v>145</v>
      </c>
      <c r="D4556" s="1">
        <v>153</v>
      </c>
      <c r="E4556" s="1">
        <v>81</v>
      </c>
      <c r="F4556" s="1">
        <v>175</v>
      </c>
      <c r="G4556">
        <v>7.0003918012378161</v>
      </c>
      <c r="H4556">
        <v>6.2522736806482389</v>
      </c>
      <c r="I4556">
        <v>16.581146334715658</v>
      </c>
      <c r="J4556">
        <v>32.900344282783848</v>
      </c>
      <c r="K4556" s="13">
        <v>7.2100894450000004</v>
      </c>
      <c r="L4556" s="13">
        <v>6.7815828549999999</v>
      </c>
      <c r="M4556" s="13">
        <v>12.14969475</v>
      </c>
      <c r="N4556" s="13">
        <v>22.193020359999998</v>
      </c>
      <c r="O4556" s="1">
        <v>1.4633417792194201</v>
      </c>
      <c r="P4556" s="1">
        <v>6.4613934574818205E-2</v>
      </c>
    </row>
    <row r="4557" spans="1:16" x14ac:dyDescent="0.2">
      <c r="A4557" t="s">
        <v>3226</v>
      </c>
      <c r="B4557" s="1" t="s">
        <v>7429</v>
      </c>
      <c r="C4557" s="1">
        <v>1135</v>
      </c>
      <c r="D4557" s="1">
        <v>4436.97</v>
      </c>
      <c r="E4557" s="1">
        <v>72</v>
      </c>
      <c r="F4557" s="1">
        <v>109</v>
      </c>
      <c r="G4557">
        <v>39.171123723867204</v>
      </c>
      <c r="H4557">
        <v>129.61309029664298</v>
      </c>
      <c r="I4557">
        <v>10.536050740298968</v>
      </c>
      <c r="J4557">
        <v>14.648889925694615</v>
      </c>
      <c r="K4557" s="13">
        <v>40.344499810000002</v>
      </c>
      <c r="L4557" s="13">
        <v>140.58596209999999</v>
      </c>
      <c r="M4557" s="13">
        <v>7.7202020779999998</v>
      </c>
      <c r="N4557" s="13">
        <v>9.8814501620000001</v>
      </c>
      <c r="O4557" s="1">
        <v>-3.2792664947846002</v>
      </c>
      <c r="P4557" s="14">
        <v>2.05789067238288E-5</v>
      </c>
    </row>
    <row r="4558" spans="1:16" x14ac:dyDescent="0.2">
      <c r="A4558" t="s">
        <v>3228</v>
      </c>
      <c r="B4558" s="1" t="s">
        <v>8101</v>
      </c>
      <c r="C4558" s="1">
        <v>21651.1</v>
      </c>
      <c r="D4558" s="1">
        <v>25061.599999999999</v>
      </c>
      <c r="E4558" s="1">
        <v>19938.57</v>
      </c>
      <c r="F4558" s="1">
        <v>11781.78</v>
      </c>
      <c r="G4558">
        <v>5211.9824763696515</v>
      </c>
      <c r="H4558">
        <v>5106.5075586837047</v>
      </c>
      <c r="I4558">
        <v>20351.300938180331</v>
      </c>
      <c r="J4558">
        <v>11044.395200734818</v>
      </c>
      <c r="K4558" s="13">
        <v>5368.1080869999996</v>
      </c>
      <c r="L4558" s="13">
        <v>5538.8176970000004</v>
      </c>
      <c r="M4558" s="13">
        <v>14912.24365</v>
      </c>
      <c r="N4558" s="13">
        <v>7450.0280430000003</v>
      </c>
      <c r="O4558" s="1">
        <v>1.1634435296674199</v>
      </c>
      <c r="P4558" s="1">
        <v>1.2140428949788701E-2</v>
      </c>
    </row>
    <row r="4559" spans="1:16" x14ac:dyDescent="0.2">
      <c r="A4559" t="s">
        <v>3229</v>
      </c>
      <c r="B4559" s="1" t="s">
        <v>8524</v>
      </c>
      <c r="C4559" s="1">
        <v>80990.649999999994</v>
      </c>
      <c r="D4559" s="1">
        <v>100298.14</v>
      </c>
      <c r="E4559" s="1">
        <v>12125.5</v>
      </c>
      <c r="F4559" s="1">
        <v>13394.43</v>
      </c>
      <c r="G4559">
        <v>19993.633670755949</v>
      </c>
      <c r="H4559">
        <v>20957.618448715035</v>
      </c>
      <c r="I4559">
        <v>12692.047537379023</v>
      </c>
      <c r="J4559">
        <v>12876.242040329022</v>
      </c>
      <c r="K4559" s="13">
        <v>20592.545559999999</v>
      </c>
      <c r="L4559" s="13">
        <v>22731.862550000002</v>
      </c>
      <c r="M4559" s="13">
        <v>9299.9904979999992</v>
      </c>
      <c r="N4559" s="13">
        <v>8685.7055130000008</v>
      </c>
      <c r="O4559" s="1">
        <v>-1.1292970300477601</v>
      </c>
      <c r="P4559" s="14">
        <v>4.0420405829054797E-4</v>
      </c>
    </row>
    <row r="4560" spans="1:16" x14ac:dyDescent="0.2">
      <c r="A4560" t="s">
        <v>3230</v>
      </c>
      <c r="B4560" s="1" t="s">
        <v>7429</v>
      </c>
      <c r="C4560" s="1">
        <v>335</v>
      </c>
      <c r="D4560" s="1">
        <v>483</v>
      </c>
      <c r="E4560" s="1">
        <v>27</v>
      </c>
      <c r="F4560" s="1">
        <v>2</v>
      </c>
      <c r="G4560">
        <v>78.686902359205803</v>
      </c>
      <c r="H4560">
        <v>96.027799427344291</v>
      </c>
      <c r="I4560">
        <v>26.890358611106702</v>
      </c>
      <c r="J4560">
        <v>1.8293452885768142</v>
      </c>
      <c r="K4560" s="13">
        <v>81.043978710000005</v>
      </c>
      <c r="L4560" s="13">
        <v>104.15738519999999</v>
      </c>
      <c r="M4560" s="13">
        <v>19.703682860000001</v>
      </c>
      <c r="N4560" s="13">
        <v>1.2339900420000001</v>
      </c>
      <c r="O4560" s="1">
        <v>-3.0674155354005599</v>
      </c>
      <c r="P4560" s="1">
        <v>2.2916044885078399E-2</v>
      </c>
    </row>
    <row r="4561" spans="1:16" x14ac:dyDescent="0.2">
      <c r="A4561" t="s">
        <v>3231</v>
      </c>
      <c r="B4561" s="1" t="s">
        <v>7429</v>
      </c>
      <c r="C4561" s="1">
        <v>4613.21</v>
      </c>
      <c r="D4561" s="1">
        <v>7442.58</v>
      </c>
      <c r="E4561" s="1">
        <v>569</v>
      </c>
      <c r="F4561" s="1">
        <v>445.97</v>
      </c>
      <c r="G4561">
        <v>304.78246747957382</v>
      </c>
      <c r="H4561">
        <v>416.20037920124054</v>
      </c>
      <c r="I4561">
        <v>159.39482246499912</v>
      </c>
      <c r="J4561">
        <v>114.73619670454485</v>
      </c>
      <c r="K4561" s="13">
        <v>313.9122658</v>
      </c>
      <c r="L4561" s="13">
        <v>451.43534979999998</v>
      </c>
      <c r="M4561" s="13">
        <v>116.7952082</v>
      </c>
      <c r="N4561" s="13">
        <v>77.395626239999999</v>
      </c>
      <c r="O4561" s="1">
        <v>-1.8672250507846999</v>
      </c>
      <c r="P4561" s="14">
        <v>6.2136039347832097E-5</v>
      </c>
    </row>
    <row r="4562" spans="1:16" x14ac:dyDescent="0.2">
      <c r="A4562" t="s">
        <v>3232</v>
      </c>
      <c r="B4562" s="1" t="s">
        <v>8977</v>
      </c>
      <c r="C4562" s="1">
        <v>801</v>
      </c>
      <c r="D4562" s="1">
        <v>1009</v>
      </c>
      <c r="E4562" s="1">
        <v>63</v>
      </c>
      <c r="F4562" s="1">
        <v>66</v>
      </c>
      <c r="G4562">
        <v>18.210641647739035</v>
      </c>
      <c r="H4562">
        <v>19.416730490651705</v>
      </c>
      <c r="I4562">
        <v>6.0730725552695111</v>
      </c>
      <c r="J4562">
        <v>5.8431188019947653</v>
      </c>
      <c r="K4562" s="13">
        <v>18.756143779999999</v>
      </c>
      <c r="L4562" s="13">
        <v>21.060525070000001</v>
      </c>
      <c r="M4562" s="13">
        <v>4.4499925559999998</v>
      </c>
      <c r="N4562" s="13">
        <v>3.9414923260000001</v>
      </c>
      <c r="O4562" s="1">
        <v>-2.1099672784007399</v>
      </c>
      <c r="P4562" s="14">
        <v>5.2545686546728999E-5</v>
      </c>
    </row>
    <row r="4563" spans="1:16" x14ac:dyDescent="0.2">
      <c r="A4563" t="s">
        <v>3233</v>
      </c>
      <c r="B4563" s="1" t="s">
        <v>7875</v>
      </c>
      <c r="C4563" s="1">
        <v>239</v>
      </c>
      <c r="D4563" s="1">
        <v>280</v>
      </c>
      <c r="E4563" s="1">
        <v>307</v>
      </c>
      <c r="F4563" s="1">
        <v>164</v>
      </c>
      <c r="G4563">
        <v>18.18963421831042</v>
      </c>
      <c r="H4563">
        <v>18.037498177353196</v>
      </c>
      <c r="I4563">
        <v>99.069421792955524</v>
      </c>
      <c r="J4563">
        <v>48.604665824527373</v>
      </c>
      <c r="K4563" s="13">
        <v>18.734507069999999</v>
      </c>
      <c r="L4563" s="13">
        <v>19.56452878</v>
      </c>
      <c r="M4563" s="13">
        <v>72.592281</v>
      </c>
      <c r="N4563" s="13">
        <v>32.786414899999997</v>
      </c>
      <c r="O4563" s="1">
        <v>1.5842378639883401</v>
      </c>
      <c r="P4563" s="1">
        <v>1.9972792838775E-2</v>
      </c>
    </row>
    <row r="4564" spans="1:16" x14ac:dyDescent="0.2">
      <c r="A4564" t="s">
        <v>3234</v>
      </c>
      <c r="B4564" s="1" t="s">
        <v>7429</v>
      </c>
      <c r="C4564" s="1">
        <v>431.63</v>
      </c>
      <c r="D4564" s="1">
        <v>356</v>
      </c>
      <c r="E4564" s="1">
        <v>171</v>
      </c>
      <c r="F4564" s="1">
        <v>252.74</v>
      </c>
      <c r="G4564">
        <v>9.5879302421066601</v>
      </c>
      <c r="H4564">
        <v>6.6935335631010435</v>
      </c>
      <c r="I4564">
        <v>16.105883069903232</v>
      </c>
      <c r="J4564">
        <v>21.862270988420779</v>
      </c>
      <c r="K4564" s="13">
        <v>9.8751379349999997</v>
      </c>
      <c r="L4564" s="13">
        <v>7.2601992119999998</v>
      </c>
      <c r="M4564" s="13">
        <v>11.801449610000001</v>
      </c>
      <c r="N4564" s="13">
        <v>14.74725677</v>
      </c>
      <c r="O4564" s="1">
        <v>0.80465600761036604</v>
      </c>
      <c r="P4564" s="1">
        <v>0.16539738492234099</v>
      </c>
    </row>
    <row r="4565" spans="1:16" x14ac:dyDescent="0.2">
      <c r="A4565" t="s">
        <v>3235</v>
      </c>
      <c r="B4565" s="1" t="s">
        <v>8874</v>
      </c>
      <c r="C4565" s="1">
        <v>687</v>
      </c>
      <c r="D4565" s="1">
        <v>615</v>
      </c>
      <c r="E4565" s="1">
        <v>194</v>
      </c>
      <c r="F4565" s="1">
        <v>73</v>
      </c>
      <c r="G4565">
        <v>37.675965570399661</v>
      </c>
      <c r="H4565">
        <v>28.547953068051982</v>
      </c>
      <c r="I4565">
        <v>45.111219977059733</v>
      </c>
      <c r="J4565">
        <v>15.589728901990517</v>
      </c>
      <c r="K4565" s="13">
        <v>38.804554000000003</v>
      </c>
      <c r="L4565" s="13">
        <v>30.964784810000001</v>
      </c>
      <c r="M4565" s="13">
        <v>33.054864940000002</v>
      </c>
      <c r="N4565" s="13">
        <v>10.516095760000001</v>
      </c>
      <c r="O4565" s="1">
        <v>-0.54535049987332296</v>
      </c>
      <c r="P4565" s="1">
        <v>0.55451022656860405</v>
      </c>
    </row>
    <row r="4566" spans="1:16" x14ac:dyDescent="0.2">
      <c r="A4566" t="s">
        <v>3236</v>
      </c>
      <c r="B4566" s="1" t="s">
        <v>8875</v>
      </c>
      <c r="C4566" s="1">
        <v>858</v>
      </c>
      <c r="D4566" s="1">
        <v>840</v>
      </c>
      <c r="E4566" s="1">
        <v>251</v>
      </c>
      <c r="F4566" s="1">
        <v>251</v>
      </c>
      <c r="G4566">
        <v>57.075213364880184</v>
      </c>
      <c r="H4566">
        <v>47.296798655884146</v>
      </c>
      <c r="I4566">
        <v>70.796072497168993</v>
      </c>
      <c r="J4566">
        <v>65.019260541054024</v>
      </c>
      <c r="K4566" s="13">
        <v>58.784908780000002</v>
      </c>
      <c r="L4566" s="13">
        <v>51.300882729999998</v>
      </c>
      <c r="M4566" s="13">
        <v>51.875223409999997</v>
      </c>
      <c r="N4566" s="13">
        <v>43.858926230000002</v>
      </c>
      <c r="O4566" s="1">
        <v>-4.9497563194458999E-2</v>
      </c>
      <c r="P4566" s="1">
        <v>0.93475065046144801</v>
      </c>
    </row>
    <row r="4567" spans="1:16" x14ac:dyDescent="0.2">
      <c r="A4567" t="s">
        <v>3237</v>
      </c>
      <c r="B4567" s="1" t="s">
        <v>7449</v>
      </c>
      <c r="C4567" s="1">
        <v>902.05</v>
      </c>
      <c r="D4567" s="1">
        <v>801</v>
      </c>
      <c r="E4567" s="1">
        <v>208</v>
      </c>
      <c r="F4567" s="1">
        <v>127</v>
      </c>
      <c r="G4567">
        <v>40.332052443776156</v>
      </c>
      <c r="H4567">
        <v>30.31408280046287</v>
      </c>
      <c r="I4567">
        <v>39.43285622830097</v>
      </c>
      <c r="J4567">
        <v>22.112175977905018</v>
      </c>
      <c r="K4567" s="13">
        <v>41.540204299999999</v>
      </c>
      <c r="L4567" s="13">
        <v>32.880432730000003</v>
      </c>
      <c r="M4567" s="13">
        <v>28.894091920000001</v>
      </c>
      <c r="N4567" s="13">
        <v>14.915830890000001</v>
      </c>
      <c r="O4567" s="1">
        <v>-0.61916261529010896</v>
      </c>
      <c r="P4567" s="1">
        <v>0.34504208556228599</v>
      </c>
    </row>
    <row r="4568" spans="1:16" x14ac:dyDescent="0.2">
      <c r="A4568" t="s">
        <v>3239</v>
      </c>
      <c r="B4568" s="1" t="s">
        <v>8876</v>
      </c>
      <c r="C4568" s="1">
        <v>199</v>
      </c>
      <c r="D4568" s="1">
        <v>332</v>
      </c>
      <c r="E4568" s="1">
        <v>156</v>
      </c>
      <c r="F4568" s="1">
        <v>153</v>
      </c>
      <c r="G4568">
        <v>3.8622313693965395</v>
      </c>
      <c r="H4568">
        <v>5.4540045793342697</v>
      </c>
      <c r="I4568">
        <v>12.837634207509787</v>
      </c>
      <c r="J4568">
        <v>11.563377128673242</v>
      </c>
      <c r="K4568" s="13">
        <v>3.9779250099999999</v>
      </c>
      <c r="L4568" s="13">
        <v>5.9157333530000002</v>
      </c>
      <c r="M4568" s="13">
        <v>9.4066678990000003</v>
      </c>
      <c r="N4568" s="13">
        <v>7.8001087709999997</v>
      </c>
      <c r="O4568" s="1">
        <v>0.91513430228944204</v>
      </c>
      <c r="P4568" s="1">
        <v>0.21345298040476701</v>
      </c>
    </row>
    <row r="4569" spans="1:16" x14ac:dyDescent="0.2">
      <c r="A4569" t="s">
        <v>3240</v>
      </c>
      <c r="B4569" s="1" t="s">
        <v>7429</v>
      </c>
      <c r="C4569" s="1">
        <v>2335.14</v>
      </c>
      <c r="D4569" s="1">
        <v>2317</v>
      </c>
      <c r="E4569" s="1">
        <v>493</v>
      </c>
      <c r="F4569" s="1">
        <v>543</v>
      </c>
      <c r="G4569">
        <v>54.019287851652116</v>
      </c>
      <c r="H4569">
        <v>45.368473730594474</v>
      </c>
      <c r="I4569">
        <v>48.356853976022272</v>
      </c>
      <c r="J4569">
        <v>48.915197294885182</v>
      </c>
      <c r="K4569" s="13">
        <v>55.637442620000002</v>
      </c>
      <c r="L4569" s="13">
        <v>49.209308380000003</v>
      </c>
      <c r="M4569" s="13">
        <v>35.433075799999997</v>
      </c>
      <c r="N4569" s="13">
        <v>32.995884789999998</v>
      </c>
      <c r="O4569" s="1">
        <v>-0.461705517973309</v>
      </c>
      <c r="P4569" s="1">
        <v>0.22948877850586799</v>
      </c>
    </row>
    <row r="4570" spans="1:16" x14ac:dyDescent="0.2">
      <c r="A4570" t="s">
        <v>3241</v>
      </c>
      <c r="B4570" s="1" t="s">
        <v>7429</v>
      </c>
      <c r="C4570" s="1">
        <v>226</v>
      </c>
      <c r="D4570" s="1">
        <v>156.88999999999999</v>
      </c>
      <c r="E4570" s="1">
        <v>31</v>
      </c>
      <c r="F4570" s="1">
        <v>35</v>
      </c>
      <c r="G4570">
        <v>32.878588768394934</v>
      </c>
      <c r="H4570">
        <v>19.319336018104337</v>
      </c>
      <c r="I4570">
        <v>19.122365324079528</v>
      </c>
      <c r="J4570">
        <v>19.828087288956542</v>
      </c>
      <c r="K4570" s="13">
        <v>33.863471150000002</v>
      </c>
      <c r="L4570" s="13">
        <v>20.954885310000002</v>
      </c>
      <c r="M4570" s="13">
        <v>14.011751479999999</v>
      </c>
      <c r="N4570" s="13">
        <v>13.3750924</v>
      </c>
      <c r="O4570" s="1">
        <v>-0.81959200844789404</v>
      </c>
      <c r="P4570" s="1">
        <v>0.40844584754081498</v>
      </c>
    </row>
    <row r="4571" spans="1:16" x14ac:dyDescent="0.2">
      <c r="A4571" t="s">
        <v>3242</v>
      </c>
      <c r="B4571" s="1" t="s">
        <v>8911</v>
      </c>
      <c r="C4571" s="1">
        <v>5626</v>
      </c>
      <c r="D4571" s="1">
        <v>8894.76</v>
      </c>
      <c r="E4571" s="1">
        <v>550</v>
      </c>
      <c r="F4571" s="1">
        <v>683</v>
      </c>
      <c r="G4571">
        <v>283.88270955870826</v>
      </c>
      <c r="H4571">
        <v>379.89681486217484</v>
      </c>
      <c r="I4571">
        <v>117.67307200661223</v>
      </c>
      <c r="J4571">
        <v>134.20477437994924</v>
      </c>
      <c r="K4571" s="13">
        <v>292.38645289999999</v>
      </c>
      <c r="L4571" s="13">
        <v>412.05837400000001</v>
      </c>
      <c r="M4571" s="13">
        <v>86.223948359999994</v>
      </c>
      <c r="N4571" s="13">
        <v>90.52821041</v>
      </c>
      <c r="O4571" s="1">
        <v>-1.86837541319546</v>
      </c>
      <c r="P4571" s="14">
        <v>1.0261339487218099E-5</v>
      </c>
    </row>
    <row r="4572" spans="1:16" x14ac:dyDescent="0.2">
      <c r="A4572" t="s">
        <v>3243</v>
      </c>
      <c r="B4572" s="1" t="s">
        <v>7429</v>
      </c>
      <c r="C4572" s="1">
        <v>973</v>
      </c>
      <c r="D4572" s="1">
        <v>1243</v>
      </c>
      <c r="E4572" s="1">
        <v>28</v>
      </c>
      <c r="F4572" s="1">
        <v>117</v>
      </c>
      <c r="G4572">
        <v>211.44626548802015</v>
      </c>
      <c r="H4572">
        <v>228.63910508056</v>
      </c>
      <c r="I4572">
        <v>25.800041124242764</v>
      </c>
      <c r="J4572">
        <v>99.010462520266543</v>
      </c>
      <c r="K4572" s="13">
        <v>217.78016579999999</v>
      </c>
      <c r="L4572" s="13">
        <v>247.99538759999999</v>
      </c>
      <c r="M4572" s="13">
        <v>18.904761950000001</v>
      </c>
      <c r="N4572" s="13">
        <v>66.787787730000005</v>
      </c>
      <c r="O4572" s="1">
        <v>-2.2721045768399701</v>
      </c>
      <c r="P4572" s="1">
        <v>6.0013616259170796E-3</v>
      </c>
    </row>
    <row r="4573" spans="1:16" x14ac:dyDescent="0.2">
      <c r="A4573" t="s">
        <v>3244</v>
      </c>
      <c r="B4573" s="1" t="s">
        <v>8877</v>
      </c>
      <c r="C4573" s="1">
        <v>327</v>
      </c>
      <c r="D4573" s="1">
        <v>398</v>
      </c>
      <c r="E4573" s="1">
        <v>114</v>
      </c>
      <c r="F4573" s="1">
        <v>201</v>
      </c>
      <c r="G4573">
        <v>27.242541404388486</v>
      </c>
      <c r="H4573">
        <v>28.065652466544748</v>
      </c>
      <c r="I4573">
        <v>40.269840206010436</v>
      </c>
      <c r="J4573">
        <v>65.20846439505813</v>
      </c>
      <c r="K4573" s="13">
        <v>28.058595260000001</v>
      </c>
      <c r="L4573" s="13">
        <v>30.441653280000001</v>
      </c>
      <c r="M4573" s="13">
        <v>29.507384850000001</v>
      </c>
      <c r="N4573" s="13">
        <v>43.986554220000002</v>
      </c>
      <c r="O4573" s="1">
        <v>0.48242310020725998</v>
      </c>
      <c r="P4573" s="1">
        <v>0.52277705938729302</v>
      </c>
    </row>
    <row r="4574" spans="1:16" x14ac:dyDescent="0.2">
      <c r="A4574" t="s">
        <v>3245</v>
      </c>
      <c r="B4574" s="1" t="s">
        <v>7429</v>
      </c>
      <c r="C4574" s="1">
        <v>118</v>
      </c>
      <c r="D4574" s="1">
        <v>188</v>
      </c>
      <c r="E4574" s="1">
        <v>135</v>
      </c>
      <c r="F4574" s="1">
        <v>161</v>
      </c>
      <c r="G4574">
        <v>2.5025191962901321</v>
      </c>
      <c r="H4574">
        <v>3.3747799757127641</v>
      </c>
      <c r="I4574">
        <v>12.139599713702344</v>
      </c>
      <c r="J4574">
        <v>13.296254980771685</v>
      </c>
      <c r="K4574" s="13">
        <v>2.5774824829999998</v>
      </c>
      <c r="L4574" s="13">
        <v>3.6604843599999999</v>
      </c>
      <c r="M4574" s="13">
        <v>8.8951890270000007</v>
      </c>
      <c r="N4574" s="13">
        <v>8.9690264309999996</v>
      </c>
      <c r="O4574" s="1">
        <v>1.64318166917822</v>
      </c>
      <c r="P4574" s="1">
        <v>1.8741633924110199E-2</v>
      </c>
    </row>
    <row r="4575" spans="1:16" x14ac:dyDescent="0.2">
      <c r="A4575" t="s">
        <v>3246</v>
      </c>
      <c r="B4575" s="1" t="s">
        <v>7429</v>
      </c>
      <c r="C4575" s="1">
        <v>483.81</v>
      </c>
      <c r="D4575" s="1">
        <v>413</v>
      </c>
      <c r="E4575" s="1">
        <v>67</v>
      </c>
      <c r="F4575" s="1">
        <v>180</v>
      </c>
      <c r="G4575">
        <v>12.44041371379849</v>
      </c>
      <c r="H4575">
        <v>8.9888107802529902</v>
      </c>
      <c r="I4575">
        <v>7.3048276449545835</v>
      </c>
      <c r="J4575">
        <v>18.023558331537277</v>
      </c>
      <c r="K4575" s="13">
        <v>12.81306792</v>
      </c>
      <c r="L4575" s="13">
        <v>9.7497915460000009</v>
      </c>
      <c r="M4575" s="13">
        <v>5.3525506810000003</v>
      </c>
      <c r="N4575" s="13">
        <v>12.15784229</v>
      </c>
      <c r="O4575" s="1">
        <v>-0.17717461530978201</v>
      </c>
      <c r="P4575" s="1">
        <v>0.85803220970612304</v>
      </c>
    </row>
    <row r="4576" spans="1:16" x14ac:dyDescent="0.2">
      <c r="A4576" t="s">
        <v>3247</v>
      </c>
      <c r="B4576" s="1" t="s">
        <v>8878</v>
      </c>
      <c r="C4576" s="1">
        <v>496</v>
      </c>
      <c r="D4576" s="1">
        <v>614</v>
      </c>
      <c r="E4576" s="1">
        <v>242</v>
      </c>
      <c r="F4576" s="1">
        <v>161</v>
      </c>
      <c r="G4576">
        <v>104.65576975556803</v>
      </c>
      <c r="H4576">
        <v>109.65844295766706</v>
      </c>
      <c r="I4576">
        <v>216.50705558446614</v>
      </c>
      <c r="J4576">
        <v>132.2864690459827</v>
      </c>
      <c r="K4576" s="13">
        <v>107.7907469</v>
      </c>
      <c r="L4576" s="13">
        <v>118.9419809</v>
      </c>
      <c r="M4576" s="13">
        <v>158.64371399999999</v>
      </c>
      <c r="N4576" s="13">
        <v>89.234212119999995</v>
      </c>
      <c r="O4576" s="1">
        <v>0.25414006274021</v>
      </c>
      <c r="P4576" s="1">
        <v>0.73360289680134705</v>
      </c>
    </row>
    <row r="4577" spans="1:16" x14ac:dyDescent="0.2">
      <c r="A4577" t="s">
        <v>3248</v>
      </c>
      <c r="B4577" s="1" t="s">
        <v>7429</v>
      </c>
      <c r="C4577" s="1">
        <v>1005</v>
      </c>
      <c r="D4577" s="1">
        <v>3081.99</v>
      </c>
      <c r="E4577" s="1">
        <v>230</v>
      </c>
      <c r="F4577" s="1">
        <v>309.66000000000003</v>
      </c>
      <c r="G4577">
        <v>12.482685622262835</v>
      </c>
      <c r="H4577">
        <v>32.401521223797538</v>
      </c>
      <c r="I4577">
        <v>12.112812514705725</v>
      </c>
      <c r="J4577">
        <v>14.977355189888709</v>
      </c>
      <c r="K4577" s="13">
        <v>12.85660609</v>
      </c>
      <c r="L4577" s="13">
        <v>35.144590919999999</v>
      </c>
      <c r="M4577" s="13">
        <v>8.8755609329999992</v>
      </c>
      <c r="N4577" s="13">
        <v>10.103017339999999</v>
      </c>
      <c r="O4577" s="1">
        <v>-1.24983660818177</v>
      </c>
      <c r="P4577" s="1">
        <v>0.103707440448973</v>
      </c>
    </row>
    <row r="4578" spans="1:16" x14ac:dyDescent="0.2">
      <c r="A4578" t="s">
        <v>3249</v>
      </c>
      <c r="B4578" s="1" t="s">
        <v>8778</v>
      </c>
      <c r="C4578" s="1">
        <v>2717.5</v>
      </c>
      <c r="D4578" s="1">
        <v>1868</v>
      </c>
      <c r="E4578" s="1">
        <v>324</v>
      </c>
      <c r="F4578" s="1">
        <v>122</v>
      </c>
      <c r="G4578">
        <v>100.47118434993077</v>
      </c>
      <c r="H4578">
        <v>58.45760856963097</v>
      </c>
      <c r="I4578">
        <v>50.791631962938915</v>
      </c>
      <c r="J4578">
        <v>17.564664075427189</v>
      </c>
      <c r="K4578" s="13">
        <v>103.4808117</v>
      </c>
      <c r="L4578" s="13">
        <v>63.406551970000002</v>
      </c>
      <c r="M4578" s="13">
        <v>37.217138779999999</v>
      </c>
      <c r="N4578" s="13">
        <v>11.848293869999999</v>
      </c>
      <c r="O4578" s="1">
        <v>-1.6143696088172399</v>
      </c>
      <c r="P4578" s="1">
        <v>1.9777248413239201E-2</v>
      </c>
    </row>
    <row r="4579" spans="1:16" x14ac:dyDescent="0.2">
      <c r="A4579" t="s">
        <v>3250</v>
      </c>
      <c r="B4579" s="1" t="s">
        <v>8879</v>
      </c>
      <c r="C4579" s="1">
        <v>1366</v>
      </c>
      <c r="D4579" s="1">
        <v>1346.38</v>
      </c>
      <c r="E4579" s="1">
        <v>268</v>
      </c>
      <c r="F4579" s="1">
        <v>347</v>
      </c>
      <c r="G4579">
        <v>14.924407737770203</v>
      </c>
      <c r="H4579">
        <v>12.451058166216685</v>
      </c>
      <c r="I4579">
        <v>12.415276273195127</v>
      </c>
      <c r="J4579">
        <v>14.76331647539577</v>
      </c>
      <c r="K4579" s="13">
        <v>15.371470309999999</v>
      </c>
      <c r="L4579" s="13">
        <v>13.50514819</v>
      </c>
      <c r="M4579" s="13">
        <v>9.0971886939999997</v>
      </c>
      <c r="N4579" s="13">
        <v>9.9586369149999996</v>
      </c>
      <c r="O4579" s="1">
        <v>-0.44058886245654999</v>
      </c>
      <c r="P4579" s="1">
        <v>0.34091462108519699</v>
      </c>
    </row>
    <row r="4580" spans="1:16" x14ac:dyDescent="0.2">
      <c r="A4580" t="s">
        <v>3252</v>
      </c>
      <c r="B4580" s="1" t="s">
        <v>8880</v>
      </c>
      <c r="C4580" s="1">
        <v>939.9</v>
      </c>
      <c r="D4580" s="1">
        <v>908.19</v>
      </c>
      <c r="E4580" s="1">
        <v>177</v>
      </c>
      <c r="F4580" s="1">
        <v>344</v>
      </c>
      <c r="G4580">
        <v>42.614737516380487</v>
      </c>
      <c r="H4580">
        <v>34.853555471970253</v>
      </c>
      <c r="I4580">
        <v>34.027232029050445</v>
      </c>
      <c r="J4580">
        <v>60.735786448836464</v>
      </c>
      <c r="K4580" s="13">
        <v>43.891267499999998</v>
      </c>
      <c r="L4580" s="13">
        <v>37.804211119999998</v>
      </c>
      <c r="M4580" s="13">
        <v>24.933166499999999</v>
      </c>
      <c r="N4580" s="13">
        <v>40.969496659999997</v>
      </c>
      <c r="O4580" s="1">
        <v>-0.13810702618682399</v>
      </c>
      <c r="P4580" s="1">
        <v>0.84719077006605903</v>
      </c>
    </row>
    <row r="4581" spans="1:16" x14ac:dyDescent="0.2">
      <c r="A4581" t="s">
        <v>3253</v>
      </c>
      <c r="B4581" s="1" t="s">
        <v>7429</v>
      </c>
      <c r="C4581" s="1">
        <v>583</v>
      </c>
      <c r="D4581" s="1">
        <v>590</v>
      </c>
      <c r="E4581" s="1">
        <v>113</v>
      </c>
      <c r="F4581" s="1">
        <v>171</v>
      </c>
      <c r="G4581">
        <v>45.56435625990148</v>
      </c>
      <c r="H4581">
        <v>39.030211062495049</v>
      </c>
      <c r="I4581">
        <v>37.446420994965166</v>
      </c>
      <c r="J4581">
        <v>52.042822624485055</v>
      </c>
      <c r="K4581" s="13">
        <v>46.929242449999997</v>
      </c>
      <c r="L4581" s="13">
        <v>42.33445682</v>
      </c>
      <c r="M4581" s="13">
        <v>27.438548300000001</v>
      </c>
      <c r="N4581" s="13">
        <v>35.105633300000001</v>
      </c>
      <c r="O4581" s="1">
        <v>-0.35159732795674098</v>
      </c>
      <c r="P4581" s="1">
        <v>0.59546477105178197</v>
      </c>
    </row>
    <row r="4582" spans="1:16" x14ac:dyDescent="0.2">
      <c r="A4582" t="s">
        <v>3255</v>
      </c>
      <c r="B4582" s="1" t="s">
        <v>8881</v>
      </c>
      <c r="C4582" s="1">
        <v>1587</v>
      </c>
      <c r="D4582" s="1">
        <v>1233</v>
      </c>
      <c r="E4582" s="1">
        <v>371</v>
      </c>
      <c r="F4582" s="1">
        <v>646</v>
      </c>
      <c r="G4582">
        <v>118.91284329088721</v>
      </c>
      <c r="H4582">
        <v>78.20006560715693</v>
      </c>
      <c r="I4582">
        <v>117.8693624276723</v>
      </c>
      <c r="J4582">
        <v>188.49177469133741</v>
      </c>
      <c r="K4582" s="13">
        <v>122.4748929</v>
      </c>
      <c r="L4582" s="13">
        <v>84.820379160000002</v>
      </c>
      <c r="M4582" s="13">
        <v>86.367778509999994</v>
      </c>
      <c r="N4582" s="13">
        <v>127.1476601</v>
      </c>
      <c r="O4582" s="1">
        <v>0.22505425911233301</v>
      </c>
      <c r="P4582" s="1">
        <v>0.70470830660060502</v>
      </c>
    </row>
    <row r="4583" spans="1:16" x14ac:dyDescent="0.2">
      <c r="A4583" t="s">
        <v>3256</v>
      </c>
      <c r="B4583" s="1" t="s">
        <v>7429</v>
      </c>
      <c r="C4583" s="1">
        <v>307.98</v>
      </c>
      <c r="D4583" s="1">
        <v>369</v>
      </c>
      <c r="E4583" s="1">
        <v>68</v>
      </c>
      <c r="F4583" s="1">
        <v>57</v>
      </c>
      <c r="G4583">
        <v>51.218019266071686</v>
      </c>
      <c r="H4583">
        <v>51.942019952444191</v>
      </c>
      <c r="I4583">
        <v>47.949531173381381</v>
      </c>
      <c r="J4583">
        <v>36.913325207570509</v>
      </c>
      <c r="K4583" s="13">
        <v>52.752261670000003</v>
      </c>
      <c r="L4583" s="13">
        <v>56.339362280000003</v>
      </c>
      <c r="M4583" s="13">
        <v>35.134613459999997</v>
      </c>
      <c r="N4583" s="13">
        <v>24.899988</v>
      </c>
      <c r="O4583" s="1">
        <v>-0.72633329495353505</v>
      </c>
      <c r="P4583" s="1">
        <v>0.35452404528319098</v>
      </c>
    </row>
    <row r="4584" spans="1:16" x14ac:dyDescent="0.2">
      <c r="A4584" t="s">
        <v>3257</v>
      </c>
      <c r="B4584" s="1" t="s">
        <v>7429</v>
      </c>
      <c r="C4584" s="1">
        <v>944</v>
      </c>
      <c r="D4584" s="1">
        <v>941.01</v>
      </c>
      <c r="E4584" s="1">
        <v>258</v>
      </c>
      <c r="F4584" s="1">
        <v>135</v>
      </c>
      <c r="G4584">
        <v>25.925878039851632</v>
      </c>
      <c r="H4584">
        <v>21.874992968633162</v>
      </c>
      <c r="I4584">
        <v>30.043904536399843</v>
      </c>
      <c r="J4584">
        <v>14.437875634788803</v>
      </c>
      <c r="K4584" s="13">
        <v>26.702491080000001</v>
      </c>
      <c r="L4584" s="13">
        <v>23.726900780000001</v>
      </c>
      <c r="M4584" s="13">
        <v>22.014416969999999</v>
      </c>
      <c r="N4584" s="13">
        <v>9.7391098750000005</v>
      </c>
      <c r="O4584" s="1">
        <v>-0.53336567772049603</v>
      </c>
      <c r="P4584" s="1">
        <v>0.45930046720587397</v>
      </c>
    </row>
    <row r="4585" spans="1:16" x14ac:dyDescent="0.2">
      <c r="A4585" t="s">
        <v>3258</v>
      </c>
      <c r="B4585" s="1" t="s">
        <v>8882</v>
      </c>
      <c r="C4585" s="1">
        <v>389</v>
      </c>
      <c r="D4585" s="1">
        <v>403</v>
      </c>
      <c r="E4585" s="1">
        <v>57</v>
      </c>
      <c r="F4585" s="1">
        <v>233</v>
      </c>
      <c r="G4585">
        <v>28.131578773959795</v>
      </c>
      <c r="H4585">
        <v>24.668443898835129</v>
      </c>
      <c r="I4585">
        <v>17.478113218044363</v>
      </c>
      <c r="J4585">
        <v>65.61580696284048</v>
      </c>
      <c r="K4585" s="13">
        <v>28.974263860000001</v>
      </c>
      <c r="L4585" s="13">
        <v>26.756841550000001</v>
      </c>
      <c r="M4585" s="13">
        <v>12.80693965</v>
      </c>
      <c r="N4585" s="13">
        <v>44.261328310000003</v>
      </c>
      <c r="O4585" s="1">
        <v>0.216853675887414</v>
      </c>
      <c r="P4585" s="1">
        <v>0.85188998433177399</v>
      </c>
    </row>
    <row r="4586" spans="1:16" x14ac:dyDescent="0.2">
      <c r="A4586" t="s">
        <v>3259</v>
      </c>
      <c r="B4586" s="1" t="s">
        <v>7429</v>
      </c>
      <c r="C4586" s="1">
        <v>646.66999999999996</v>
      </c>
      <c r="D4586" s="1">
        <v>2885.97</v>
      </c>
      <c r="E4586" s="1">
        <v>92</v>
      </c>
      <c r="F4586" s="1">
        <v>27</v>
      </c>
      <c r="G4586">
        <v>36.855879550854318</v>
      </c>
      <c r="H4586">
        <v>139.22206861173484</v>
      </c>
      <c r="I4586">
        <v>22.232437567867983</v>
      </c>
      <c r="J4586">
        <v>5.9923321633989381</v>
      </c>
      <c r="K4586" s="13">
        <v>37.959902200000002</v>
      </c>
      <c r="L4586" s="13">
        <v>151.0084238</v>
      </c>
      <c r="M4586" s="13">
        <v>16.290630610000001</v>
      </c>
      <c r="N4586" s="13">
        <v>4.0421446220000004</v>
      </c>
      <c r="O4586" s="1">
        <v>-3.1799203459257401</v>
      </c>
      <c r="P4586" s="1">
        <v>1.5221908073979899E-3</v>
      </c>
    </row>
    <row r="4587" spans="1:16" x14ac:dyDescent="0.2">
      <c r="A4587" t="s">
        <v>3260</v>
      </c>
      <c r="B4587" s="1" t="s">
        <v>7429</v>
      </c>
      <c r="C4587" s="1">
        <v>1522</v>
      </c>
      <c r="D4587" s="1">
        <v>4664</v>
      </c>
      <c r="E4587" s="1">
        <v>179</v>
      </c>
      <c r="F4587" s="1">
        <v>334</v>
      </c>
      <c r="G4587">
        <v>77.336066594062672</v>
      </c>
      <c r="H4587">
        <v>200.5941082185667</v>
      </c>
      <c r="I4587">
        <v>38.565205161537307</v>
      </c>
      <c r="J4587">
        <v>66.087898568136254</v>
      </c>
      <c r="K4587" s="13">
        <v>79.65267849</v>
      </c>
      <c r="L4587" s="13">
        <v>217.57613860000001</v>
      </c>
      <c r="M4587" s="13">
        <v>28.258327940000001</v>
      </c>
      <c r="N4587" s="13">
        <v>44.579779039999998</v>
      </c>
      <c r="O4587" s="1">
        <v>-1.93001117260388</v>
      </c>
      <c r="P4587" s="1">
        <v>9.0824491103874798E-3</v>
      </c>
    </row>
    <row r="4588" spans="1:16" x14ac:dyDescent="0.2">
      <c r="A4588" t="s">
        <v>3261</v>
      </c>
      <c r="B4588" s="1" t="s">
        <v>8883</v>
      </c>
      <c r="C4588" s="1">
        <v>2885.8</v>
      </c>
      <c r="D4588" s="1">
        <v>2557.98</v>
      </c>
      <c r="E4588" s="1">
        <v>625</v>
      </c>
      <c r="F4588" s="1">
        <v>834</v>
      </c>
      <c r="G4588">
        <v>502.95343229409406</v>
      </c>
      <c r="H4588">
        <v>377.35568377088066</v>
      </c>
      <c r="I4588">
        <v>461.86680762595307</v>
      </c>
      <c r="J4588">
        <v>566.02504311970642</v>
      </c>
      <c r="K4588" s="13">
        <v>518.01946750000002</v>
      </c>
      <c r="L4588" s="13">
        <v>409.30211409999998</v>
      </c>
      <c r="M4588" s="13">
        <v>338.42899729999999</v>
      </c>
      <c r="N4588" s="13">
        <v>381.8137949</v>
      </c>
      <c r="O4588" s="1">
        <v>-0.19747668797604701</v>
      </c>
      <c r="P4588" s="1">
        <v>0.65382422123648198</v>
      </c>
    </row>
    <row r="4589" spans="1:16" x14ac:dyDescent="0.2">
      <c r="A4589" t="s">
        <v>3262</v>
      </c>
      <c r="B4589" s="1" t="s">
        <v>8884</v>
      </c>
      <c r="C4589" s="1">
        <v>507</v>
      </c>
      <c r="D4589" s="1">
        <v>437</v>
      </c>
      <c r="E4589" s="1">
        <v>61</v>
      </c>
      <c r="F4589" s="1">
        <v>301</v>
      </c>
      <c r="G4589">
        <v>62.757675852525161</v>
      </c>
      <c r="H4589">
        <v>45.785982018624864</v>
      </c>
      <c r="I4589">
        <v>32.015767346799024</v>
      </c>
      <c r="J4589">
        <v>145.08864894933342</v>
      </c>
      <c r="K4589" s="13">
        <v>64.637590160000002</v>
      </c>
      <c r="L4589" s="13">
        <v>49.662162360000004</v>
      </c>
      <c r="M4589" s="13">
        <v>23.459282770000002</v>
      </c>
      <c r="N4589" s="13">
        <v>97.86995881</v>
      </c>
      <c r="O4589" s="1">
        <v>0.28406700338384799</v>
      </c>
      <c r="P4589" s="1">
        <v>0.80798045197190405</v>
      </c>
    </row>
    <row r="4590" spans="1:16" x14ac:dyDescent="0.2">
      <c r="A4590" t="s">
        <v>3263</v>
      </c>
      <c r="B4590" s="1" t="s">
        <v>7438</v>
      </c>
      <c r="C4590" s="1">
        <v>1346</v>
      </c>
      <c r="D4590" s="1">
        <v>2891.06</v>
      </c>
      <c r="E4590" s="1">
        <v>153</v>
      </c>
      <c r="F4590" s="1">
        <v>131</v>
      </c>
      <c r="G4590">
        <v>45.586560416155322</v>
      </c>
      <c r="H4590">
        <v>82.87834580993345</v>
      </c>
      <c r="I4590">
        <v>21.971433056127733</v>
      </c>
      <c r="J4590">
        <v>17.277110448916005</v>
      </c>
      <c r="K4590" s="13">
        <v>46.952111739999999</v>
      </c>
      <c r="L4590" s="13">
        <v>89.894716340000002</v>
      </c>
      <c r="M4590" s="13">
        <v>16.09938176</v>
      </c>
      <c r="N4590" s="13">
        <v>11.65432375</v>
      </c>
      <c r="O4590" s="1">
        <v>-2.2045710467727502</v>
      </c>
      <c r="P4590" s="14">
        <v>2.5131805060676601E-4</v>
      </c>
    </row>
    <row r="4591" spans="1:16" x14ac:dyDescent="0.2">
      <c r="A4591" t="s">
        <v>3264</v>
      </c>
      <c r="B4591" s="1" t="s">
        <v>8885</v>
      </c>
      <c r="C4591" s="1">
        <v>245</v>
      </c>
      <c r="D4591" s="1">
        <v>316</v>
      </c>
      <c r="E4591" s="1">
        <v>116</v>
      </c>
      <c r="F4591" s="1">
        <v>232</v>
      </c>
      <c r="G4591">
        <v>9.0928398763507996</v>
      </c>
      <c r="H4591">
        <v>9.9268793966444608</v>
      </c>
      <c r="I4591">
        <v>18.254361050974637</v>
      </c>
      <c r="J4591">
        <v>33.529686473250337</v>
      </c>
      <c r="K4591" s="13">
        <v>9.3652170730000002</v>
      </c>
      <c r="L4591" s="13">
        <v>10.7672758</v>
      </c>
      <c r="M4591" s="13">
        <v>13.37572868</v>
      </c>
      <c r="N4591" s="13">
        <v>22.617544909999999</v>
      </c>
      <c r="O4591" s="1">
        <v>0.99075102158194095</v>
      </c>
      <c r="P4591" s="1">
        <v>0.181788171912517</v>
      </c>
    </row>
    <row r="4592" spans="1:16" x14ac:dyDescent="0.2">
      <c r="A4592" t="s">
        <v>3265</v>
      </c>
      <c r="B4592" s="1" t="s">
        <v>7429</v>
      </c>
      <c r="C4592" s="1">
        <v>291.54000000000002</v>
      </c>
      <c r="D4592" s="1">
        <v>880</v>
      </c>
      <c r="E4592" s="1">
        <v>9</v>
      </c>
      <c r="F4592" s="1">
        <v>3</v>
      </c>
      <c r="G4592">
        <v>9.4974259167201698</v>
      </c>
      <c r="H4592">
        <v>24.265131059413996</v>
      </c>
      <c r="I4592">
        <v>1.2431555195913504</v>
      </c>
      <c r="J4592">
        <v>0.38057220676373732</v>
      </c>
      <c r="K4592" s="13">
        <v>9.7819225410000001</v>
      </c>
      <c r="L4592" s="13">
        <v>26.31938478</v>
      </c>
      <c r="M4592" s="13">
        <v>0.91091169400000005</v>
      </c>
      <c r="N4592" s="13">
        <v>0.256716059</v>
      </c>
      <c r="O4592" s="1">
        <v>-4.9036717819188196</v>
      </c>
      <c r="P4592" s="14">
        <v>3.2395019408120601E-6</v>
      </c>
    </row>
    <row r="4593" spans="1:16" x14ac:dyDescent="0.2">
      <c r="A4593" t="s">
        <v>3267</v>
      </c>
      <c r="B4593" s="1" t="s">
        <v>8886</v>
      </c>
      <c r="C4593" s="1">
        <v>221</v>
      </c>
      <c r="D4593" s="1">
        <v>629</v>
      </c>
      <c r="E4593" s="1">
        <v>89</v>
      </c>
      <c r="F4593" s="1">
        <v>2</v>
      </c>
      <c r="G4593">
        <v>11.20987231131938</v>
      </c>
      <c r="H4593">
        <v>27.005438996384211</v>
      </c>
      <c r="I4593">
        <v>19.141395054114003</v>
      </c>
      <c r="J4593">
        <v>0.39504487896507462</v>
      </c>
      <c r="K4593" s="13">
        <v>11.545665489999999</v>
      </c>
      <c r="L4593" s="13">
        <v>29.291683549999998</v>
      </c>
      <c r="M4593" s="13">
        <v>14.025695349999999</v>
      </c>
      <c r="N4593" s="13">
        <v>0.26647864100000002</v>
      </c>
      <c r="O4593" s="1">
        <v>-1.4773839521544001</v>
      </c>
      <c r="P4593" s="1">
        <v>0.43099080562637598</v>
      </c>
    </row>
    <row r="4594" spans="1:16" x14ac:dyDescent="0.2">
      <c r="A4594" t="s">
        <v>3268</v>
      </c>
      <c r="B4594" s="1" t="s">
        <v>9402</v>
      </c>
      <c r="C4594" s="1">
        <v>4154.78</v>
      </c>
      <c r="D4594" s="1">
        <v>15751.77</v>
      </c>
      <c r="E4594" s="1">
        <v>171</v>
      </c>
      <c r="F4594" s="1">
        <v>124</v>
      </c>
      <c r="G4594">
        <v>61.241406800364025</v>
      </c>
      <c r="H4594">
        <v>196.52540139397132</v>
      </c>
      <c r="I4594">
        <v>10.687310433564003</v>
      </c>
      <c r="J4594">
        <v>7.1174899066041757</v>
      </c>
      <c r="K4594" s="13">
        <v>63.075901080000001</v>
      </c>
      <c r="L4594" s="13">
        <v>213.1629805</v>
      </c>
      <c r="M4594" s="13">
        <v>7.8310363389999997</v>
      </c>
      <c r="N4594" s="13">
        <v>4.801122962</v>
      </c>
      <c r="O4594" s="1">
        <v>-4.3873119407544303</v>
      </c>
      <c r="P4594" s="14">
        <v>2.6433786496884098E-10</v>
      </c>
    </row>
    <row r="4595" spans="1:16" x14ac:dyDescent="0.2">
      <c r="A4595" t="s">
        <v>3270</v>
      </c>
      <c r="B4595" s="1" t="s">
        <v>7688</v>
      </c>
      <c r="C4595" s="1">
        <v>5862.29</v>
      </c>
      <c r="D4595" s="1">
        <v>11729.61</v>
      </c>
      <c r="E4595" s="1">
        <v>81</v>
      </c>
      <c r="F4595" s="1">
        <v>266</v>
      </c>
      <c r="G4595">
        <v>42.93993557849911</v>
      </c>
      <c r="H4595">
        <v>72.722678511537453</v>
      </c>
      <c r="I4595">
        <v>2.5156736264740487</v>
      </c>
      <c r="J4595">
        <v>7.5872391841847318</v>
      </c>
      <c r="K4595" s="13">
        <v>44.226206910000002</v>
      </c>
      <c r="L4595" s="13">
        <v>78.879283760000007</v>
      </c>
      <c r="M4595" s="13">
        <v>1.843338575</v>
      </c>
      <c r="N4595" s="13">
        <v>5.1179936670000004</v>
      </c>
      <c r="O4595" s="1">
        <v>-4.0083397673742001</v>
      </c>
      <c r="P4595" s="14">
        <v>1.05957719090539E-9</v>
      </c>
    </row>
    <row r="4596" spans="1:16" x14ac:dyDescent="0.2">
      <c r="A4596" t="s">
        <v>3271</v>
      </c>
      <c r="B4596" s="1" t="s">
        <v>8888</v>
      </c>
      <c r="C4596" s="1">
        <v>474</v>
      </c>
      <c r="D4596" s="1">
        <v>401</v>
      </c>
      <c r="E4596" s="1">
        <v>228.99</v>
      </c>
      <c r="F4596" s="1">
        <v>245</v>
      </c>
      <c r="G4596">
        <v>21.558293907512194</v>
      </c>
      <c r="H4596">
        <v>15.437345475396722</v>
      </c>
      <c r="I4596">
        <v>44.159866504495618</v>
      </c>
      <c r="J4596">
        <v>43.392051149579736</v>
      </c>
      <c r="K4596" s="13">
        <v>22.20407539</v>
      </c>
      <c r="L4596" s="13">
        <v>16.744250610000002</v>
      </c>
      <c r="M4596" s="13">
        <v>32.357768729999997</v>
      </c>
      <c r="N4596" s="13">
        <v>29.270230919999999</v>
      </c>
      <c r="O4596" s="1">
        <v>0.82248464593813397</v>
      </c>
      <c r="P4596" s="1">
        <v>0.10561037791537201</v>
      </c>
    </row>
    <row r="4597" spans="1:16" x14ac:dyDescent="0.2">
      <c r="A4597" t="s">
        <v>3272</v>
      </c>
      <c r="B4597" s="1" t="s">
        <v>7429</v>
      </c>
      <c r="C4597" s="1">
        <v>1321</v>
      </c>
      <c r="D4597" s="1">
        <v>1879</v>
      </c>
      <c r="E4597" s="1">
        <v>93</v>
      </c>
      <c r="F4597" s="1">
        <v>282</v>
      </c>
      <c r="G4597">
        <v>43.179163444733049</v>
      </c>
      <c r="H4597">
        <v>51.986477388754452</v>
      </c>
      <c r="I4597">
        <v>12.889306259328922</v>
      </c>
      <c r="J4597">
        <v>35.894554160068168</v>
      </c>
      <c r="K4597" s="13">
        <v>44.472600880000002</v>
      </c>
      <c r="L4597" s="13">
        <v>56.387583429999999</v>
      </c>
      <c r="M4597" s="13">
        <v>9.4445301579999992</v>
      </c>
      <c r="N4597" s="13">
        <v>24.212773110000001</v>
      </c>
      <c r="O4597" s="1">
        <v>-1.42763676264932</v>
      </c>
      <c r="P4597" s="1">
        <v>4.9900584872302201E-2</v>
      </c>
    </row>
    <row r="4598" spans="1:16" x14ac:dyDescent="0.2">
      <c r="A4598" t="s">
        <v>3273</v>
      </c>
      <c r="B4598" s="1" t="s">
        <v>8890</v>
      </c>
      <c r="C4598" s="1">
        <v>1102</v>
      </c>
      <c r="D4598" s="1">
        <v>1043</v>
      </c>
      <c r="E4598" s="1">
        <v>280</v>
      </c>
      <c r="F4598" s="1">
        <v>498</v>
      </c>
      <c r="G4598">
        <v>32.377402133978535</v>
      </c>
      <c r="H4598">
        <v>25.938025763210909</v>
      </c>
      <c r="I4598">
        <v>34.881377244846078</v>
      </c>
      <c r="J4598">
        <v>56.976766154227079</v>
      </c>
      <c r="K4598" s="13">
        <v>33.347271409999998</v>
      </c>
      <c r="L4598" s="13">
        <v>28.133904529999999</v>
      </c>
      <c r="M4598" s="13">
        <v>25.559034189999998</v>
      </c>
      <c r="N4598" s="13">
        <v>38.433838880000003</v>
      </c>
      <c r="O4598" s="1">
        <v>0.22771887511818401</v>
      </c>
      <c r="P4598" s="1">
        <v>0.71107446308660005</v>
      </c>
    </row>
    <row r="4599" spans="1:16" x14ac:dyDescent="0.2">
      <c r="A4599" t="s">
        <v>3274</v>
      </c>
      <c r="B4599" s="1" t="s">
        <v>8891</v>
      </c>
      <c r="C4599" s="1">
        <v>640</v>
      </c>
      <c r="D4599" s="1">
        <v>940</v>
      </c>
      <c r="E4599" s="1">
        <v>41</v>
      </c>
      <c r="F4599" s="1">
        <v>143</v>
      </c>
      <c r="G4599">
        <v>93.107508016693615</v>
      </c>
      <c r="H4599">
        <v>115.75100935061559</v>
      </c>
      <c r="I4599">
        <v>25.290870267330988</v>
      </c>
      <c r="J4599">
        <v>81.011899494879572</v>
      </c>
      <c r="K4599" s="13">
        <v>95.896555480000004</v>
      </c>
      <c r="L4599" s="13">
        <v>125.55033589999999</v>
      </c>
      <c r="M4599" s="13">
        <v>18.53167131</v>
      </c>
      <c r="N4599" s="13">
        <v>54.646806099999999</v>
      </c>
      <c r="O4599" s="1">
        <v>-1.4403217670987301</v>
      </c>
      <c r="P4599" s="1">
        <v>9.8282317473322001E-2</v>
      </c>
    </row>
    <row r="4600" spans="1:16" x14ac:dyDescent="0.2">
      <c r="A4600" t="s">
        <v>3275</v>
      </c>
      <c r="B4600" s="1" t="s">
        <v>8892</v>
      </c>
      <c r="C4600" s="1">
        <v>1515</v>
      </c>
      <c r="D4600" s="1">
        <v>4806.3500000000004</v>
      </c>
      <c r="E4600" s="1">
        <v>0</v>
      </c>
      <c r="F4600" s="1">
        <v>57</v>
      </c>
      <c r="G4600">
        <v>41.025902595036321</v>
      </c>
      <c r="H4600">
        <v>110.16740224918559</v>
      </c>
      <c r="I4600">
        <v>0</v>
      </c>
      <c r="J4600">
        <v>6.0107465533769249</v>
      </c>
      <c r="K4600" s="13">
        <v>42.254838820000003</v>
      </c>
      <c r="L4600" s="13">
        <v>119.494028</v>
      </c>
      <c r="M4600" s="13">
        <v>0</v>
      </c>
      <c r="N4600" s="13">
        <v>4.0545660999999997</v>
      </c>
      <c r="O4600" s="1">
        <v>-5.18061395358077</v>
      </c>
      <c r="P4600" s="1">
        <v>0.14595711036732101</v>
      </c>
    </row>
    <row r="4601" spans="1:16" x14ac:dyDescent="0.2">
      <c r="A4601" t="s">
        <v>3277</v>
      </c>
      <c r="B4601" s="1" t="s">
        <v>7429</v>
      </c>
      <c r="C4601" s="1">
        <v>86</v>
      </c>
      <c r="D4601" s="1">
        <v>96</v>
      </c>
      <c r="E4601" s="1">
        <v>13</v>
      </c>
      <c r="F4601" s="1">
        <v>53</v>
      </c>
      <c r="G4601">
        <v>51.330695290795759</v>
      </c>
      <c r="H4601">
        <v>48.500044022863591</v>
      </c>
      <c r="I4601">
        <v>32.900101365136379</v>
      </c>
      <c r="J4601">
        <v>123.18635756604762</v>
      </c>
      <c r="K4601" s="13">
        <v>52.868312920000001</v>
      </c>
      <c r="L4601" s="13">
        <v>52.605993249999997</v>
      </c>
      <c r="M4601" s="13">
        <v>24.107271040000001</v>
      </c>
      <c r="N4601" s="13">
        <v>83.095706160000006</v>
      </c>
      <c r="O4601" s="1">
        <v>0.202339560681155</v>
      </c>
      <c r="P4601" s="1">
        <v>0.90289295549987403</v>
      </c>
    </row>
    <row r="4602" spans="1:16" x14ac:dyDescent="0.2">
      <c r="A4602" t="s">
        <v>3278</v>
      </c>
      <c r="B4602" s="1" t="s">
        <v>7429</v>
      </c>
      <c r="C4602" s="1">
        <v>551</v>
      </c>
      <c r="D4602" s="1">
        <v>400</v>
      </c>
      <c r="E4602" s="1">
        <v>98</v>
      </c>
      <c r="F4602" s="1">
        <v>169</v>
      </c>
      <c r="G4602">
        <v>263.82245804774823</v>
      </c>
      <c r="H4602">
        <v>162.11095300682427</v>
      </c>
      <c r="I4602">
        <v>198.9580094388721</v>
      </c>
      <c r="J4602">
        <v>315.10472595735627</v>
      </c>
      <c r="K4602" s="13">
        <v>271.72529400000002</v>
      </c>
      <c r="L4602" s="13">
        <v>175.83505070000001</v>
      </c>
      <c r="M4602" s="13">
        <v>145.7847988</v>
      </c>
      <c r="N4602" s="13">
        <v>212.55478479999999</v>
      </c>
      <c r="O4602" s="1">
        <v>-0.13375444863431801</v>
      </c>
      <c r="P4602" s="1">
        <v>0.87088132531339202</v>
      </c>
    </row>
    <row r="4603" spans="1:16" x14ac:dyDescent="0.2">
      <c r="A4603" t="s">
        <v>3279</v>
      </c>
      <c r="B4603" s="1" t="s">
        <v>7429</v>
      </c>
      <c r="C4603" s="1">
        <v>136</v>
      </c>
      <c r="D4603" s="1">
        <v>182</v>
      </c>
      <c r="E4603" s="1">
        <v>107</v>
      </c>
      <c r="F4603" s="1">
        <v>160</v>
      </c>
      <c r="G4603">
        <v>37.386189043138451</v>
      </c>
      <c r="H4603">
        <v>42.348290279164409</v>
      </c>
      <c r="I4603">
        <v>124.71860798984726</v>
      </c>
      <c r="J4603">
        <v>171.27750209766515</v>
      </c>
      <c r="K4603" s="13">
        <v>38.506097179999998</v>
      </c>
      <c r="L4603" s="13">
        <v>45.933440210000001</v>
      </c>
      <c r="M4603" s="13">
        <v>91.386505270000001</v>
      </c>
      <c r="N4603" s="13">
        <v>115.5357238</v>
      </c>
      <c r="O4603" s="1">
        <v>1.4358024697938301</v>
      </c>
      <c r="P4603" s="1">
        <v>4.3065619409097901E-2</v>
      </c>
    </row>
    <row r="4604" spans="1:16" x14ac:dyDescent="0.2">
      <c r="A4604" t="s">
        <v>3280</v>
      </c>
      <c r="B4604" s="1" t="s">
        <v>8893</v>
      </c>
      <c r="C4604" s="1">
        <v>2980</v>
      </c>
      <c r="D4604" s="1">
        <v>2606.04</v>
      </c>
      <c r="E4604" s="1">
        <v>806</v>
      </c>
      <c r="F4604" s="1">
        <v>1153</v>
      </c>
      <c r="G4604">
        <v>107.84284413930028</v>
      </c>
      <c r="H4604">
        <v>79.826732029952836</v>
      </c>
      <c r="I4604">
        <v>123.67596244070371</v>
      </c>
      <c r="J4604">
        <v>162.48468203436127</v>
      </c>
      <c r="K4604" s="13">
        <v>111.0732905</v>
      </c>
      <c r="L4604" s="13">
        <v>86.584756999999996</v>
      </c>
      <c r="M4604" s="13">
        <v>90.622515559999997</v>
      </c>
      <c r="N4604" s="13">
        <v>109.6045022</v>
      </c>
      <c r="O4604" s="1">
        <v>0.187984620034786</v>
      </c>
      <c r="P4604" s="1">
        <v>0.68283664839717795</v>
      </c>
    </row>
    <row r="4605" spans="1:16" x14ac:dyDescent="0.2">
      <c r="A4605" t="s">
        <v>3281</v>
      </c>
      <c r="B4605" s="1" t="s">
        <v>6922</v>
      </c>
      <c r="C4605" s="1">
        <v>503</v>
      </c>
      <c r="D4605" s="1">
        <v>236</v>
      </c>
      <c r="E4605" s="1">
        <v>184</v>
      </c>
      <c r="F4605" s="1">
        <v>294</v>
      </c>
      <c r="G4605">
        <v>35.150627559775629</v>
      </c>
      <c r="H4605">
        <v>13.959482064051954</v>
      </c>
      <c r="I4605">
        <v>54.520283947506236</v>
      </c>
      <c r="J4605">
        <v>80.005616682529038</v>
      </c>
      <c r="K4605" s="13">
        <v>36.203569160000001</v>
      </c>
      <c r="L4605" s="13">
        <v>15.141273249999999</v>
      </c>
      <c r="M4605" s="13">
        <v>39.949276990000001</v>
      </c>
      <c r="N4605" s="13">
        <v>53.968015180000002</v>
      </c>
      <c r="O4605" s="1">
        <v>1.0825677203617099</v>
      </c>
      <c r="P4605" s="1">
        <v>0.132061088407251</v>
      </c>
    </row>
    <row r="4606" spans="1:16" x14ac:dyDescent="0.2">
      <c r="A4606" t="s">
        <v>3282</v>
      </c>
      <c r="B4606" s="1" t="s">
        <v>6922</v>
      </c>
      <c r="C4606" s="1">
        <v>3279.93</v>
      </c>
      <c r="D4606" s="1">
        <v>7426.97</v>
      </c>
      <c r="E4606" s="1">
        <v>62</v>
      </c>
      <c r="F4606" s="1">
        <v>19</v>
      </c>
      <c r="G4606">
        <v>274.82914536169937</v>
      </c>
      <c r="H4606">
        <v>526.74701828572847</v>
      </c>
      <c r="I4606">
        <v>22.027493902160838</v>
      </c>
      <c r="J4606">
        <v>6.1995456438355605</v>
      </c>
      <c r="K4606" s="13">
        <v>283.061688</v>
      </c>
      <c r="L4606" s="13">
        <v>571.34072030000004</v>
      </c>
      <c r="M4606" s="13">
        <v>16.140459870000001</v>
      </c>
      <c r="N4606" s="13">
        <v>4.1819210609999997</v>
      </c>
      <c r="O4606" s="1">
        <v>-5.32587565162018</v>
      </c>
      <c r="P4606" s="14">
        <v>1.7854503316159699E-13</v>
      </c>
    </row>
    <row r="4607" spans="1:16" x14ac:dyDescent="0.2">
      <c r="A4607" t="s">
        <v>3283</v>
      </c>
      <c r="B4607" s="1" t="s">
        <v>8894</v>
      </c>
      <c r="C4607" s="1">
        <v>639</v>
      </c>
      <c r="D4607" s="1">
        <v>626</v>
      </c>
      <c r="E4607" s="1">
        <v>137</v>
      </c>
      <c r="F4607" s="1">
        <v>246.78</v>
      </c>
      <c r="G4607">
        <v>42.900041982831354</v>
      </c>
      <c r="H4607">
        <v>35.573237862044493</v>
      </c>
      <c r="I4607">
        <v>38.998923047615143</v>
      </c>
      <c r="J4607">
        <v>64.517104409422146</v>
      </c>
      <c r="K4607" s="13">
        <v>44.185118299999999</v>
      </c>
      <c r="L4607" s="13">
        <v>38.584820870000001</v>
      </c>
      <c r="M4607" s="13">
        <v>28.576131050000001</v>
      </c>
      <c r="N4607" s="13">
        <v>43.520195389999998</v>
      </c>
      <c r="O4607" s="1">
        <v>-3.3760211178393201E-2</v>
      </c>
      <c r="P4607" s="1">
        <v>0.964967682629849</v>
      </c>
    </row>
    <row r="4608" spans="1:16" x14ac:dyDescent="0.2">
      <c r="A4608" t="s">
        <v>3285</v>
      </c>
      <c r="B4608" s="1" t="s">
        <v>7429</v>
      </c>
      <c r="C4608" s="1">
        <v>0</v>
      </c>
      <c r="D4608" s="1">
        <v>5</v>
      </c>
      <c r="E4608" s="1">
        <v>0</v>
      </c>
      <c r="F4608" s="1">
        <v>0</v>
      </c>
      <c r="G4608">
        <v>0</v>
      </c>
      <c r="H4608">
        <v>1.1634145681089123</v>
      </c>
      <c r="I4608">
        <v>0</v>
      </c>
      <c r="J4608">
        <v>0</v>
      </c>
      <c r="K4608" s="13">
        <v>0</v>
      </c>
      <c r="L4608" s="13">
        <v>1.2619076979999999</v>
      </c>
      <c r="M4608" s="13">
        <v>0</v>
      </c>
      <c r="N4608" s="13">
        <v>0</v>
      </c>
      <c r="O4608" s="1">
        <v>-2.1065467120674399</v>
      </c>
      <c r="P4608" s="1" t="s">
        <v>6745</v>
      </c>
    </row>
    <row r="4609" spans="1:16" x14ac:dyDescent="0.2">
      <c r="A4609" t="s">
        <v>3286</v>
      </c>
      <c r="B4609" s="1" t="s">
        <v>7429</v>
      </c>
      <c r="C4609" s="1">
        <v>594</v>
      </c>
      <c r="D4609" s="1">
        <v>538</v>
      </c>
      <c r="E4609" s="1">
        <v>189</v>
      </c>
      <c r="F4609" s="1">
        <v>60</v>
      </c>
      <c r="G4609">
        <v>78.906750184326626</v>
      </c>
      <c r="H4609">
        <v>60.492591747775172</v>
      </c>
      <c r="I4609">
        <v>106.45466663573796</v>
      </c>
      <c r="J4609">
        <v>31.037519911371863</v>
      </c>
      <c r="K4609" s="13">
        <v>81.270412109999995</v>
      </c>
      <c r="L4609" s="13">
        <v>65.613814110000007</v>
      </c>
      <c r="M4609" s="13">
        <v>78.003756699999997</v>
      </c>
      <c r="N4609" s="13">
        <v>20.936446910000001</v>
      </c>
      <c r="O4609" s="1">
        <v>-0.44020155744293199</v>
      </c>
      <c r="P4609" s="1">
        <v>0.66594527074461096</v>
      </c>
    </row>
    <row r="4610" spans="1:16" x14ac:dyDescent="0.2">
      <c r="A4610" t="s">
        <v>3287</v>
      </c>
      <c r="B4610" s="1" t="s">
        <v>7449</v>
      </c>
      <c r="C4610" s="1">
        <v>438</v>
      </c>
      <c r="D4610" s="1">
        <v>361</v>
      </c>
      <c r="E4610" s="1">
        <v>16</v>
      </c>
      <c r="F4610" s="1">
        <v>87</v>
      </c>
      <c r="G4610">
        <v>122.72845668345947</v>
      </c>
      <c r="H4610">
        <v>85.619082270533497</v>
      </c>
      <c r="I4610">
        <v>19.009309124154981</v>
      </c>
      <c r="J4610">
        <v>94.928903343076897</v>
      </c>
      <c r="K4610" s="13">
        <v>126.4048035</v>
      </c>
      <c r="L4610" s="13">
        <v>92.86747991</v>
      </c>
      <c r="M4610" s="13">
        <v>13.928910500000001</v>
      </c>
      <c r="N4610" s="13">
        <v>64.034560440000007</v>
      </c>
      <c r="O4610" s="1">
        <v>-1.28787658994719</v>
      </c>
      <c r="P4610" s="1">
        <v>0.26091914909491098</v>
      </c>
    </row>
    <row r="4611" spans="1:16" x14ac:dyDescent="0.2">
      <c r="A4611" t="s">
        <v>3288</v>
      </c>
      <c r="B4611" s="1" t="s">
        <v>6916</v>
      </c>
      <c r="C4611" s="1">
        <v>1332</v>
      </c>
      <c r="D4611" s="1">
        <v>2437.98</v>
      </c>
      <c r="E4611" s="1">
        <v>74</v>
      </c>
      <c r="F4611" s="1">
        <v>96</v>
      </c>
      <c r="G4611">
        <v>24.823400477926945</v>
      </c>
      <c r="H4611">
        <v>38.457353261605583</v>
      </c>
      <c r="I4611">
        <v>5.847415528540723</v>
      </c>
      <c r="J4611">
        <v>6.9668479253584072</v>
      </c>
      <c r="K4611" s="13">
        <v>25.56698866</v>
      </c>
      <c r="L4611" s="13">
        <v>41.713101639999998</v>
      </c>
      <c r="M4611" s="13">
        <v>4.284644278</v>
      </c>
      <c r="N4611" s="13">
        <v>4.6995069870000004</v>
      </c>
      <c r="O4611" s="1">
        <v>-2.7856181556657398</v>
      </c>
      <c r="P4611" s="14">
        <v>3.56796683192348E-7</v>
      </c>
    </row>
    <row r="4612" spans="1:16" x14ac:dyDescent="0.2">
      <c r="A4612" t="s">
        <v>3289</v>
      </c>
      <c r="B4612" s="1" t="s">
        <v>8896</v>
      </c>
      <c r="C4612" s="1">
        <v>4073</v>
      </c>
      <c r="D4612" s="1">
        <v>2673</v>
      </c>
      <c r="E4612" s="1">
        <v>1165</v>
      </c>
      <c r="F4612" s="1">
        <v>1162.99</v>
      </c>
      <c r="G4612">
        <v>195.66298684799119</v>
      </c>
      <c r="H4612">
        <v>108.68895959823305</v>
      </c>
      <c r="I4612">
        <v>237.29871262810818</v>
      </c>
      <c r="J4612">
        <v>217.55962316071751</v>
      </c>
      <c r="K4612" s="13">
        <v>201.52409700000001</v>
      </c>
      <c r="L4612" s="13">
        <v>117.89042240000001</v>
      </c>
      <c r="M4612" s="13">
        <v>173.87862490000001</v>
      </c>
      <c r="N4612" s="13">
        <v>146.75545959999999</v>
      </c>
      <c r="O4612" s="1">
        <v>0.183329360720835</v>
      </c>
      <c r="P4612" s="1">
        <v>0.70828968448440399</v>
      </c>
    </row>
    <row r="4613" spans="1:16" x14ac:dyDescent="0.2">
      <c r="A4613" t="s">
        <v>3290</v>
      </c>
      <c r="B4613" s="1" t="s">
        <v>7429</v>
      </c>
      <c r="C4613" s="1">
        <v>34</v>
      </c>
      <c r="D4613" s="1">
        <v>52</v>
      </c>
      <c r="E4613" s="1">
        <v>6</v>
      </c>
      <c r="F4613" s="1">
        <v>0</v>
      </c>
      <c r="G4613">
        <v>15.759869583344265</v>
      </c>
      <c r="H4613">
        <v>20.40183589436948</v>
      </c>
      <c r="I4613">
        <v>11.792344024492419</v>
      </c>
      <c r="J4613">
        <v>0</v>
      </c>
      <c r="K4613" s="13">
        <v>16.231958519999999</v>
      </c>
      <c r="L4613" s="13">
        <v>22.12902819</v>
      </c>
      <c r="M4613" s="13">
        <v>8.6407403570000003</v>
      </c>
      <c r="N4613" s="13">
        <v>0</v>
      </c>
      <c r="O4613" s="1">
        <v>-2.0862209419644002</v>
      </c>
      <c r="P4613" s="1">
        <v>0.48444406959432801</v>
      </c>
    </row>
    <row r="4614" spans="1:16" x14ac:dyDescent="0.2">
      <c r="A4614" t="s">
        <v>3291</v>
      </c>
      <c r="B4614" s="1" t="s">
        <v>8897</v>
      </c>
      <c r="C4614" s="1">
        <v>335</v>
      </c>
      <c r="D4614" s="1">
        <v>287</v>
      </c>
      <c r="E4614" s="1">
        <v>166</v>
      </c>
      <c r="F4614" s="1">
        <v>67</v>
      </c>
      <c r="G4614">
        <v>59.821395031281462</v>
      </c>
      <c r="H4614">
        <v>43.379628685238004</v>
      </c>
      <c r="I4614">
        <v>125.68834437034133</v>
      </c>
      <c r="J4614">
        <v>46.590200653846182</v>
      </c>
      <c r="K4614" s="13">
        <v>61.613352669999998</v>
      </c>
      <c r="L4614" s="13">
        <v>47.052090360000001</v>
      </c>
      <c r="M4614" s="13">
        <v>92.097071400000004</v>
      </c>
      <c r="N4614" s="13">
        <v>31.42755172</v>
      </c>
      <c r="O4614" s="1">
        <v>0.32313799849819003</v>
      </c>
      <c r="P4614" s="1">
        <v>0.75389415320409503</v>
      </c>
    </row>
    <row r="4615" spans="1:16" x14ac:dyDescent="0.2">
      <c r="A4615" t="s">
        <v>3292</v>
      </c>
      <c r="B4615" s="1" t="s">
        <v>7429</v>
      </c>
      <c r="C4615" s="1">
        <v>0</v>
      </c>
      <c r="D4615" s="1">
        <v>10</v>
      </c>
      <c r="E4615" s="1">
        <v>12</v>
      </c>
      <c r="F4615" s="1">
        <v>0</v>
      </c>
      <c r="G4615">
        <v>0</v>
      </c>
      <c r="H4615">
        <v>2.517422649082083</v>
      </c>
      <c r="I4615">
        <v>15.132837382966382</v>
      </c>
      <c r="J4615">
        <v>0</v>
      </c>
      <c r="K4615" s="13">
        <v>0</v>
      </c>
      <c r="L4615" s="13">
        <v>2.7305443029999998</v>
      </c>
      <c r="M4615" s="13">
        <v>11.088458620000001</v>
      </c>
      <c r="N4615" s="13">
        <v>0</v>
      </c>
      <c r="O4615" s="1">
        <v>1.98724316018422</v>
      </c>
      <c r="P4615" s="1">
        <v>0.71758269091228999</v>
      </c>
    </row>
    <row r="4616" spans="1:16" x14ac:dyDescent="0.2">
      <c r="A4616" t="s">
        <v>3293</v>
      </c>
      <c r="B4616" s="1" t="s">
        <v>7429</v>
      </c>
      <c r="C4616" s="1">
        <v>2973.12</v>
      </c>
      <c r="D4616" s="1">
        <v>5320.18</v>
      </c>
      <c r="E4616" s="1">
        <v>385</v>
      </c>
      <c r="F4616" s="1">
        <v>558</v>
      </c>
      <c r="G4616">
        <v>28.742625489953248</v>
      </c>
      <c r="H4616">
        <v>43.534396464984482</v>
      </c>
      <c r="I4616">
        <v>15.78155943518899</v>
      </c>
      <c r="J4616">
        <v>21.006623194508265</v>
      </c>
      <c r="K4616" s="13">
        <v>29.60361456</v>
      </c>
      <c r="L4616" s="13">
        <v>47.219960569999998</v>
      </c>
      <c r="M4616" s="13">
        <v>11.563804210000001</v>
      </c>
      <c r="N4616" s="13">
        <v>14.170077129999999</v>
      </c>
      <c r="O4616" s="1">
        <v>-1.4551621534623</v>
      </c>
      <c r="P4616" s="1">
        <v>4.88543886477881E-3</v>
      </c>
    </row>
    <row r="4617" spans="1:16" x14ac:dyDescent="0.2">
      <c r="A4617" t="s">
        <v>3294</v>
      </c>
      <c r="B4617" s="1" t="s">
        <v>8898</v>
      </c>
      <c r="C4617" s="1">
        <v>973</v>
      </c>
      <c r="D4617" s="1">
        <v>680</v>
      </c>
      <c r="E4617" s="1">
        <v>408</v>
      </c>
      <c r="F4617" s="1">
        <v>411</v>
      </c>
      <c r="G4617">
        <v>792.42946224949605</v>
      </c>
      <c r="H4617">
        <v>468.75821364777033</v>
      </c>
      <c r="I4617">
        <v>1408.909588870197</v>
      </c>
      <c r="J4617">
        <v>1303.4598081658</v>
      </c>
      <c r="K4617" s="13">
        <v>816.16678950000005</v>
      </c>
      <c r="L4617" s="13">
        <v>508.44266060000001</v>
      </c>
      <c r="M4617" s="13">
        <v>1032.3665860000001</v>
      </c>
      <c r="N4617" s="13">
        <v>879.25250289999997</v>
      </c>
      <c r="O4617" s="1">
        <v>0.70370344948401298</v>
      </c>
      <c r="P4617" s="1">
        <v>0.14175413874604201</v>
      </c>
    </row>
    <row r="4618" spans="1:16" x14ac:dyDescent="0.2">
      <c r="A4618" t="s">
        <v>3295</v>
      </c>
      <c r="B4618" s="1" t="s">
        <v>7429</v>
      </c>
      <c r="C4618" s="1">
        <v>2849.33</v>
      </c>
      <c r="D4618" s="1">
        <v>4245.28</v>
      </c>
      <c r="E4618" s="1">
        <v>153</v>
      </c>
      <c r="F4618" s="1">
        <v>346</v>
      </c>
      <c r="G4618">
        <v>116.13592980772492</v>
      </c>
      <c r="H4618">
        <v>146.46113465587885</v>
      </c>
      <c r="I4618">
        <v>26.44176672283286</v>
      </c>
      <c r="J4618">
        <v>54.917150915213135</v>
      </c>
      <c r="K4618" s="13">
        <v>119.61479660000001</v>
      </c>
      <c r="L4618" s="13">
        <v>158.86033950000001</v>
      </c>
      <c r="M4618" s="13">
        <v>19.374980950000001</v>
      </c>
      <c r="N4618" s="13">
        <v>37.04451959</v>
      </c>
      <c r="O4618" s="1">
        <v>-2.1571875763623001</v>
      </c>
      <c r="P4618" s="14">
        <v>1.1075086306948699E-4</v>
      </c>
    </row>
    <row r="4619" spans="1:16" x14ac:dyDescent="0.2">
      <c r="A4619" t="s">
        <v>3296</v>
      </c>
      <c r="B4619" s="1" t="s">
        <v>7429</v>
      </c>
      <c r="C4619" s="1">
        <v>79</v>
      </c>
      <c r="D4619" s="1">
        <v>113</v>
      </c>
      <c r="E4619" s="1">
        <v>0</v>
      </c>
      <c r="F4619" s="1">
        <v>17</v>
      </c>
      <c r="G4619">
        <v>6.1742438156641795</v>
      </c>
      <c r="H4619">
        <v>7.4752777119693903</v>
      </c>
      <c r="I4619">
        <v>0</v>
      </c>
      <c r="J4619">
        <v>5.1738478632529006</v>
      </c>
      <c r="K4619" s="13">
        <v>6.3591940889999998</v>
      </c>
      <c r="L4619" s="13">
        <v>8.1081247810000008</v>
      </c>
      <c r="M4619" s="13">
        <v>0</v>
      </c>
      <c r="N4619" s="13">
        <v>3.49003372</v>
      </c>
      <c r="O4619" s="1">
        <v>-1.8630852420647499</v>
      </c>
      <c r="P4619" s="1">
        <v>0.45321644401538103</v>
      </c>
    </row>
    <row r="4620" spans="1:16" x14ac:dyDescent="0.2">
      <c r="A4620" t="s">
        <v>3298</v>
      </c>
      <c r="B4620" s="1" t="s">
        <v>8662</v>
      </c>
      <c r="C4620" s="1">
        <v>3269.53</v>
      </c>
      <c r="D4620" s="1">
        <v>2960.01</v>
      </c>
      <c r="E4620" s="1">
        <v>1357</v>
      </c>
      <c r="F4620" s="1">
        <v>1168</v>
      </c>
      <c r="G4620">
        <v>118.02652277133799</v>
      </c>
      <c r="H4620">
        <v>90.44398057764171</v>
      </c>
      <c r="I4620">
        <v>207.70613353717258</v>
      </c>
      <c r="J4620">
        <v>164.18942319975432</v>
      </c>
      <c r="K4620" s="13">
        <v>121.56202260000001</v>
      </c>
      <c r="L4620" s="13">
        <v>98.100847689999995</v>
      </c>
      <c r="M4620" s="13">
        <v>152.1949128</v>
      </c>
      <c r="N4620" s="13">
        <v>110.7544401</v>
      </c>
      <c r="O4620" s="1">
        <v>0.41298210417555498</v>
      </c>
      <c r="P4620" s="1">
        <v>0.29875720948965201</v>
      </c>
    </row>
    <row r="4621" spans="1:16" x14ac:dyDescent="0.2">
      <c r="A4621" t="s">
        <v>3299</v>
      </c>
      <c r="B4621" s="1" t="s">
        <v>7565</v>
      </c>
      <c r="C4621" s="1">
        <v>2283</v>
      </c>
      <c r="D4621" s="1">
        <v>1554.94</v>
      </c>
      <c r="E4621" s="1">
        <v>456</v>
      </c>
      <c r="F4621" s="1">
        <v>868</v>
      </c>
      <c r="G4621">
        <v>250.5630117295041</v>
      </c>
      <c r="H4621">
        <v>144.44978135659477</v>
      </c>
      <c r="I4621">
        <v>212.20278516618094</v>
      </c>
      <c r="J4621">
        <v>370.9700280792282</v>
      </c>
      <c r="K4621" s="13">
        <v>258.06865920000001</v>
      </c>
      <c r="L4621" s="13">
        <v>156.67870769999999</v>
      </c>
      <c r="M4621" s="13">
        <v>155.48979629999999</v>
      </c>
      <c r="N4621" s="13">
        <v>250.23888239999999</v>
      </c>
      <c r="O4621" s="1">
        <v>0.16178334886492601</v>
      </c>
      <c r="P4621" s="1">
        <v>0.803873323577322</v>
      </c>
    </row>
    <row r="4622" spans="1:16" x14ac:dyDescent="0.2">
      <c r="A4622" t="s">
        <v>3300</v>
      </c>
      <c r="B4622" s="1" t="s">
        <v>7688</v>
      </c>
      <c r="C4622" s="1">
        <v>773</v>
      </c>
      <c r="D4622" s="1">
        <v>823.44</v>
      </c>
      <c r="E4622" s="1">
        <v>696</v>
      </c>
      <c r="F4622" s="1">
        <v>423</v>
      </c>
      <c r="G4622">
        <v>81.158302173278614</v>
      </c>
      <c r="H4622">
        <v>73.177509193364372</v>
      </c>
      <c r="I4622">
        <v>309.84028733268758</v>
      </c>
      <c r="J4622">
        <v>172.94255673025614</v>
      </c>
      <c r="K4622" s="13">
        <v>83.589409630000006</v>
      </c>
      <c r="L4622" s="13">
        <v>79.372619799999995</v>
      </c>
      <c r="M4622" s="13">
        <v>227.03285030000001</v>
      </c>
      <c r="N4622" s="13">
        <v>116.65889110000001</v>
      </c>
      <c r="O4622" s="1">
        <v>1.2105856968637501</v>
      </c>
      <c r="P4622" s="1">
        <v>2.2916044885078399E-2</v>
      </c>
    </row>
    <row r="4623" spans="1:16" x14ac:dyDescent="0.2">
      <c r="A4623" t="s">
        <v>3301</v>
      </c>
      <c r="B4623" s="1" t="s">
        <v>8899</v>
      </c>
      <c r="C4623" s="1">
        <v>494</v>
      </c>
      <c r="D4623" s="1">
        <v>620</v>
      </c>
      <c r="E4623" s="1">
        <v>102</v>
      </c>
      <c r="F4623" s="1">
        <v>115</v>
      </c>
      <c r="G4623">
        <v>197.47040042422407</v>
      </c>
      <c r="H4623">
        <v>209.777522216629</v>
      </c>
      <c r="I4623">
        <v>172.88225459760446</v>
      </c>
      <c r="J4623">
        <v>179.01150627782062</v>
      </c>
      <c r="K4623" s="13">
        <v>203.3856519</v>
      </c>
      <c r="L4623" s="13">
        <v>227.5370083</v>
      </c>
      <c r="M4623" s="13">
        <v>126.67801</v>
      </c>
      <c r="N4623" s="13">
        <v>120.7527182</v>
      </c>
      <c r="O4623" s="1">
        <v>-0.66148269693628703</v>
      </c>
      <c r="P4623" s="1">
        <v>0.29812605967245398</v>
      </c>
    </row>
    <row r="4624" spans="1:16" x14ac:dyDescent="0.2">
      <c r="A4624" t="s">
        <v>3302</v>
      </c>
      <c r="B4624" s="1" t="s">
        <v>8621</v>
      </c>
      <c r="C4624" s="1">
        <v>3797</v>
      </c>
      <c r="D4624" s="1">
        <v>4021.02</v>
      </c>
      <c r="E4624" s="1">
        <v>433</v>
      </c>
      <c r="F4624" s="1">
        <v>516</v>
      </c>
      <c r="G4624">
        <v>401.55490662107866</v>
      </c>
      <c r="H4624">
        <v>359.9422085413504</v>
      </c>
      <c r="I4624">
        <v>194.16342495343463</v>
      </c>
      <c r="J4624">
        <v>212.50154409222759</v>
      </c>
      <c r="K4624" s="13">
        <v>413.58353590000002</v>
      </c>
      <c r="L4624" s="13">
        <v>390.41443720000001</v>
      </c>
      <c r="M4624" s="13">
        <v>142.27160760000001</v>
      </c>
      <c r="N4624" s="13">
        <v>143.34351799999999</v>
      </c>
      <c r="O4624" s="1">
        <v>-1.3414159180536001</v>
      </c>
      <c r="P4624" s="14">
        <v>4.6266107142317202E-5</v>
      </c>
    </row>
    <row r="4625" spans="1:16" x14ac:dyDescent="0.2">
      <c r="A4625" t="s">
        <v>3303</v>
      </c>
      <c r="B4625" s="1" t="s">
        <v>8443</v>
      </c>
      <c r="C4625" s="1">
        <v>2394.8200000000002</v>
      </c>
      <c r="D4625" s="1">
        <v>3183.01</v>
      </c>
      <c r="E4625" s="1">
        <v>429</v>
      </c>
      <c r="F4625" s="1">
        <v>413</v>
      </c>
      <c r="G4625">
        <v>58.082755395375727</v>
      </c>
      <c r="H4625">
        <v>65.343823256683706</v>
      </c>
      <c r="I4625">
        <v>44.117085548908179</v>
      </c>
      <c r="J4625">
        <v>39.006091448873534</v>
      </c>
      <c r="K4625" s="13">
        <v>59.822631860000001</v>
      </c>
      <c r="L4625" s="13">
        <v>70.875744429999997</v>
      </c>
      <c r="M4625" s="13">
        <v>32.326421340000003</v>
      </c>
      <c r="N4625" s="13">
        <v>26.311669389999999</v>
      </c>
      <c r="O4625" s="1">
        <v>-1.0254669782843899</v>
      </c>
      <c r="P4625" s="1">
        <v>1.5967768955962199E-2</v>
      </c>
    </row>
    <row r="4626" spans="1:16" x14ac:dyDescent="0.2">
      <c r="A4626" t="s">
        <v>3304</v>
      </c>
      <c r="B4626" s="1" t="s">
        <v>8900</v>
      </c>
      <c r="C4626" s="1">
        <v>3726</v>
      </c>
      <c r="D4626" s="1">
        <v>5187</v>
      </c>
      <c r="E4626" s="1">
        <v>2034.27</v>
      </c>
      <c r="F4626" s="1">
        <v>1692</v>
      </c>
      <c r="G4626">
        <v>165.32286337453064</v>
      </c>
      <c r="H4626">
        <v>194.8042915107489</v>
      </c>
      <c r="I4626">
        <v>382.71356038665891</v>
      </c>
      <c r="J4626">
        <v>292.34688815908879</v>
      </c>
      <c r="K4626" s="13">
        <v>170.2751312</v>
      </c>
      <c r="L4626" s="13">
        <v>211.29616379999999</v>
      </c>
      <c r="M4626" s="13">
        <v>280.43012479999999</v>
      </c>
      <c r="N4626" s="13">
        <v>197.2034209</v>
      </c>
      <c r="O4626" s="1">
        <v>0.44772732791061498</v>
      </c>
      <c r="P4626" s="1">
        <v>0.35303975460736098</v>
      </c>
    </row>
    <row r="4627" spans="1:16" x14ac:dyDescent="0.2">
      <c r="A4627" t="s">
        <v>3305</v>
      </c>
      <c r="B4627" s="1" t="s">
        <v>7429</v>
      </c>
      <c r="C4627" s="1">
        <v>101</v>
      </c>
      <c r="D4627" s="1">
        <v>95</v>
      </c>
      <c r="E4627" s="1">
        <v>9</v>
      </c>
      <c r="F4627" s="1">
        <v>60</v>
      </c>
      <c r="G4627">
        <v>42.112074816850686</v>
      </c>
      <c r="H4627">
        <v>33.527492553684112</v>
      </c>
      <c r="I4627">
        <v>15.911201028262498</v>
      </c>
      <c r="J4627">
        <v>97.419201252918398</v>
      </c>
      <c r="K4627" s="13">
        <v>43.373547469999998</v>
      </c>
      <c r="L4627" s="13">
        <v>36.365885480000003</v>
      </c>
      <c r="M4627" s="13">
        <v>11.65879799</v>
      </c>
      <c r="N4627" s="13">
        <v>65.714397939999998</v>
      </c>
      <c r="O4627" s="1">
        <v>0.15450243121444401</v>
      </c>
      <c r="P4627" s="1">
        <v>0.93423712689918403</v>
      </c>
    </row>
    <row r="4628" spans="1:16" x14ac:dyDescent="0.2">
      <c r="A4628" t="s">
        <v>3306</v>
      </c>
      <c r="B4628" s="1" t="s">
        <v>7812</v>
      </c>
      <c r="C4628" s="1">
        <v>224</v>
      </c>
      <c r="D4628" s="1">
        <v>135</v>
      </c>
      <c r="E4628" s="1">
        <v>155</v>
      </c>
      <c r="F4628" s="1">
        <v>211</v>
      </c>
      <c r="G4628">
        <v>60.433402649225435</v>
      </c>
      <c r="H4628">
        <v>30.828685103542355</v>
      </c>
      <c r="I4628">
        <v>177.31109642606245</v>
      </c>
      <c r="J4628">
        <v>221.67643736080743</v>
      </c>
      <c r="K4628" s="13">
        <v>62.243693059999998</v>
      </c>
      <c r="L4628" s="13">
        <v>33.438600579999999</v>
      </c>
      <c r="M4628" s="13">
        <v>129.9232064</v>
      </c>
      <c r="N4628" s="13">
        <v>149.53246830000001</v>
      </c>
      <c r="O4628" s="1">
        <v>1.7382203247540899</v>
      </c>
      <c r="P4628" s="1">
        <v>6.1769862479713203E-3</v>
      </c>
    </row>
    <row r="4629" spans="1:16" x14ac:dyDescent="0.2">
      <c r="A4629" t="s">
        <v>3307</v>
      </c>
      <c r="B4629" s="1" t="s">
        <v>8901</v>
      </c>
      <c r="C4629" s="1">
        <v>67899.759999999995</v>
      </c>
      <c r="D4629" s="1">
        <v>81278.41</v>
      </c>
      <c r="E4629" s="1">
        <v>24265.43</v>
      </c>
      <c r="F4629" s="1">
        <v>21934.95</v>
      </c>
      <c r="G4629">
        <v>16345.236928826016</v>
      </c>
      <c r="H4629">
        <v>16561.14593732217</v>
      </c>
      <c r="I4629">
        <v>24767.727491206697</v>
      </c>
      <c r="J4629">
        <v>20562.110012948655</v>
      </c>
      <c r="K4629" s="13">
        <v>16834.860619999999</v>
      </c>
      <c r="L4629" s="13">
        <v>17963.19053</v>
      </c>
      <c r="M4629" s="13">
        <v>18148.342860000001</v>
      </c>
      <c r="N4629" s="13">
        <v>13870.229509999999</v>
      </c>
      <c r="O4629" s="1">
        <v>1.59436531492981E-2</v>
      </c>
      <c r="P4629" s="1">
        <v>0.97235630644018201</v>
      </c>
    </row>
    <row r="4630" spans="1:16" x14ac:dyDescent="0.2">
      <c r="A4630" t="s">
        <v>3309</v>
      </c>
      <c r="B4630" s="1" t="s">
        <v>8902</v>
      </c>
      <c r="C4630" s="1">
        <v>357</v>
      </c>
      <c r="D4630" s="1">
        <v>397</v>
      </c>
      <c r="E4630" s="1">
        <v>216</v>
      </c>
      <c r="F4630" s="1">
        <v>195</v>
      </c>
      <c r="G4630">
        <v>19.21555439006892</v>
      </c>
      <c r="H4630">
        <v>18.087036440017108</v>
      </c>
      <c r="I4630">
        <v>49.296222580459961</v>
      </c>
      <c r="J4630">
        <v>40.872138635605204</v>
      </c>
      <c r="K4630" s="13">
        <v>19.791158809999999</v>
      </c>
      <c r="L4630" s="13">
        <v>19.618260889999998</v>
      </c>
      <c r="M4630" s="13">
        <v>36.1213902</v>
      </c>
      <c r="N4630" s="13">
        <v>27.5704168</v>
      </c>
      <c r="O4630" s="1">
        <v>0.83333034351095203</v>
      </c>
      <c r="P4630" s="1">
        <v>0.14241655036385001</v>
      </c>
    </row>
    <row r="4631" spans="1:16" x14ac:dyDescent="0.2">
      <c r="A4631" t="s">
        <v>3310</v>
      </c>
      <c r="B4631" s="1" t="s">
        <v>8903</v>
      </c>
      <c r="C4631" s="1">
        <v>682</v>
      </c>
      <c r="D4631" s="1">
        <v>877.01</v>
      </c>
      <c r="E4631" s="1">
        <v>93</v>
      </c>
      <c r="F4631" s="1">
        <v>225</v>
      </c>
      <c r="G4631">
        <v>44.955669629306492</v>
      </c>
      <c r="H4631">
        <v>48.93243701808948</v>
      </c>
      <c r="I4631">
        <v>25.993109294531699</v>
      </c>
      <c r="J4631">
        <v>57.755142951569432</v>
      </c>
      <c r="K4631" s="13">
        <v>46.302322539999999</v>
      </c>
      <c r="L4631" s="13">
        <v>53.07499206</v>
      </c>
      <c r="M4631" s="13">
        <v>19.04623101</v>
      </c>
      <c r="N4631" s="13">
        <v>38.958895149999996</v>
      </c>
      <c r="O4631" s="1">
        <v>-0.61927447008916303</v>
      </c>
      <c r="P4631" s="1">
        <v>0.43031286135442898</v>
      </c>
    </row>
    <row r="4632" spans="1:16" x14ac:dyDescent="0.2">
      <c r="A4632" t="s">
        <v>3311</v>
      </c>
      <c r="B4632" s="1" t="s">
        <v>8904</v>
      </c>
      <c r="C4632" s="1">
        <v>416</v>
      </c>
      <c r="D4632" s="1">
        <v>273</v>
      </c>
      <c r="E4632" s="1">
        <v>134</v>
      </c>
      <c r="F4632" s="1">
        <v>156</v>
      </c>
      <c r="G4632">
        <v>40.056804692043819</v>
      </c>
      <c r="H4632">
        <v>22.250400030654887</v>
      </c>
      <c r="I4632">
        <v>54.709526825969249</v>
      </c>
      <c r="J4632">
        <v>58.494578962249562</v>
      </c>
      <c r="K4632" s="13">
        <v>41.256711469999999</v>
      </c>
      <c r="L4632" s="13">
        <v>24.13408931</v>
      </c>
      <c r="M4632" s="13">
        <v>40.087943109999998</v>
      </c>
      <c r="N4632" s="13">
        <v>39.457683799999998</v>
      </c>
      <c r="O4632" s="1">
        <v>0.46516038253862702</v>
      </c>
      <c r="P4632" s="1">
        <v>0.51219788732607396</v>
      </c>
    </row>
    <row r="4633" spans="1:16" x14ac:dyDescent="0.2">
      <c r="A4633" t="s">
        <v>3312</v>
      </c>
      <c r="B4633" s="1" t="s">
        <v>7429</v>
      </c>
      <c r="C4633" s="1">
        <v>618</v>
      </c>
      <c r="D4633" s="1">
        <v>636.99</v>
      </c>
      <c r="E4633" s="1">
        <v>244</v>
      </c>
      <c r="F4633" s="1">
        <v>282</v>
      </c>
      <c r="G4633">
        <v>9.7899028394370546</v>
      </c>
      <c r="H4633">
        <v>8.5411180621517406</v>
      </c>
      <c r="I4633">
        <v>16.389093046461742</v>
      </c>
      <c r="J4633">
        <v>17.3959064516891</v>
      </c>
      <c r="K4633" s="13">
        <v>10.08316065</v>
      </c>
      <c r="L4633" s="13">
        <v>9.2641977579999999</v>
      </c>
      <c r="M4633" s="13">
        <v>12.008969329999999</v>
      </c>
      <c r="N4633" s="13">
        <v>11.73445793</v>
      </c>
      <c r="O4633" s="1">
        <v>0.449269418688581</v>
      </c>
      <c r="P4633" s="1">
        <v>0.38605375358481703</v>
      </c>
    </row>
    <row r="4634" spans="1:16" x14ac:dyDescent="0.2">
      <c r="A4634" t="s">
        <v>3313</v>
      </c>
      <c r="B4634" s="1" t="s">
        <v>9315</v>
      </c>
      <c r="C4634" s="1">
        <v>4352.88</v>
      </c>
      <c r="D4634" s="1">
        <v>13427.02</v>
      </c>
      <c r="E4634" s="1">
        <v>225</v>
      </c>
      <c r="F4634" s="1">
        <v>172</v>
      </c>
      <c r="G4634">
        <v>470.62306119712991</v>
      </c>
      <c r="H4634">
        <v>1228.7636336848245</v>
      </c>
      <c r="I4634">
        <v>103.14643346485303</v>
      </c>
      <c r="J4634">
        <v>72.415745381305001</v>
      </c>
      <c r="K4634" s="13">
        <v>484.72063600000001</v>
      </c>
      <c r="L4634" s="13">
        <v>1332.789129</v>
      </c>
      <c r="M4634" s="13">
        <v>75.579676820000003</v>
      </c>
      <c r="N4634" s="13">
        <v>48.848246009999997</v>
      </c>
      <c r="O4634" s="1">
        <v>-3.7939411123238602</v>
      </c>
      <c r="P4634" s="14">
        <v>2.4543945185434302E-9</v>
      </c>
    </row>
    <row r="4635" spans="1:16" x14ac:dyDescent="0.2">
      <c r="A4635" t="s">
        <v>3315</v>
      </c>
      <c r="B4635" s="1" t="s">
        <v>7429</v>
      </c>
      <c r="C4635" s="1">
        <v>1538.32</v>
      </c>
      <c r="D4635" s="1">
        <v>4160</v>
      </c>
      <c r="E4635" s="1">
        <v>39</v>
      </c>
      <c r="F4635" s="1">
        <v>133</v>
      </c>
      <c r="G4635">
        <v>28.269406334883698</v>
      </c>
      <c r="H4635">
        <v>64.707636408966039</v>
      </c>
      <c r="I4635">
        <v>3.0388537321656974</v>
      </c>
      <c r="J4635">
        <v>9.5176491537585139</v>
      </c>
      <c r="K4635" s="13">
        <v>29.11622006</v>
      </c>
      <c r="L4635" s="13">
        <v>70.185698849999994</v>
      </c>
      <c r="M4635" s="13">
        <v>2.2266943729999999</v>
      </c>
      <c r="N4635" s="13">
        <v>6.420157176</v>
      </c>
      <c r="O4635" s="1">
        <v>-3.4013234622008501</v>
      </c>
      <c r="P4635" s="14">
        <v>1.7379114146736599E-5</v>
      </c>
    </row>
    <row r="4636" spans="1:16" x14ac:dyDescent="0.2">
      <c r="A4636" t="s">
        <v>3316</v>
      </c>
      <c r="B4636" s="1" t="s">
        <v>7429</v>
      </c>
      <c r="C4636" s="1">
        <v>67</v>
      </c>
      <c r="D4636" s="1">
        <v>30</v>
      </c>
      <c r="E4636" s="1">
        <v>11</v>
      </c>
      <c r="F4636" s="1">
        <v>65</v>
      </c>
      <c r="G4636">
        <v>1.8194353864297508</v>
      </c>
      <c r="H4636">
        <v>0.68956513198602398</v>
      </c>
      <c r="I4636">
        <v>1.2665714886595161</v>
      </c>
      <c r="J4636">
        <v>6.8735839255266242</v>
      </c>
      <c r="K4636" s="13">
        <v>1.8739368089999999</v>
      </c>
      <c r="L4636" s="13">
        <v>0.74794279900000005</v>
      </c>
      <c r="M4636" s="13">
        <v>0.92806954699999999</v>
      </c>
      <c r="N4636" s="13">
        <v>4.6365954919999997</v>
      </c>
      <c r="O4636" s="1">
        <v>1.32782387309344</v>
      </c>
      <c r="P4636" s="1">
        <v>0.429200691077051</v>
      </c>
    </row>
    <row r="4637" spans="1:16" x14ac:dyDescent="0.2">
      <c r="A4637" t="s">
        <v>3318</v>
      </c>
      <c r="B4637" s="1" t="s">
        <v>8906</v>
      </c>
      <c r="C4637" s="1">
        <v>270</v>
      </c>
      <c r="D4637" s="1">
        <v>298</v>
      </c>
      <c r="E4637" s="1">
        <v>33</v>
      </c>
      <c r="F4637" s="1">
        <v>69</v>
      </c>
      <c r="G4637">
        <v>10.532031439919889</v>
      </c>
      <c r="H4637">
        <v>9.8391334459244852</v>
      </c>
      <c r="I4637">
        <v>5.4580500095457305</v>
      </c>
      <c r="J4637">
        <v>10.481067601226023</v>
      </c>
      <c r="K4637" s="13">
        <v>10.84751981</v>
      </c>
      <c r="L4637" s="13">
        <v>10.672101400000001</v>
      </c>
      <c r="M4637" s="13">
        <v>3.9993399859999998</v>
      </c>
      <c r="N4637" s="13">
        <v>7.0700338159999996</v>
      </c>
      <c r="O4637" s="1">
        <v>-0.79408568739683305</v>
      </c>
      <c r="P4637" s="1">
        <v>0.39229276249016998</v>
      </c>
    </row>
    <row r="4638" spans="1:16" x14ac:dyDescent="0.2">
      <c r="A4638" t="s">
        <v>3319</v>
      </c>
      <c r="B4638" s="1" t="s">
        <v>7429</v>
      </c>
      <c r="C4638" s="1">
        <v>474</v>
      </c>
      <c r="D4638" s="1">
        <v>596</v>
      </c>
      <c r="E4638" s="1">
        <v>90</v>
      </c>
      <c r="F4638" s="1">
        <v>97</v>
      </c>
      <c r="G4638">
        <v>20.999334584033228</v>
      </c>
      <c r="H4638">
        <v>22.349389037310928</v>
      </c>
      <c r="I4638">
        <v>16.906156659414652</v>
      </c>
      <c r="J4638">
        <v>16.73427780884947</v>
      </c>
      <c r="K4638" s="13">
        <v>21.628372370000001</v>
      </c>
      <c r="L4638" s="13">
        <v>24.241458590000001</v>
      </c>
      <c r="M4638" s="13">
        <v>12.38784332</v>
      </c>
      <c r="N4638" s="13">
        <v>11.288154459999999</v>
      </c>
      <c r="O4638" s="1">
        <v>-0.81663832252517898</v>
      </c>
      <c r="P4638" s="1">
        <v>0.19919250880179901</v>
      </c>
    </row>
    <row r="4639" spans="1:16" x14ac:dyDescent="0.2">
      <c r="A4639" t="s">
        <v>3320</v>
      </c>
      <c r="B4639" s="1" t="s">
        <v>8907</v>
      </c>
      <c r="C4639" s="1">
        <v>202</v>
      </c>
      <c r="D4639" s="1">
        <v>235</v>
      </c>
      <c r="E4639" s="1">
        <v>20</v>
      </c>
      <c r="F4639" s="1">
        <v>54</v>
      </c>
      <c r="G4639">
        <v>12.207244988518436</v>
      </c>
      <c r="H4639">
        <v>12.020605860093402</v>
      </c>
      <c r="I4639">
        <v>5.1247357295528779</v>
      </c>
      <c r="J4639">
        <v>12.707733533754473</v>
      </c>
      <c r="K4639" s="13">
        <v>12.57291459</v>
      </c>
      <c r="L4639" s="13">
        <v>13.038254370000001</v>
      </c>
      <c r="M4639" s="13">
        <v>3.7551067659999999</v>
      </c>
      <c r="N4639" s="13">
        <v>8.5720376229999999</v>
      </c>
      <c r="O4639" s="1">
        <v>-0.88693665089819496</v>
      </c>
      <c r="P4639" s="1">
        <v>0.42361342789213802</v>
      </c>
    </row>
    <row r="4640" spans="1:16" x14ac:dyDescent="0.2">
      <c r="A4640" t="s">
        <v>3321</v>
      </c>
      <c r="B4640" s="1" t="s">
        <v>8908</v>
      </c>
      <c r="C4640" s="1">
        <v>670.93</v>
      </c>
      <c r="D4640" s="1">
        <v>1251</v>
      </c>
      <c r="E4640" s="1">
        <v>133</v>
      </c>
      <c r="F4640" s="1">
        <v>116</v>
      </c>
      <c r="G4640">
        <v>69.936273160568376</v>
      </c>
      <c r="H4640">
        <v>110.37603469647058</v>
      </c>
      <c r="I4640">
        <v>58.783048243303121</v>
      </c>
      <c r="J4640">
        <v>47.085947272243885</v>
      </c>
      <c r="K4640" s="13">
        <v>72.031223280000006</v>
      </c>
      <c r="L4640" s="13">
        <v>119.72032299999999</v>
      </c>
      <c r="M4640" s="13">
        <v>43.072781480000003</v>
      </c>
      <c r="N4640" s="13">
        <v>31.761959010000002</v>
      </c>
      <c r="O4640" s="1">
        <v>-1.2505491415677501</v>
      </c>
      <c r="P4640" s="1">
        <v>5.8848271078672E-2</v>
      </c>
    </row>
    <row r="4641" spans="1:16" x14ac:dyDescent="0.2">
      <c r="A4641" t="s">
        <v>3322</v>
      </c>
      <c r="B4641" s="1" t="s">
        <v>7429</v>
      </c>
      <c r="C4641" s="1">
        <v>4310.28</v>
      </c>
      <c r="D4641" s="1">
        <v>4978.03</v>
      </c>
      <c r="E4641" s="1">
        <v>475</v>
      </c>
      <c r="F4641" s="1">
        <v>326</v>
      </c>
      <c r="G4641">
        <v>21.700265970996146</v>
      </c>
      <c r="H4641">
        <v>21.21335145100441</v>
      </c>
      <c r="I4641">
        <v>10.139776237671855</v>
      </c>
      <c r="J4641">
        <v>6.3912414140681548</v>
      </c>
      <c r="K4641" s="13">
        <v>22.35030025</v>
      </c>
      <c r="L4641" s="13">
        <v>23.009245570000001</v>
      </c>
      <c r="M4641" s="13">
        <v>7.4298352870000004</v>
      </c>
      <c r="N4641" s="13">
        <v>4.3112299859999998</v>
      </c>
      <c r="O4641" s="1">
        <v>-1.81886630586878</v>
      </c>
      <c r="P4641" s="14">
        <v>2.0218232215485398E-5</v>
      </c>
    </row>
    <row r="4642" spans="1:16" x14ac:dyDescent="0.2">
      <c r="A4642" t="s">
        <v>3324</v>
      </c>
      <c r="B4642" s="1" t="s">
        <v>7429</v>
      </c>
      <c r="C4642" s="1">
        <v>609</v>
      </c>
      <c r="D4642" s="1">
        <v>488</v>
      </c>
      <c r="E4642" s="1">
        <v>144</v>
      </c>
      <c r="F4642" s="1">
        <v>258</v>
      </c>
      <c r="G4642">
        <v>21.32180403583121</v>
      </c>
      <c r="H4642">
        <v>14.46167778450593</v>
      </c>
      <c r="I4642">
        <v>21.37688077079542</v>
      </c>
      <c r="J4642">
        <v>35.175024574527022</v>
      </c>
      <c r="K4642" s="13">
        <v>21.960501440000002</v>
      </c>
      <c r="L4642" s="13">
        <v>15.685984189999999</v>
      </c>
      <c r="M4642" s="13">
        <v>15.663728600000001</v>
      </c>
      <c r="N4642" s="13">
        <v>23.727412390000001</v>
      </c>
      <c r="O4642" s="1">
        <v>0.24673676043346199</v>
      </c>
      <c r="P4642" s="1">
        <v>0.73328162096329896</v>
      </c>
    </row>
    <row r="4643" spans="1:16" x14ac:dyDescent="0.2">
      <c r="A4643" t="s">
        <v>3325</v>
      </c>
      <c r="B4643" s="1" t="s">
        <v>7785</v>
      </c>
      <c r="C4643" s="1">
        <v>455</v>
      </c>
      <c r="D4643" s="1">
        <v>259</v>
      </c>
      <c r="E4643" s="1">
        <v>381</v>
      </c>
      <c r="F4643" s="1">
        <v>366</v>
      </c>
      <c r="G4643">
        <v>33.152155325577141</v>
      </c>
      <c r="H4643">
        <v>15.973215097900674</v>
      </c>
      <c r="I4643">
        <v>117.7065242177178</v>
      </c>
      <c r="J4643">
        <v>103.84593618507162</v>
      </c>
      <c r="K4643" s="13">
        <v>34.14523243</v>
      </c>
      <c r="L4643" s="13">
        <v>17.32548624</v>
      </c>
      <c r="M4643" s="13">
        <v>86.248460190000003</v>
      </c>
      <c r="N4643" s="13">
        <v>70.049570180000003</v>
      </c>
      <c r="O4643" s="1">
        <v>1.7884684921107401</v>
      </c>
      <c r="P4643" s="1">
        <v>6.4963983283739804E-4</v>
      </c>
    </row>
    <row r="4644" spans="1:16" x14ac:dyDescent="0.2">
      <c r="A4644" t="s">
        <v>3326</v>
      </c>
      <c r="B4644" s="1" t="s">
        <v>8910</v>
      </c>
      <c r="C4644" s="1">
        <v>4853</v>
      </c>
      <c r="D4644" s="1">
        <v>3818</v>
      </c>
      <c r="E4644" s="1">
        <v>1858</v>
      </c>
      <c r="F4644" s="1">
        <v>2349</v>
      </c>
      <c r="G4644">
        <v>267.15353670503345</v>
      </c>
      <c r="H4644">
        <v>177.90115379275113</v>
      </c>
      <c r="I4644">
        <v>433.68213699002951</v>
      </c>
      <c r="J4644">
        <v>503.54895854189311</v>
      </c>
      <c r="K4644" s="13">
        <v>275.15615550000001</v>
      </c>
      <c r="L4644" s="13">
        <v>192.96202890000001</v>
      </c>
      <c r="M4644" s="13">
        <v>317.77691829999998</v>
      </c>
      <c r="N4644" s="13">
        <v>339.67037520000002</v>
      </c>
      <c r="O4644" s="1">
        <v>0.66298470296182399</v>
      </c>
      <c r="P4644" s="1">
        <v>5.5126293454778201E-2</v>
      </c>
    </row>
    <row r="4645" spans="1:16" x14ac:dyDescent="0.2">
      <c r="A4645" t="s">
        <v>3327</v>
      </c>
      <c r="B4645" s="1" t="s">
        <v>7429</v>
      </c>
      <c r="C4645" s="1">
        <v>206</v>
      </c>
      <c r="D4645" s="1">
        <v>135.69</v>
      </c>
      <c r="E4645" s="1">
        <v>191</v>
      </c>
      <c r="F4645" s="1">
        <v>137</v>
      </c>
      <c r="G4645">
        <v>13.609869982244945</v>
      </c>
      <c r="H4645">
        <v>7.5879909189845884</v>
      </c>
      <c r="I4645">
        <v>53.505116152574395</v>
      </c>
      <c r="J4645">
        <v>35.246449197306198</v>
      </c>
      <c r="K4645" s="13">
        <v>14.017555400000001</v>
      </c>
      <c r="L4645" s="13">
        <v>8.2303801389999993</v>
      </c>
      <c r="M4645" s="13">
        <v>39.205421370000003</v>
      </c>
      <c r="N4645" s="13">
        <v>23.775592069999998</v>
      </c>
      <c r="O4645" s="1">
        <v>1.67318090797801</v>
      </c>
      <c r="P4645" s="1">
        <v>1.33528662673088E-2</v>
      </c>
    </row>
    <row r="4646" spans="1:16" x14ac:dyDescent="0.2">
      <c r="A4646" t="s">
        <v>3328</v>
      </c>
      <c r="B4646" s="1" t="s">
        <v>8912</v>
      </c>
      <c r="C4646" s="1">
        <v>1788</v>
      </c>
      <c r="D4646" s="1">
        <v>1504</v>
      </c>
      <c r="E4646" s="1">
        <v>378</v>
      </c>
      <c r="F4646" s="1">
        <v>489</v>
      </c>
      <c r="G4646">
        <v>236.43602611906076</v>
      </c>
      <c r="H4646">
        <v>168.33955593570559</v>
      </c>
      <c r="I4646">
        <v>211.9400950320003</v>
      </c>
      <c r="J4646">
        <v>251.80424348127241</v>
      </c>
      <c r="K4646" s="13">
        <v>243.5184979</v>
      </c>
      <c r="L4646" s="13">
        <v>182.5909589</v>
      </c>
      <c r="M4646" s="13">
        <v>155.29731229999999</v>
      </c>
      <c r="N4646" s="13">
        <v>169.85526519999999</v>
      </c>
      <c r="O4646" s="1">
        <v>-0.22077670738719199</v>
      </c>
      <c r="P4646" s="1">
        <v>0.64421118803606103</v>
      </c>
    </row>
    <row r="4647" spans="1:16" x14ac:dyDescent="0.2">
      <c r="A4647" t="s">
        <v>3329</v>
      </c>
      <c r="B4647" s="1" t="s">
        <v>7429</v>
      </c>
      <c r="C4647" s="1">
        <v>912</v>
      </c>
      <c r="D4647" s="1">
        <v>826</v>
      </c>
      <c r="E4647" s="1">
        <v>190</v>
      </c>
      <c r="F4647" s="1">
        <v>173</v>
      </c>
      <c r="G4647">
        <v>295.44327567044331</v>
      </c>
      <c r="H4647">
        <v>226.49129913960877</v>
      </c>
      <c r="I4647">
        <v>260.9805009633638</v>
      </c>
      <c r="J4647">
        <v>218.2395328191927</v>
      </c>
      <c r="K4647" s="13">
        <v>304.29331730000001</v>
      </c>
      <c r="L4647" s="13">
        <v>245.66575130000001</v>
      </c>
      <c r="M4647" s="13">
        <v>191.231255</v>
      </c>
      <c r="N4647" s="13">
        <v>147.21409460000001</v>
      </c>
      <c r="O4647" s="1">
        <v>-0.54590853583747001</v>
      </c>
      <c r="P4647" s="1">
        <v>0.297024317460718</v>
      </c>
    </row>
    <row r="4648" spans="1:16" x14ac:dyDescent="0.2">
      <c r="A4648" t="s">
        <v>3330</v>
      </c>
      <c r="B4648" s="1" t="s">
        <v>8913</v>
      </c>
      <c r="C4648" s="1">
        <v>1095</v>
      </c>
      <c r="D4648" s="1">
        <v>974</v>
      </c>
      <c r="E4648" s="1">
        <v>426</v>
      </c>
      <c r="F4648" s="1">
        <v>163</v>
      </c>
      <c r="G4648">
        <v>69.80349310269915</v>
      </c>
      <c r="H4648">
        <v>52.555019051963654</v>
      </c>
      <c r="I4648">
        <v>115.14572643666774</v>
      </c>
      <c r="J4648">
        <v>40.463056926154238</v>
      </c>
      <c r="K4648" s="13">
        <v>71.894465780000004</v>
      </c>
      <c r="L4648" s="13">
        <v>57.004257070000001</v>
      </c>
      <c r="M4648" s="13">
        <v>84.372057269999999</v>
      </c>
      <c r="N4648" s="13">
        <v>27.294469580000001</v>
      </c>
      <c r="O4648" s="1">
        <v>-7.1869997851459894E-2</v>
      </c>
      <c r="P4648" s="1">
        <v>0.94084665268067502</v>
      </c>
    </row>
    <row r="4649" spans="1:16" x14ac:dyDescent="0.2">
      <c r="A4649" t="s">
        <v>3331</v>
      </c>
      <c r="B4649" s="1" t="s">
        <v>7429</v>
      </c>
      <c r="C4649" s="1">
        <v>32</v>
      </c>
      <c r="D4649" s="1">
        <v>96</v>
      </c>
      <c r="E4649" s="1">
        <v>98</v>
      </c>
      <c r="F4649" s="1">
        <v>99</v>
      </c>
      <c r="G4649">
        <v>0.77160206560596956</v>
      </c>
      <c r="H4649">
        <v>1.9593266262695308</v>
      </c>
      <c r="I4649">
        <v>10.019468101238163</v>
      </c>
      <c r="J4649">
        <v>9.2957973304009158</v>
      </c>
      <c r="K4649" s="13">
        <v>0.79471550499999999</v>
      </c>
      <c r="L4649" s="13">
        <v>2.1252006130000001</v>
      </c>
      <c r="M4649" s="13">
        <v>7.3416805180000004</v>
      </c>
      <c r="N4649" s="13">
        <v>6.2705064000000004</v>
      </c>
      <c r="O4649" s="1">
        <v>2.30554244203014</v>
      </c>
      <c r="P4649" s="1">
        <v>2.1989972113019798E-2</v>
      </c>
    </row>
    <row r="4650" spans="1:16" x14ac:dyDescent="0.2">
      <c r="A4650" t="s">
        <v>3332</v>
      </c>
      <c r="B4650" s="1" t="s">
        <v>7429</v>
      </c>
      <c r="C4650" s="1">
        <v>70</v>
      </c>
      <c r="D4650" s="1">
        <v>37</v>
      </c>
      <c r="E4650" s="1">
        <v>10</v>
      </c>
      <c r="F4650" s="1">
        <v>44</v>
      </c>
      <c r="G4650">
        <v>14.558464391184231</v>
      </c>
      <c r="H4650">
        <v>6.5134555939615435</v>
      </c>
      <c r="I4650">
        <v>8.8184593341470752</v>
      </c>
      <c r="J4650">
        <v>35.635122303971265</v>
      </c>
      <c r="K4650" s="13">
        <v>14.994565079999999</v>
      </c>
      <c r="L4650" s="13">
        <v>7.0648760819999996</v>
      </c>
      <c r="M4650" s="13">
        <v>6.4616515000000003</v>
      </c>
      <c r="N4650" s="13">
        <v>24.037772610000001</v>
      </c>
      <c r="O4650" s="1">
        <v>0.69570657333292496</v>
      </c>
      <c r="P4650" s="1">
        <v>0.69440993779395299</v>
      </c>
    </row>
    <row r="4651" spans="1:16" x14ac:dyDescent="0.2">
      <c r="A4651" t="s">
        <v>3333</v>
      </c>
      <c r="B4651" s="1" t="s">
        <v>7429</v>
      </c>
      <c r="C4651" s="1">
        <v>763.98</v>
      </c>
      <c r="D4651" s="1">
        <v>853.57</v>
      </c>
      <c r="E4651" s="1">
        <v>197</v>
      </c>
      <c r="F4651" s="1">
        <v>289</v>
      </c>
      <c r="G4651">
        <v>20.64352330948719</v>
      </c>
      <c r="H4651">
        <v>19.522398760280904</v>
      </c>
      <c r="I4651">
        <v>22.570607405224866</v>
      </c>
      <c r="J4651">
        <v>30.409391084638365</v>
      </c>
      <c r="K4651" s="13">
        <v>21.261902719999998</v>
      </c>
      <c r="L4651" s="13">
        <v>21.175139080000001</v>
      </c>
      <c r="M4651" s="13">
        <v>16.538421700000001</v>
      </c>
      <c r="N4651" s="13">
        <v>20.512740829999998</v>
      </c>
      <c r="O4651" s="1">
        <v>-4.0490023258204701E-2</v>
      </c>
      <c r="P4651" s="1">
        <v>0.952314075955351</v>
      </c>
    </row>
    <row r="4652" spans="1:16" x14ac:dyDescent="0.2">
      <c r="A4652" t="s">
        <v>3334</v>
      </c>
      <c r="B4652" s="1" t="s">
        <v>8914</v>
      </c>
      <c r="C4652" s="1">
        <v>299</v>
      </c>
      <c r="D4652" s="1">
        <v>219</v>
      </c>
      <c r="E4652" s="1">
        <v>77</v>
      </c>
      <c r="F4652" s="1">
        <v>164</v>
      </c>
      <c r="G4652">
        <v>25.126036332717341</v>
      </c>
      <c r="H4652">
        <v>15.577189886562204</v>
      </c>
      <c r="I4652">
        <v>27.435868225418236</v>
      </c>
      <c r="J4652">
        <v>53.666675380023001</v>
      </c>
      <c r="K4652" s="13">
        <v>25.87869001</v>
      </c>
      <c r="L4652" s="13">
        <v>16.895934069999999</v>
      </c>
      <c r="M4652" s="13">
        <v>20.10340042</v>
      </c>
      <c r="N4652" s="13">
        <v>36.201007779999998</v>
      </c>
      <c r="O4652" s="1">
        <v>0.58821523115721097</v>
      </c>
      <c r="P4652" s="1">
        <v>0.50170380856894803</v>
      </c>
    </row>
    <row r="4653" spans="1:16" x14ac:dyDescent="0.2">
      <c r="A4653" t="s">
        <v>3335</v>
      </c>
      <c r="B4653" s="1" t="s">
        <v>7429</v>
      </c>
      <c r="C4653" s="1">
        <v>1644</v>
      </c>
      <c r="D4653" s="1">
        <v>1548</v>
      </c>
      <c r="E4653" s="1">
        <v>719</v>
      </c>
      <c r="F4653" s="1">
        <v>415</v>
      </c>
      <c r="G4653">
        <v>55.809418316911234</v>
      </c>
      <c r="H4653">
        <v>44.480416299503929</v>
      </c>
      <c r="I4653">
        <v>103.49271045829691</v>
      </c>
      <c r="J4653">
        <v>54.860761074353178</v>
      </c>
      <c r="K4653" s="13">
        <v>57.481196670000003</v>
      </c>
      <c r="L4653" s="13">
        <v>48.24606919</v>
      </c>
      <c r="M4653" s="13">
        <v>75.833408360000007</v>
      </c>
      <c r="N4653" s="13">
        <v>37.006481659999999</v>
      </c>
      <c r="O4653" s="1">
        <v>0.23450358365347199</v>
      </c>
      <c r="P4653" s="1">
        <v>0.71824057894245497</v>
      </c>
    </row>
    <row r="4654" spans="1:16" x14ac:dyDescent="0.2">
      <c r="A4654" t="s">
        <v>3336</v>
      </c>
      <c r="B4654" s="1" t="s">
        <v>7755</v>
      </c>
      <c r="C4654" s="1">
        <v>357</v>
      </c>
      <c r="D4654" s="1">
        <v>414</v>
      </c>
      <c r="E4654" s="1">
        <v>40</v>
      </c>
      <c r="F4654" s="1">
        <v>201.76</v>
      </c>
      <c r="G4654">
        <v>17.292930826860246</v>
      </c>
      <c r="H4654">
        <v>16.974341421842961</v>
      </c>
      <c r="I4654">
        <v>8.2155296520458574</v>
      </c>
      <c r="J4654">
        <v>38.05778480045268</v>
      </c>
      <c r="K4654" s="13">
        <v>17.81094281</v>
      </c>
      <c r="L4654" s="13">
        <v>18.41136659</v>
      </c>
      <c r="M4654" s="13">
        <v>6.0198598749999999</v>
      </c>
      <c r="N4654" s="13">
        <v>25.671986459999999</v>
      </c>
      <c r="O4654" s="1">
        <v>-1.84477698735095E-2</v>
      </c>
      <c r="P4654" s="1">
        <v>0.98842613950484404</v>
      </c>
    </row>
    <row r="4655" spans="1:16" x14ac:dyDescent="0.2">
      <c r="A4655" t="s">
        <v>3337</v>
      </c>
      <c r="B4655" s="1" t="s">
        <v>7429</v>
      </c>
      <c r="C4655" s="1">
        <v>2059.91</v>
      </c>
      <c r="D4655" s="1">
        <v>3383.75</v>
      </c>
      <c r="E4655" s="1">
        <v>13</v>
      </c>
      <c r="F4655" s="1">
        <v>42</v>
      </c>
      <c r="G4655">
        <v>21.88834803232108</v>
      </c>
      <c r="H4655">
        <v>30.433732037893293</v>
      </c>
      <c r="I4655">
        <v>0.5857108644445691</v>
      </c>
      <c r="J4655">
        <v>1.7378891773322718</v>
      </c>
      <c r="K4655" s="13">
        <v>22.544016330000002</v>
      </c>
      <c r="L4655" s="13">
        <v>33.010211320000003</v>
      </c>
      <c r="M4655" s="13">
        <v>0.429174683</v>
      </c>
      <c r="N4655" s="13">
        <v>1.172298064</v>
      </c>
      <c r="O4655" s="1">
        <v>-4.9629331136920198</v>
      </c>
      <c r="P4655" s="14">
        <v>1.9260356975794201E-14</v>
      </c>
    </row>
    <row r="4656" spans="1:16" x14ac:dyDescent="0.2">
      <c r="A4656" t="s">
        <v>3339</v>
      </c>
      <c r="B4656" s="1" t="s">
        <v>9140</v>
      </c>
      <c r="C4656" s="1">
        <v>1156</v>
      </c>
      <c r="D4656" s="1">
        <v>1745</v>
      </c>
      <c r="E4656" s="1">
        <v>134</v>
      </c>
      <c r="F4656" s="1">
        <v>9</v>
      </c>
      <c r="G4656">
        <v>44.495179495024985</v>
      </c>
      <c r="H4656">
        <v>56.851609502470545</v>
      </c>
      <c r="I4656">
        <v>21.869311739179405</v>
      </c>
      <c r="J4656">
        <v>1.3489805473847136</v>
      </c>
      <c r="K4656" s="13">
        <v>45.828038360000001</v>
      </c>
      <c r="L4656" s="13">
        <v>61.66459115</v>
      </c>
      <c r="M4656" s="13">
        <v>16.024553229999999</v>
      </c>
      <c r="N4656" s="13">
        <v>0.90995864599999998</v>
      </c>
      <c r="O4656" s="1">
        <v>-2.5877693119666501</v>
      </c>
      <c r="P4656" s="1">
        <v>3.4481509807080001E-2</v>
      </c>
    </row>
    <row r="4657" spans="1:16" x14ac:dyDescent="0.2">
      <c r="A4657" t="s">
        <v>3340</v>
      </c>
      <c r="B4657" s="1" t="s">
        <v>8917</v>
      </c>
      <c r="C4657" s="1">
        <v>140</v>
      </c>
      <c r="D4657" s="1">
        <v>156</v>
      </c>
      <c r="E4657" s="1">
        <v>71</v>
      </c>
      <c r="F4657" s="1">
        <v>57</v>
      </c>
      <c r="G4657">
        <v>8.3049647105598261</v>
      </c>
      <c r="H4657">
        <v>7.8329717116571711</v>
      </c>
      <c r="I4657">
        <v>17.858430682882322</v>
      </c>
      <c r="J4657">
        <v>13.167176588677295</v>
      </c>
      <c r="K4657" s="13">
        <v>8.5537410040000008</v>
      </c>
      <c r="L4657" s="13">
        <v>8.4961006789999995</v>
      </c>
      <c r="M4657" s="13">
        <v>13.085614059999999</v>
      </c>
      <c r="N4657" s="13">
        <v>8.8819562360000006</v>
      </c>
      <c r="O4657" s="1">
        <v>0.50282708194274695</v>
      </c>
      <c r="P4657" s="1">
        <v>0.60311899500039701</v>
      </c>
    </row>
    <row r="4658" spans="1:16" x14ac:dyDescent="0.2">
      <c r="A4658" t="s">
        <v>3341</v>
      </c>
      <c r="B4658" s="1" t="s">
        <v>8918</v>
      </c>
      <c r="C4658" s="1">
        <v>889</v>
      </c>
      <c r="D4658" s="1">
        <v>916</v>
      </c>
      <c r="E4658" s="1">
        <v>297</v>
      </c>
      <c r="F4658" s="1">
        <v>208</v>
      </c>
      <c r="G4658">
        <v>41.672919077358067</v>
      </c>
      <c r="H4658">
        <v>36.344595478313188</v>
      </c>
      <c r="I4658">
        <v>59.031497306038965</v>
      </c>
      <c r="J4658">
        <v>37.96850920626563</v>
      </c>
      <c r="K4658" s="13">
        <v>42.92123677</v>
      </c>
      <c r="L4658" s="13">
        <v>39.421480600000002</v>
      </c>
      <c r="M4658" s="13">
        <v>43.254830429999998</v>
      </c>
      <c r="N4658" s="13">
        <v>25.611765349999999</v>
      </c>
      <c r="O4658" s="1">
        <v>-0.11883300256018001</v>
      </c>
      <c r="P4658" s="1">
        <v>0.86124793205741801</v>
      </c>
    </row>
    <row r="4659" spans="1:16" x14ac:dyDescent="0.2">
      <c r="A4659" t="s">
        <v>3342</v>
      </c>
      <c r="B4659" s="1" t="s">
        <v>7979</v>
      </c>
      <c r="C4659" s="1">
        <v>630</v>
      </c>
      <c r="D4659" s="1">
        <v>550</v>
      </c>
      <c r="E4659" s="1">
        <v>533</v>
      </c>
      <c r="F4659" s="1">
        <v>396</v>
      </c>
      <c r="G4659">
        <v>44.999974769799785</v>
      </c>
      <c r="H4659">
        <v>33.252677040948996</v>
      </c>
      <c r="I4659">
        <v>161.42623505877572</v>
      </c>
      <c r="J4659">
        <v>110.14757885924233</v>
      </c>
      <c r="K4659" s="13">
        <v>46.34795484</v>
      </c>
      <c r="L4659" s="13">
        <v>36.067804449999997</v>
      </c>
      <c r="M4659" s="13">
        <v>118.2837086</v>
      </c>
      <c r="N4659" s="13">
        <v>74.300361080000002</v>
      </c>
      <c r="O4659" s="1">
        <v>1.3762916793100299</v>
      </c>
      <c r="P4659" s="1">
        <v>3.2640056639987301E-3</v>
      </c>
    </row>
    <row r="4660" spans="1:16" x14ac:dyDescent="0.2">
      <c r="A4660" t="s">
        <v>3343</v>
      </c>
      <c r="B4660" s="1" t="s">
        <v>7600</v>
      </c>
      <c r="C4660" s="1">
        <v>770</v>
      </c>
      <c r="D4660" s="1">
        <v>649</v>
      </c>
      <c r="E4660" s="1">
        <v>350</v>
      </c>
      <c r="F4660" s="1">
        <v>295</v>
      </c>
      <c r="G4660">
        <v>57.994781658572272</v>
      </c>
      <c r="H4660">
        <v>41.374722444382165</v>
      </c>
      <c r="I4660">
        <v>111.77416260610791</v>
      </c>
      <c r="J4660">
        <v>86.522340150514012</v>
      </c>
      <c r="K4660" s="13">
        <v>59.732022860000001</v>
      </c>
      <c r="L4660" s="13">
        <v>44.87745142</v>
      </c>
      <c r="M4660" s="13">
        <v>81.901572389999998</v>
      </c>
      <c r="N4660" s="13">
        <v>58.363889440000001</v>
      </c>
      <c r="O4660" s="1">
        <v>0.58047605754474596</v>
      </c>
      <c r="P4660" s="1">
        <v>0.25610478269519299</v>
      </c>
    </row>
    <row r="4661" spans="1:16" x14ac:dyDescent="0.2">
      <c r="A4661" t="s">
        <v>3344</v>
      </c>
      <c r="B4661" s="1" t="s">
        <v>8920</v>
      </c>
      <c r="C4661" s="1">
        <v>16</v>
      </c>
      <c r="D4661" s="1">
        <v>18</v>
      </c>
      <c r="E4661" s="1">
        <v>33</v>
      </c>
      <c r="F4661" s="1">
        <v>0</v>
      </c>
      <c r="G4661">
        <v>1.0023615618619603</v>
      </c>
      <c r="H4661">
        <v>0.95448505041401199</v>
      </c>
      <c r="I4661">
        <v>8.7658402022467019</v>
      </c>
      <c r="J4661">
        <v>0</v>
      </c>
      <c r="K4661" s="13">
        <v>1.0323874319999999</v>
      </c>
      <c r="L4661" s="13">
        <v>1.035290485</v>
      </c>
      <c r="M4661" s="13">
        <v>6.4230952759999997</v>
      </c>
      <c r="N4661" s="13">
        <v>0</v>
      </c>
      <c r="O4661" s="1">
        <v>1.7272645898321599</v>
      </c>
      <c r="P4661" s="1">
        <v>0.58818690678465402</v>
      </c>
    </row>
    <row r="4662" spans="1:16" x14ac:dyDescent="0.2">
      <c r="A4662" t="s">
        <v>3345</v>
      </c>
      <c r="B4662" s="1" t="s">
        <v>8075</v>
      </c>
      <c r="C4662" s="1">
        <v>2748</v>
      </c>
      <c r="D4662" s="1">
        <v>3050</v>
      </c>
      <c r="E4662" s="1">
        <v>724.19</v>
      </c>
      <c r="F4662" s="1">
        <v>746</v>
      </c>
      <c r="G4662">
        <v>80.574844268324441</v>
      </c>
      <c r="H4662">
        <v>75.696324036076845</v>
      </c>
      <c r="I4662">
        <v>90.034811147951274</v>
      </c>
      <c r="J4662">
        <v>85.178428354349023</v>
      </c>
      <c r="K4662" s="13">
        <v>82.988474170000003</v>
      </c>
      <c r="L4662" s="13">
        <v>82.104674160000002</v>
      </c>
      <c r="M4662" s="13">
        <v>65.97224645</v>
      </c>
      <c r="N4662" s="13">
        <v>57.45734994</v>
      </c>
      <c r="O4662" s="1">
        <v>-0.27526606754106597</v>
      </c>
      <c r="P4662" s="1">
        <v>0.51331439686112001</v>
      </c>
    </row>
    <row r="4663" spans="1:16" x14ac:dyDescent="0.2">
      <c r="A4663" t="s">
        <v>3346</v>
      </c>
      <c r="B4663" s="1" t="s">
        <v>6949</v>
      </c>
      <c r="C4663" s="1">
        <v>741</v>
      </c>
      <c r="D4663" s="1">
        <v>570</v>
      </c>
      <c r="E4663" s="1">
        <v>430</v>
      </c>
      <c r="F4663" s="1">
        <v>554</v>
      </c>
      <c r="G4663">
        <v>105.16746081224963</v>
      </c>
      <c r="H4663">
        <v>68.474716062410209</v>
      </c>
      <c r="I4663">
        <v>258.76576844190203</v>
      </c>
      <c r="J4663">
        <v>306.18294343839329</v>
      </c>
      <c r="K4663" s="13">
        <v>108.3177657</v>
      </c>
      <c r="L4663" s="13">
        <v>74.271694460000006</v>
      </c>
      <c r="M4663" s="13">
        <v>189.6084285</v>
      </c>
      <c r="N4663" s="13">
        <v>206.5365711</v>
      </c>
      <c r="O4663" s="1">
        <v>1.2924077863548999</v>
      </c>
      <c r="P4663" s="1">
        <v>2.0772715826554902E-3</v>
      </c>
    </row>
    <row r="4664" spans="1:16" x14ac:dyDescent="0.2">
      <c r="A4664" t="s">
        <v>3347</v>
      </c>
      <c r="B4664" s="1" t="s">
        <v>8822</v>
      </c>
      <c r="C4664" s="1">
        <v>2414</v>
      </c>
      <c r="D4664" s="1">
        <v>2352.98</v>
      </c>
      <c r="E4664" s="1">
        <v>256</v>
      </c>
      <c r="F4664" s="1">
        <v>194</v>
      </c>
      <c r="G4664">
        <v>50.67760520319905</v>
      </c>
      <c r="H4664">
        <v>41.810875149055363</v>
      </c>
      <c r="I4664">
        <v>22.787357793735293</v>
      </c>
      <c r="J4664">
        <v>15.859467333176058</v>
      </c>
      <c r="K4664" s="13">
        <v>52.195659429999999</v>
      </c>
      <c r="L4664" s="13">
        <v>45.350528230000002</v>
      </c>
      <c r="M4664" s="13">
        <v>16.697243709999999</v>
      </c>
      <c r="N4664" s="13">
        <v>10.69804858</v>
      </c>
      <c r="O4664" s="1">
        <v>-1.6873356093990901</v>
      </c>
      <c r="P4664" s="14">
        <v>4.9587218529386398E-5</v>
      </c>
    </row>
    <row r="4665" spans="1:16" x14ac:dyDescent="0.2">
      <c r="A4665" t="s">
        <v>3348</v>
      </c>
      <c r="B4665" s="1" t="s">
        <v>7429</v>
      </c>
      <c r="C4665" s="1">
        <v>782.95</v>
      </c>
      <c r="D4665" s="1">
        <v>973</v>
      </c>
      <c r="E4665" s="1">
        <v>180</v>
      </c>
      <c r="F4665" s="1">
        <v>180</v>
      </c>
      <c r="G4665">
        <v>12.073696999867416</v>
      </c>
      <c r="H4665">
        <v>12.700221298958805</v>
      </c>
      <c r="I4665">
        <v>11.769389541344408</v>
      </c>
      <c r="J4665">
        <v>10.809031885609597</v>
      </c>
      <c r="K4665" s="13">
        <v>12.435366159999999</v>
      </c>
      <c r="L4665" s="13">
        <v>13.77540514</v>
      </c>
      <c r="M4665" s="13">
        <v>8.6239206540000009</v>
      </c>
      <c r="N4665" s="13">
        <v>7.2912630519999997</v>
      </c>
      <c r="O4665" s="1">
        <v>-0.58288693460678398</v>
      </c>
      <c r="P4665" s="1">
        <v>0.29165872726300901</v>
      </c>
    </row>
    <row r="4666" spans="1:16" x14ac:dyDescent="0.2">
      <c r="A4666" t="s">
        <v>3351</v>
      </c>
      <c r="B4666" s="1" t="s">
        <v>8921</v>
      </c>
      <c r="C4666" s="1">
        <v>1261</v>
      </c>
      <c r="D4666" s="1">
        <v>1036</v>
      </c>
      <c r="E4666" s="1">
        <v>375</v>
      </c>
      <c r="F4666" s="1">
        <v>204</v>
      </c>
      <c r="G4666">
        <v>49.387452245661052</v>
      </c>
      <c r="H4666">
        <v>34.344207203755872</v>
      </c>
      <c r="I4666">
        <v>62.274176309117266</v>
      </c>
      <c r="J4666">
        <v>31.112846925988226</v>
      </c>
      <c r="K4666" s="13">
        <v>50.866859779999999</v>
      </c>
      <c r="L4666" s="13">
        <v>37.251742110000002</v>
      </c>
      <c r="M4666" s="13">
        <v>45.630876039999997</v>
      </c>
      <c r="N4666" s="13">
        <v>20.987258959999998</v>
      </c>
      <c r="O4666" s="1">
        <v>-0.25554018935949802</v>
      </c>
      <c r="P4666" s="1">
        <v>0.72471630843923096</v>
      </c>
    </row>
    <row r="4667" spans="1:16" x14ac:dyDescent="0.2">
      <c r="A4667" t="s">
        <v>3352</v>
      </c>
      <c r="B4667" s="1" t="s">
        <v>7429</v>
      </c>
      <c r="C4667" s="1">
        <v>108</v>
      </c>
      <c r="D4667" s="1">
        <v>112</v>
      </c>
      <c r="E4667" s="1">
        <v>34</v>
      </c>
      <c r="F4667" s="1">
        <v>88</v>
      </c>
      <c r="G4667">
        <v>29.137533420162264</v>
      </c>
      <c r="H4667">
        <v>25.576390604420322</v>
      </c>
      <c r="I4667">
        <v>38.894046957974993</v>
      </c>
      <c r="J4667">
        <v>92.452732169436288</v>
      </c>
      <c r="K4667" s="13">
        <v>30.010352009999998</v>
      </c>
      <c r="L4667" s="13">
        <v>27.74165382</v>
      </c>
      <c r="M4667" s="13">
        <v>28.499283989999999</v>
      </c>
      <c r="N4667" s="13">
        <v>62.364252159999999</v>
      </c>
      <c r="O4667" s="1">
        <v>0.82758468389166595</v>
      </c>
      <c r="P4667" s="1">
        <v>0.46405395073273098</v>
      </c>
    </row>
    <row r="4668" spans="1:16" x14ac:dyDescent="0.2">
      <c r="A4668" t="s">
        <v>3353</v>
      </c>
      <c r="B4668" s="1" t="s">
        <v>7429</v>
      </c>
      <c r="C4668" s="1">
        <v>0</v>
      </c>
      <c r="D4668" s="1">
        <v>0</v>
      </c>
      <c r="E4668" s="1">
        <v>0</v>
      </c>
      <c r="F4668" s="1">
        <v>0</v>
      </c>
      <c r="G4668">
        <v>0</v>
      </c>
      <c r="H4668">
        <v>0</v>
      </c>
      <c r="I4668">
        <v>0</v>
      </c>
      <c r="J4668">
        <v>0</v>
      </c>
      <c r="K4668" s="13">
        <v>0</v>
      </c>
      <c r="L4668" s="13">
        <v>0</v>
      </c>
      <c r="M4668" s="13">
        <v>0</v>
      </c>
      <c r="N4668" s="13">
        <v>0</v>
      </c>
      <c r="O4668" s="1" t="s">
        <v>6745</v>
      </c>
      <c r="P4668" s="1" t="s">
        <v>6745</v>
      </c>
    </row>
    <row r="4669" spans="1:16" x14ac:dyDescent="0.2">
      <c r="A4669" t="s">
        <v>3354</v>
      </c>
      <c r="B4669" s="1" t="s">
        <v>8182</v>
      </c>
      <c r="C4669" s="1">
        <v>1218</v>
      </c>
      <c r="D4669" s="1">
        <v>977.97</v>
      </c>
      <c r="E4669" s="1">
        <v>299.02</v>
      </c>
      <c r="F4669" s="1">
        <v>292</v>
      </c>
      <c r="G4669">
        <v>258.87790363504331</v>
      </c>
      <c r="H4669">
        <v>175.94034186341023</v>
      </c>
      <c r="I4669">
        <v>269.4778786659756</v>
      </c>
      <c r="J4669">
        <v>241.67882170988227</v>
      </c>
      <c r="K4669" s="13">
        <v>266.63262479999997</v>
      </c>
      <c r="L4669" s="13">
        <v>190.83521719999999</v>
      </c>
      <c r="M4669" s="13">
        <v>197.4576366</v>
      </c>
      <c r="N4669" s="13">
        <v>163.0251332</v>
      </c>
      <c r="O4669" s="1">
        <v>-0.17859685384409599</v>
      </c>
      <c r="P4669" s="1">
        <v>0.73878318164914103</v>
      </c>
    </row>
    <row r="4670" spans="1:16" x14ac:dyDescent="0.2">
      <c r="A4670" t="s">
        <v>3356</v>
      </c>
      <c r="B4670" s="1" t="s">
        <v>7538</v>
      </c>
      <c r="C4670" s="1">
        <v>803</v>
      </c>
      <c r="D4670" s="1">
        <v>899</v>
      </c>
      <c r="E4670" s="1">
        <v>320</v>
      </c>
      <c r="F4670" s="1">
        <v>597.96</v>
      </c>
      <c r="G4670">
        <v>39.489658607422385</v>
      </c>
      <c r="H4670">
        <v>37.42137402521243</v>
      </c>
      <c r="I4670">
        <v>66.725678754088023</v>
      </c>
      <c r="J4670">
        <v>114.51121319102495</v>
      </c>
      <c r="K4670" s="13">
        <v>40.672576450000001</v>
      </c>
      <c r="L4670" s="13">
        <v>40.589417779999998</v>
      </c>
      <c r="M4670" s="13">
        <v>48.892676809999998</v>
      </c>
      <c r="N4670" s="13">
        <v>77.243862969999995</v>
      </c>
      <c r="O4670" s="1">
        <v>0.79276952200187001</v>
      </c>
      <c r="P4670" s="1">
        <v>0.157133791014999</v>
      </c>
    </row>
    <row r="4671" spans="1:16" x14ac:dyDescent="0.2">
      <c r="A4671" t="s">
        <v>3357</v>
      </c>
      <c r="B4671" s="1" t="s">
        <v>7429</v>
      </c>
      <c r="C4671" s="1">
        <v>2096</v>
      </c>
      <c r="D4671" s="1">
        <v>3772</v>
      </c>
      <c r="E4671" s="1">
        <v>330</v>
      </c>
      <c r="F4671" s="1">
        <v>199</v>
      </c>
      <c r="G4671">
        <v>53.2821838284855</v>
      </c>
      <c r="H4671">
        <v>81.162352452594007</v>
      </c>
      <c r="I4671">
        <v>35.569672465942709</v>
      </c>
      <c r="J4671">
        <v>19.6993484991741</v>
      </c>
      <c r="K4671" s="13">
        <v>54.878258549999998</v>
      </c>
      <c r="L4671" s="13">
        <v>88.033449270000006</v>
      </c>
      <c r="M4671" s="13">
        <v>26.063376689999998</v>
      </c>
      <c r="N4671" s="13">
        <v>13.28825129</v>
      </c>
      <c r="O4671" s="1">
        <v>-1.76165631053116</v>
      </c>
      <c r="P4671" s="1">
        <v>3.0499990125663601E-3</v>
      </c>
    </row>
    <row r="4672" spans="1:16" x14ac:dyDescent="0.2">
      <c r="A4672" t="s">
        <v>3358</v>
      </c>
      <c r="B4672" s="1" t="s">
        <v>8800</v>
      </c>
      <c r="C4672" s="1">
        <v>3075</v>
      </c>
      <c r="D4672" s="1">
        <v>5000.9799999999996</v>
      </c>
      <c r="E4672" s="1">
        <v>427</v>
      </c>
      <c r="F4672" s="1">
        <v>361</v>
      </c>
      <c r="G4672">
        <v>324.01951085181457</v>
      </c>
      <c r="H4672">
        <v>446.03954457614378</v>
      </c>
      <c r="I4672">
        <v>190.77835729749162</v>
      </c>
      <c r="J4672">
        <v>148.12940982127046</v>
      </c>
      <c r="K4672" s="13">
        <v>333.72555729999999</v>
      </c>
      <c r="L4672" s="13">
        <v>483.80065919999998</v>
      </c>
      <c r="M4672" s="13">
        <v>139.7912279</v>
      </c>
      <c r="N4672" s="13">
        <v>99.921112660000006</v>
      </c>
      <c r="O4672" s="1">
        <v>-1.6557065387106999</v>
      </c>
      <c r="P4672" s="14">
        <v>5.0462426860210503E-4</v>
      </c>
    </row>
    <row r="4673" spans="1:16" x14ac:dyDescent="0.2">
      <c r="A4673" t="s">
        <v>3359</v>
      </c>
      <c r="B4673" s="1" t="s">
        <v>8925</v>
      </c>
      <c r="C4673" s="1">
        <v>1250</v>
      </c>
      <c r="D4673" s="1">
        <v>1256.8699999999999</v>
      </c>
      <c r="E4673" s="1">
        <v>45</v>
      </c>
      <c r="F4673" s="1">
        <v>166</v>
      </c>
      <c r="G4673">
        <v>20.517707733182846</v>
      </c>
      <c r="H4673">
        <v>17.462297804687825</v>
      </c>
      <c r="I4673">
        <v>3.1318902005150329</v>
      </c>
      <c r="J4673">
        <v>10.61047833323523</v>
      </c>
      <c r="K4673" s="13">
        <v>21.13231833</v>
      </c>
      <c r="L4673" s="13">
        <v>18.940632709999999</v>
      </c>
      <c r="M4673" s="13">
        <v>2.2948660580000002</v>
      </c>
      <c r="N4673" s="13">
        <v>7.1573281919999996</v>
      </c>
      <c r="O4673" s="1">
        <v>-1.8999552016751999</v>
      </c>
      <c r="P4673" s="1">
        <v>1.31575673249142E-2</v>
      </c>
    </row>
    <row r="4674" spans="1:16" x14ac:dyDescent="0.2">
      <c r="A4674" t="s">
        <v>3361</v>
      </c>
      <c r="B4674" s="1" t="s">
        <v>7429</v>
      </c>
      <c r="C4674" s="1">
        <v>10</v>
      </c>
      <c r="D4674" s="1">
        <v>16</v>
      </c>
      <c r="E4674" s="1">
        <v>52</v>
      </c>
      <c r="F4674" s="1">
        <v>47</v>
      </c>
      <c r="G4674">
        <v>1.1634553843040611</v>
      </c>
      <c r="H4674">
        <v>1.5756578610009087</v>
      </c>
      <c r="I4674">
        <v>25.652415483631035</v>
      </c>
      <c r="J4674">
        <v>21.293921092732919</v>
      </c>
      <c r="K4674" s="13">
        <v>1.198306841</v>
      </c>
      <c r="L4674" s="13">
        <v>1.7090509599999999</v>
      </c>
      <c r="M4674" s="13">
        <v>18.796590510000001</v>
      </c>
      <c r="N4674" s="13">
        <v>14.36387474</v>
      </c>
      <c r="O4674" s="1">
        <v>3.6305961011895498</v>
      </c>
      <c r="P4674" s="1">
        <v>1.00548600094492E-3</v>
      </c>
    </row>
    <row r="4675" spans="1:16" x14ac:dyDescent="0.2">
      <c r="A4675" t="s">
        <v>3362</v>
      </c>
      <c r="B4675" s="1" t="s">
        <v>8761</v>
      </c>
      <c r="C4675" s="1">
        <v>120</v>
      </c>
      <c r="D4675" s="1">
        <v>147</v>
      </c>
      <c r="E4675" s="1">
        <v>29</v>
      </c>
      <c r="F4675" s="1">
        <v>26</v>
      </c>
      <c r="G4675">
        <v>2.0839252678606819</v>
      </c>
      <c r="H4675">
        <v>2.1607794124873339</v>
      </c>
      <c r="I4675">
        <v>2.135374638685156</v>
      </c>
      <c r="J4675">
        <v>1.7582567410932597</v>
      </c>
      <c r="K4675" s="13">
        <v>2.1463495190000002</v>
      </c>
      <c r="L4675" s="13">
        <v>2.3437081239999999</v>
      </c>
      <c r="M4675" s="13">
        <v>1.5646777080000001</v>
      </c>
      <c r="N4675" s="13">
        <v>1.1860370609999999</v>
      </c>
      <c r="O4675" s="1">
        <v>-0.57317777075238896</v>
      </c>
      <c r="P4675" s="1">
        <v>0.62795616663833298</v>
      </c>
    </row>
    <row r="4676" spans="1:16" x14ac:dyDescent="0.2">
      <c r="A4676" t="s">
        <v>3363</v>
      </c>
      <c r="B4676" s="1" t="s">
        <v>8922</v>
      </c>
      <c r="C4676" s="1">
        <v>815.44</v>
      </c>
      <c r="D4676" s="1">
        <v>660</v>
      </c>
      <c r="E4676" s="1">
        <v>145</v>
      </c>
      <c r="F4676" s="1">
        <v>82</v>
      </c>
      <c r="G4676">
        <v>44.136479246838562</v>
      </c>
      <c r="H4676">
        <v>30.237216886925044</v>
      </c>
      <c r="I4676">
        <v>33.277360052553135</v>
      </c>
      <c r="J4676">
        <v>17.283336139467032</v>
      </c>
      <c r="K4676" s="13">
        <v>45.458593200000003</v>
      </c>
      <c r="L4676" s="13">
        <v>32.797059449999999</v>
      </c>
      <c r="M4676" s="13">
        <v>24.383704160000001</v>
      </c>
      <c r="N4676" s="13">
        <v>11.65852331</v>
      </c>
      <c r="O4676" s="1">
        <v>-0.96886355948616198</v>
      </c>
      <c r="P4676" s="1">
        <v>0.158825139881138</v>
      </c>
    </row>
    <row r="4677" spans="1:16" x14ac:dyDescent="0.2">
      <c r="A4677" t="s">
        <v>3364</v>
      </c>
      <c r="B4677" s="1" t="s">
        <v>8550</v>
      </c>
      <c r="C4677" s="1">
        <v>137</v>
      </c>
      <c r="D4677" s="1">
        <v>109</v>
      </c>
      <c r="E4677" s="1">
        <v>43</v>
      </c>
      <c r="F4677" s="1">
        <v>31</v>
      </c>
      <c r="G4677">
        <v>27.893842838689864</v>
      </c>
      <c r="H4677">
        <v>18.784796061620209</v>
      </c>
      <c r="I4677">
        <v>37.122005098908375</v>
      </c>
      <c r="J4677">
        <v>24.578621686824697</v>
      </c>
      <c r="K4677" s="13">
        <v>28.72940651</v>
      </c>
      <c r="L4677" s="13">
        <v>20.375091909999998</v>
      </c>
      <c r="M4677" s="13">
        <v>27.200835300000001</v>
      </c>
      <c r="N4677" s="13">
        <v>16.579578829999999</v>
      </c>
      <c r="O4677" s="1">
        <v>-9.2769964036598408E-3</v>
      </c>
      <c r="P4677" s="1">
        <v>0.99423939926716498</v>
      </c>
    </row>
    <row r="4678" spans="1:16" x14ac:dyDescent="0.2">
      <c r="A4678" t="s">
        <v>3365</v>
      </c>
      <c r="B4678" s="1" t="s">
        <v>7712</v>
      </c>
      <c r="C4678" s="1">
        <v>1492</v>
      </c>
      <c r="D4678" s="1">
        <v>1832</v>
      </c>
      <c r="E4678" s="1">
        <v>85</v>
      </c>
      <c r="F4678" s="1">
        <v>86</v>
      </c>
      <c r="G4678">
        <v>127.96955704752585</v>
      </c>
      <c r="H4678">
        <v>133.00118699642562</v>
      </c>
      <c r="I4678">
        <v>30.912345392288199</v>
      </c>
      <c r="J4678">
        <v>28.723961996718423</v>
      </c>
      <c r="K4678" s="13">
        <v>131.80290170000001</v>
      </c>
      <c r="L4678" s="13">
        <v>144.26089060000001</v>
      </c>
      <c r="M4678" s="13">
        <v>22.650759659999999</v>
      </c>
      <c r="N4678" s="13">
        <v>19.37582987</v>
      </c>
      <c r="O4678" s="1">
        <v>-2.5786347173511999</v>
      </c>
      <c r="P4678" s="14">
        <v>2.75648278638294E-9</v>
      </c>
    </row>
    <row r="4679" spans="1:16" x14ac:dyDescent="0.2">
      <c r="A4679" t="s">
        <v>3366</v>
      </c>
      <c r="B4679" s="1" t="s">
        <v>7429</v>
      </c>
      <c r="C4679" s="1">
        <v>463</v>
      </c>
      <c r="D4679" s="1">
        <v>521</v>
      </c>
      <c r="E4679" s="1">
        <v>114</v>
      </c>
      <c r="F4679" s="1">
        <v>161</v>
      </c>
      <c r="G4679">
        <v>68.734446738782367</v>
      </c>
      <c r="H4679">
        <v>65.467141337364097</v>
      </c>
      <c r="I4679">
        <v>71.758522752107197</v>
      </c>
      <c r="J4679">
        <v>93.073784865401805</v>
      </c>
      <c r="K4679" s="13">
        <v>70.793396000000001</v>
      </c>
      <c r="L4679" s="13">
        <v>71.009502459999993</v>
      </c>
      <c r="M4679" s="13">
        <v>52.580450689999999</v>
      </c>
      <c r="N4679" s="13">
        <v>62.783185019999998</v>
      </c>
      <c r="O4679" s="1">
        <v>-0.14511875527099999</v>
      </c>
      <c r="P4679" s="1">
        <v>0.84344159869139301</v>
      </c>
    </row>
    <row r="4680" spans="1:16" x14ac:dyDescent="0.2">
      <c r="A4680" t="s">
        <v>3367</v>
      </c>
      <c r="B4680" s="1" t="s">
        <v>7538</v>
      </c>
      <c r="C4680" s="1">
        <v>1936.82</v>
      </c>
      <c r="D4680" s="1">
        <v>2439.48</v>
      </c>
      <c r="E4680" s="1">
        <v>566</v>
      </c>
      <c r="F4680" s="1">
        <v>893</v>
      </c>
      <c r="G4680">
        <v>71.790699251953043</v>
      </c>
      <c r="H4680">
        <v>76.53646302709268</v>
      </c>
      <c r="I4680">
        <v>88.955036364539154</v>
      </c>
      <c r="J4680">
        <v>128.89570015767001</v>
      </c>
      <c r="K4680" s="13">
        <v>73.94119895</v>
      </c>
      <c r="L4680" s="13">
        <v>83.015938199999994</v>
      </c>
      <c r="M4680" s="13">
        <v>65.18105061</v>
      </c>
      <c r="N4680" s="13">
        <v>86.946959370000002</v>
      </c>
      <c r="O4680" s="1">
        <v>0.10291198146128799</v>
      </c>
      <c r="P4680" s="1">
        <v>0.861590775519125</v>
      </c>
    </row>
    <row r="4681" spans="1:16" x14ac:dyDescent="0.2">
      <c r="A4681" t="s">
        <v>3368</v>
      </c>
      <c r="B4681" s="1" t="s">
        <v>8924</v>
      </c>
      <c r="C4681" s="1">
        <v>519</v>
      </c>
      <c r="D4681" s="1">
        <v>354</v>
      </c>
      <c r="E4681" s="1">
        <v>251</v>
      </c>
      <c r="F4681" s="1">
        <v>257</v>
      </c>
      <c r="G4681">
        <v>84.853878986097939</v>
      </c>
      <c r="H4681">
        <v>48.989139213525668</v>
      </c>
      <c r="I4681">
        <v>174.00160407371737</v>
      </c>
      <c r="J4681">
        <v>163.6234383020014</v>
      </c>
      <c r="K4681" s="13">
        <v>87.39568792</v>
      </c>
      <c r="L4681" s="13">
        <v>53.136494589999998</v>
      </c>
      <c r="M4681" s="13">
        <v>127.49820389999999</v>
      </c>
      <c r="N4681" s="13">
        <v>110.3726534</v>
      </c>
      <c r="O4681" s="1">
        <v>0.93568379243842104</v>
      </c>
      <c r="P4681" s="1">
        <v>8.2527595845468996E-2</v>
      </c>
    </row>
    <row r="4682" spans="1:16" x14ac:dyDescent="0.2">
      <c r="A4682" t="s">
        <v>3369</v>
      </c>
      <c r="B4682" s="1" t="s">
        <v>7429</v>
      </c>
      <c r="C4682" s="1">
        <v>56</v>
      </c>
      <c r="D4682" s="1">
        <v>48</v>
      </c>
      <c r="E4682" s="1">
        <v>54</v>
      </c>
      <c r="F4682" s="1">
        <v>91</v>
      </c>
      <c r="G4682">
        <v>20.677954508156585</v>
      </c>
      <c r="H4682">
        <v>15.0021322613095</v>
      </c>
      <c r="I4682">
        <v>84.545110548479542</v>
      </c>
      <c r="J4682">
        <v>130.84857264330898</v>
      </c>
      <c r="K4682" s="13">
        <v>21.29736531</v>
      </c>
      <c r="L4682" s="13">
        <v>16.272192830000002</v>
      </c>
      <c r="M4682" s="13">
        <v>61.94971477</v>
      </c>
      <c r="N4682" s="13">
        <v>88.264275029999993</v>
      </c>
      <c r="O4682" s="1">
        <v>2.1746863035970398</v>
      </c>
      <c r="P4682" s="1">
        <v>1.47940542221377E-2</v>
      </c>
    </row>
    <row r="4683" spans="1:16" x14ac:dyDescent="0.2">
      <c r="A4683" t="s">
        <v>3370</v>
      </c>
      <c r="B4683" s="1" t="s">
        <v>7471</v>
      </c>
      <c r="C4683" s="1">
        <v>382</v>
      </c>
      <c r="D4683" s="1">
        <v>385</v>
      </c>
      <c r="E4683" s="1">
        <v>214</v>
      </c>
      <c r="F4683" s="1">
        <v>112</v>
      </c>
      <c r="G4683">
        <v>8.1549614808013082</v>
      </c>
      <c r="H4683">
        <v>6.9568315024425385</v>
      </c>
      <c r="I4683">
        <v>19.370798007242325</v>
      </c>
      <c r="J4683">
        <v>9.3107490728740547</v>
      </c>
      <c r="K4683" s="13">
        <v>8.3992444079999995</v>
      </c>
      <c r="L4683" s="13">
        <v>7.5457876050000001</v>
      </c>
      <c r="M4683" s="13">
        <v>14.193788420000001</v>
      </c>
      <c r="N4683" s="13">
        <v>6.2805921400000004</v>
      </c>
      <c r="O4683" s="1">
        <v>0.493996543766894</v>
      </c>
      <c r="P4683" s="1">
        <v>0.54914056676238099</v>
      </c>
    </row>
    <row r="4684" spans="1:16" x14ac:dyDescent="0.2">
      <c r="A4684" t="s">
        <v>3371</v>
      </c>
      <c r="B4684" s="1" t="s">
        <v>8436</v>
      </c>
      <c r="C4684" s="1">
        <v>331</v>
      </c>
      <c r="D4684" s="1">
        <v>329</v>
      </c>
      <c r="E4684" s="1">
        <v>63</v>
      </c>
      <c r="F4684" s="1">
        <v>169</v>
      </c>
      <c r="G4684">
        <v>31.872121041025252</v>
      </c>
      <c r="H4684">
        <v>26.814584652327685</v>
      </c>
      <c r="I4684">
        <v>25.72164320922435</v>
      </c>
      <c r="J4684">
        <v>63.369127209103695</v>
      </c>
      <c r="K4684" s="13">
        <v>32.826854560000001</v>
      </c>
      <c r="L4684" s="13">
        <v>29.08467173</v>
      </c>
      <c r="M4684" s="13">
        <v>18.847316540000001</v>
      </c>
      <c r="N4684" s="13">
        <v>42.745824120000002</v>
      </c>
      <c r="O4684" s="1">
        <v>0.16967910372098499</v>
      </c>
      <c r="P4684" s="1">
        <v>0.869869895660908</v>
      </c>
    </row>
    <row r="4685" spans="1:16" x14ac:dyDescent="0.2">
      <c r="A4685" t="s">
        <v>3372</v>
      </c>
      <c r="B4685" s="1" t="s">
        <v>8431</v>
      </c>
      <c r="C4685" s="1">
        <v>450</v>
      </c>
      <c r="D4685" s="1">
        <v>439</v>
      </c>
      <c r="E4685" s="1">
        <v>147.5</v>
      </c>
      <c r="F4685" s="1">
        <v>296</v>
      </c>
      <c r="G4685">
        <v>8.67572206370982</v>
      </c>
      <c r="H4685">
        <v>7.1639053779531228</v>
      </c>
      <c r="I4685">
        <v>12.057584800854528</v>
      </c>
      <c r="J4685">
        <v>22.222498032118526</v>
      </c>
      <c r="K4685" s="13">
        <v>8.9356044420000007</v>
      </c>
      <c r="L4685" s="13">
        <v>7.7703920799999997</v>
      </c>
      <c r="M4685" s="13">
        <v>8.8350932929999999</v>
      </c>
      <c r="N4685" s="13">
        <v>14.99024895</v>
      </c>
      <c r="O4685" s="1">
        <v>0.68153969974401096</v>
      </c>
      <c r="P4685" s="1">
        <v>0.320648502464083</v>
      </c>
    </row>
    <row r="4686" spans="1:16" x14ac:dyDescent="0.2">
      <c r="A4686" t="s">
        <v>3373</v>
      </c>
      <c r="B4686" s="1" t="s">
        <v>7429</v>
      </c>
      <c r="C4686" s="1">
        <v>4669.22</v>
      </c>
      <c r="D4686" s="1">
        <v>7434.99</v>
      </c>
      <c r="E4686" s="1">
        <v>501</v>
      </c>
      <c r="F4686" s="1">
        <v>332</v>
      </c>
      <c r="G4686">
        <v>47.982186709618595</v>
      </c>
      <c r="H4686">
        <v>64.67080873770928</v>
      </c>
      <c r="I4686">
        <v>21.829742511377592</v>
      </c>
      <c r="J4686">
        <v>13.285620158289113</v>
      </c>
      <c r="K4686" s="13">
        <v>49.419499330000001</v>
      </c>
      <c r="L4686" s="13">
        <v>70.145753400000004</v>
      </c>
      <c r="M4686" s="13">
        <v>15.99555921</v>
      </c>
      <c r="N4686" s="13">
        <v>8.961852682</v>
      </c>
      <c r="O4686" s="1">
        <v>-2.1510051441740901</v>
      </c>
      <c r="P4686" s="14">
        <v>1.34622821163837E-5</v>
      </c>
    </row>
    <row r="4687" spans="1:16" x14ac:dyDescent="0.2">
      <c r="A4687" t="s">
        <v>3375</v>
      </c>
      <c r="B4687" s="1" t="s">
        <v>7429</v>
      </c>
      <c r="C4687" s="1">
        <v>76</v>
      </c>
      <c r="D4687" s="1">
        <v>87</v>
      </c>
      <c r="E4687" s="1">
        <v>61</v>
      </c>
      <c r="F4687" s="1">
        <v>262</v>
      </c>
      <c r="G4687">
        <v>12.085498959146783</v>
      </c>
      <c r="H4687">
        <v>11.710149771487478</v>
      </c>
      <c r="I4687">
        <v>41.129744912676109</v>
      </c>
      <c r="J4687">
        <v>162.2408948359886</v>
      </c>
      <c r="K4687" s="13">
        <v>12.447521650000001</v>
      </c>
      <c r="L4687" s="13">
        <v>12.701515479999999</v>
      </c>
      <c r="M4687" s="13">
        <v>30.137472750000001</v>
      </c>
      <c r="N4687" s="13">
        <v>109.4400548</v>
      </c>
      <c r="O4687" s="1">
        <v>2.6492595220538302</v>
      </c>
      <c r="P4687" s="1">
        <v>6.0321500598207404E-3</v>
      </c>
    </row>
    <row r="4688" spans="1:16" x14ac:dyDescent="0.2">
      <c r="A4688" t="s">
        <v>3376</v>
      </c>
      <c r="B4688" s="1" t="s">
        <v>7429</v>
      </c>
      <c r="C4688" s="1">
        <v>1904</v>
      </c>
      <c r="D4688" s="1">
        <v>1705</v>
      </c>
      <c r="E4688" s="1">
        <v>300</v>
      </c>
      <c r="F4688" s="1">
        <v>416</v>
      </c>
      <c r="G4688">
        <v>79.73085390362732</v>
      </c>
      <c r="H4688">
        <v>60.433265049913068</v>
      </c>
      <c r="I4688">
        <v>53.266714959264171</v>
      </c>
      <c r="J4688">
        <v>67.836096698171843</v>
      </c>
      <c r="K4688" s="13">
        <v>82.119201959999998</v>
      </c>
      <c r="L4688" s="13">
        <v>65.549464900000004</v>
      </c>
      <c r="M4688" s="13">
        <v>39.03073492</v>
      </c>
      <c r="N4688" s="13">
        <v>45.759031030000003</v>
      </c>
      <c r="O4688" s="1">
        <v>-0.63325591346570098</v>
      </c>
      <c r="P4688" s="1">
        <v>0.141976377248417</v>
      </c>
    </row>
    <row r="4689" spans="1:16" x14ac:dyDescent="0.2">
      <c r="A4689" t="s">
        <v>3377</v>
      </c>
      <c r="B4689" s="1" t="s">
        <v>8926</v>
      </c>
      <c r="C4689" s="1">
        <v>84</v>
      </c>
      <c r="D4689" s="1">
        <v>122</v>
      </c>
      <c r="E4689" s="1">
        <v>14</v>
      </c>
      <c r="F4689" s="1">
        <v>8</v>
      </c>
      <c r="G4689">
        <v>31.416291398658501</v>
      </c>
      <c r="H4689">
        <v>38.621369104758863</v>
      </c>
      <c r="I4689">
        <v>22.201322941676711</v>
      </c>
      <c r="J4689">
        <v>11.651280722094388</v>
      </c>
      <c r="K4689" s="13">
        <v>32.35737048</v>
      </c>
      <c r="L4689" s="13">
        <v>41.89100285</v>
      </c>
      <c r="M4689" s="13">
        <v>16.26783163</v>
      </c>
      <c r="N4689" s="13">
        <v>7.8594043889999998</v>
      </c>
      <c r="O4689" s="1">
        <v>-1.5128364766870701</v>
      </c>
      <c r="P4689" s="1">
        <v>0.28591925374782501</v>
      </c>
    </row>
    <row r="4690" spans="1:16" x14ac:dyDescent="0.2">
      <c r="A4690" t="s">
        <v>3378</v>
      </c>
      <c r="B4690" s="1" t="s">
        <v>7688</v>
      </c>
      <c r="C4690" s="1">
        <v>6233.87</v>
      </c>
      <c r="D4690" s="1">
        <v>8699.01</v>
      </c>
      <c r="E4690" s="1">
        <v>82</v>
      </c>
      <c r="F4690" s="1">
        <v>63</v>
      </c>
      <c r="G4690">
        <v>93.645395324894267</v>
      </c>
      <c r="H4690">
        <v>110.60906474723873</v>
      </c>
      <c r="I4690">
        <v>5.2229723461924706</v>
      </c>
      <c r="J4690">
        <v>3.6853376512589109</v>
      </c>
      <c r="K4690" s="13">
        <v>96.450555269999995</v>
      </c>
      <c r="L4690" s="13">
        <v>119.9730811</v>
      </c>
      <c r="M4690" s="13">
        <v>3.8270888169999999</v>
      </c>
      <c r="N4690" s="13">
        <v>2.4859549439999999</v>
      </c>
      <c r="O4690" s="1">
        <v>-4.9795444705326002</v>
      </c>
      <c r="P4690" s="14">
        <v>8.4139272497113097E-34</v>
      </c>
    </row>
    <row r="4691" spans="1:16" x14ac:dyDescent="0.2">
      <c r="A4691" t="s">
        <v>3380</v>
      </c>
      <c r="B4691" s="1" t="s">
        <v>7429</v>
      </c>
      <c r="C4691" s="1">
        <v>753.12</v>
      </c>
      <c r="D4691" s="1">
        <v>876</v>
      </c>
      <c r="E4691" s="1">
        <v>18</v>
      </c>
      <c r="F4691" s="1">
        <v>56</v>
      </c>
      <c r="G4691">
        <v>14.089521634849266</v>
      </c>
      <c r="H4691">
        <v>13.87165814715758</v>
      </c>
      <c r="I4691">
        <v>1.4278407105654194</v>
      </c>
      <c r="J4691">
        <v>4.0796991965942349</v>
      </c>
      <c r="K4691" s="13">
        <v>14.51157508</v>
      </c>
      <c r="L4691" s="13">
        <v>15.04601428</v>
      </c>
      <c r="M4691" s="13">
        <v>1.0462382059999999</v>
      </c>
      <c r="N4691" s="13">
        <v>2.75197264</v>
      </c>
      <c r="O4691" s="1">
        <v>-2.78745776805403</v>
      </c>
      <c r="P4691" s="14">
        <v>1.94666790250195E-4</v>
      </c>
    </row>
    <row r="4692" spans="1:16" x14ac:dyDescent="0.2">
      <c r="A4692" t="s">
        <v>3381</v>
      </c>
      <c r="B4692" s="1" t="s">
        <v>7429</v>
      </c>
      <c r="C4692" s="1">
        <v>3</v>
      </c>
      <c r="D4692" s="1">
        <v>8</v>
      </c>
      <c r="E4692" s="1">
        <v>0</v>
      </c>
      <c r="F4692" s="1">
        <v>11</v>
      </c>
      <c r="G4692">
        <v>0.24228769680548892</v>
      </c>
      <c r="H4692">
        <v>0.5468803233965156</v>
      </c>
      <c r="I4692">
        <v>0</v>
      </c>
      <c r="J4692">
        <v>3.4594801309925765</v>
      </c>
      <c r="K4692" s="13">
        <v>0.249545456</v>
      </c>
      <c r="L4692" s="13">
        <v>0.59317848399999995</v>
      </c>
      <c r="M4692" s="13">
        <v>0</v>
      </c>
      <c r="N4692" s="13">
        <v>2.3336021140000001</v>
      </c>
      <c r="O4692" s="1">
        <v>1.61923388121947</v>
      </c>
      <c r="P4692" s="1">
        <v>0.70798518496556395</v>
      </c>
    </row>
    <row r="4693" spans="1:16" x14ac:dyDescent="0.2">
      <c r="A4693" t="s">
        <v>3382</v>
      </c>
      <c r="B4693" s="1" t="s">
        <v>8704</v>
      </c>
      <c r="C4693" s="1">
        <v>1980</v>
      </c>
      <c r="D4693" s="1">
        <v>1611</v>
      </c>
      <c r="E4693" s="1">
        <v>169</v>
      </c>
      <c r="F4693" s="1">
        <v>237</v>
      </c>
      <c r="G4693">
        <v>31.280413416073404</v>
      </c>
      <c r="H4693">
        <v>21.542447264098477</v>
      </c>
      <c r="I4693">
        <v>11.32059325435621</v>
      </c>
      <c r="J4693">
        <v>14.580206960541476</v>
      </c>
      <c r="K4693" s="13">
        <v>32.217422249999998</v>
      </c>
      <c r="L4693" s="13">
        <v>23.3662022</v>
      </c>
      <c r="M4693" s="13">
        <v>8.2950689700000009</v>
      </c>
      <c r="N4693" s="13">
        <v>9.835119873</v>
      </c>
      <c r="O4693" s="1">
        <v>-1.44224202355751</v>
      </c>
      <c r="P4693" s="14">
        <v>5.4273222846666397E-4</v>
      </c>
    </row>
    <row r="4694" spans="1:16" x14ac:dyDescent="0.2">
      <c r="A4694" t="s">
        <v>3383</v>
      </c>
      <c r="B4694" s="1" t="s">
        <v>8928</v>
      </c>
      <c r="C4694" s="1">
        <v>153</v>
      </c>
      <c r="D4694" s="1">
        <v>145</v>
      </c>
      <c r="E4694" s="1">
        <v>42</v>
      </c>
      <c r="F4694" s="1">
        <v>128</v>
      </c>
      <c r="G4694">
        <v>9.2653576563650102</v>
      </c>
      <c r="H4694">
        <v>7.4324323312197569</v>
      </c>
      <c r="I4694">
        <v>10.784381331641432</v>
      </c>
      <c r="J4694">
        <v>30.184832892263987</v>
      </c>
      <c r="K4694" s="13">
        <v>9.5429026449999999</v>
      </c>
      <c r="L4694" s="13">
        <v>8.0616521680000002</v>
      </c>
      <c r="M4694" s="13">
        <v>7.9021642180000002</v>
      </c>
      <c r="N4694" s="13">
        <v>20.361264460000001</v>
      </c>
      <c r="O4694" s="1">
        <v>0.86613622904910603</v>
      </c>
      <c r="P4694" s="1">
        <v>0.41919717347483698</v>
      </c>
    </row>
    <row r="4695" spans="1:16" x14ac:dyDescent="0.2">
      <c r="A4695" t="s">
        <v>3384</v>
      </c>
      <c r="B4695" s="1" t="s">
        <v>7429</v>
      </c>
      <c r="C4695" s="1">
        <v>1447</v>
      </c>
      <c r="D4695" s="1">
        <v>1806</v>
      </c>
      <c r="E4695" s="1">
        <v>262</v>
      </c>
      <c r="F4695" s="1">
        <v>74</v>
      </c>
      <c r="G4695">
        <v>18.182500877792279</v>
      </c>
      <c r="H4695">
        <v>19.208570066949921</v>
      </c>
      <c r="I4695">
        <v>13.959233291766367</v>
      </c>
      <c r="J4695">
        <v>3.6209693981678344</v>
      </c>
      <c r="K4695" s="13">
        <v>18.727160049999998</v>
      </c>
      <c r="L4695" s="13">
        <v>20.83474206</v>
      </c>
      <c r="M4695" s="13">
        <v>10.228510139999999</v>
      </c>
      <c r="N4695" s="13">
        <v>2.4425351559999999</v>
      </c>
      <c r="O4695" s="1">
        <v>-1.5360202568754699</v>
      </c>
      <c r="P4695" s="1">
        <v>6.4014304130030994E-2</v>
      </c>
    </row>
    <row r="4696" spans="1:16" x14ac:dyDescent="0.2">
      <c r="A4696" t="s">
        <v>3386</v>
      </c>
      <c r="B4696" s="1" t="s">
        <v>8929</v>
      </c>
      <c r="C4696" s="1">
        <v>1760</v>
      </c>
      <c r="D4696" s="1">
        <v>1558</v>
      </c>
      <c r="E4696" s="1">
        <v>454</v>
      </c>
      <c r="F4696" s="1">
        <v>566</v>
      </c>
      <c r="G4696">
        <v>120.10285245144759</v>
      </c>
      <c r="H4696">
        <v>89.991255659363873</v>
      </c>
      <c r="I4696">
        <v>131.36258772885367</v>
      </c>
      <c r="J4696">
        <v>150.40599051178191</v>
      </c>
      <c r="K4696" s="13">
        <v>123.700549</v>
      </c>
      <c r="L4696" s="13">
        <v>97.609795680000005</v>
      </c>
      <c r="M4696" s="13">
        <v>96.254825240000002</v>
      </c>
      <c r="N4696" s="13">
        <v>101.4567866</v>
      </c>
      <c r="O4696" s="1">
        <v>2.22959089432206E-3</v>
      </c>
      <c r="P4696" s="1">
        <v>0.99611892706095095</v>
      </c>
    </row>
    <row r="4697" spans="1:16" x14ac:dyDescent="0.2">
      <c r="A4697" t="s">
        <v>3387</v>
      </c>
      <c r="B4697" s="1" t="s">
        <v>8930</v>
      </c>
      <c r="C4697" s="1">
        <v>776</v>
      </c>
      <c r="D4697" s="1">
        <v>737</v>
      </c>
      <c r="E4697" s="1">
        <v>348</v>
      </c>
      <c r="F4697" s="1">
        <v>492</v>
      </c>
      <c r="G4697">
        <v>23.962728287978159</v>
      </c>
      <c r="H4697">
        <v>19.26345727375741</v>
      </c>
      <c r="I4697">
        <v>45.564748137159938</v>
      </c>
      <c r="J4697">
        <v>59.162660208097634</v>
      </c>
      <c r="K4697" s="13">
        <v>24.680534919999999</v>
      </c>
      <c r="L4697" s="13">
        <v>20.894275950000001</v>
      </c>
      <c r="M4697" s="13">
        <v>33.38718386</v>
      </c>
      <c r="N4697" s="13">
        <v>39.908339900000001</v>
      </c>
      <c r="O4697" s="1">
        <v>0.84914393482779704</v>
      </c>
      <c r="P4697" s="1">
        <v>5.95322710312109E-2</v>
      </c>
    </row>
    <row r="4698" spans="1:16" x14ac:dyDescent="0.2">
      <c r="A4698" t="s">
        <v>3388</v>
      </c>
      <c r="B4698" s="1" t="s">
        <v>8931</v>
      </c>
      <c r="C4698" s="1">
        <v>174</v>
      </c>
      <c r="D4698" s="1">
        <v>217</v>
      </c>
      <c r="E4698" s="1">
        <v>148</v>
      </c>
      <c r="F4698" s="1">
        <v>140</v>
      </c>
      <c r="G4698">
        <v>9.0795500847192265</v>
      </c>
      <c r="H4698">
        <v>9.5844460749274205</v>
      </c>
      <c r="I4698">
        <v>32.745526959828055</v>
      </c>
      <c r="J4698">
        <v>28.447962361880162</v>
      </c>
      <c r="K4698" s="13">
        <v>9.3515291840000003</v>
      </c>
      <c r="L4698" s="13">
        <v>10.395852530000001</v>
      </c>
      <c r="M4698" s="13">
        <v>23.99400795</v>
      </c>
      <c r="N4698" s="13">
        <v>19.189653530000001</v>
      </c>
      <c r="O4698" s="1">
        <v>1.2633768017818401</v>
      </c>
      <c r="P4698" s="1">
        <v>5.1654093096492298E-2</v>
      </c>
    </row>
    <row r="4699" spans="1:16" x14ac:dyDescent="0.2">
      <c r="A4699" t="s">
        <v>3389</v>
      </c>
      <c r="B4699" s="1" t="s">
        <v>7732</v>
      </c>
      <c r="C4699" s="1">
        <v>211</v>
      </c>
      <c r="D4699" s="1">
        <v>255</v>
      </c>
      <c r="E4699" s="1">
        <v>260</v>
      </c>
      <c r="F4699" s="1">
        <v>309</v>
      </c>
      <c r="G4699">
        <v>13.105582714185996</v>
      </c>
      <c r="H4699">
        <v>13.406217621252162</v>
      </c>
      <c r="I4699">
        <v>68.47348252758249</v>
      </c>
      <c r="J4699">
        <v>74.737817012529376</v>
      </c>
      <c r="K4699" s="13">
        <v>13.49816214</v>
      </c>
      <c r="L4699" s="13">
        <v>14.54117018</v>
      </c>
      <c r="M4699" s="13">
        <v>50.173365250000003</v>
      </c>
      <c r="N4699" s="13">
        <v>50.414605999999999</v>
      </c>
      <c r="O4699" s="1">
        <v>1.9859702768293801</v>
      </c>
      <c r="P4699" s="14">
        <v>5.2899240478485903E-5</v>
      </c>
    </row>
    <row r="4700" spans="1:16" x14ac:dyDescent="0.2">
      <c r="A4700" t="s">
        <v>3390</v>
      </c>
      <c r="B4700" s="1" t="s">
        <v>7538</v>
      </c>
      <c r="C4700" s="1">
        <v>1137</v>
      </c>
      <c r="D4700" s="1">
        <v>1038</v>
      </c>
      <c r="E4700" s="1">
        <v>504</v>
      </c>
      <c r="F4700" s="1">
        <v>291.99</v>
      </c>
      <c r="G4700">
        <v>71.384274509606229</v>
      </c>
      <c r="H4700">
        <v>55.160938037170773</v>
      </c>
      <c r="I4700">
        <v>134.1676490164152</v>
      </c>
      <c r="J4700">
        <v>71.386832467969327</v>
      </c>
      <c r="K4700" s="13">
        <v>73.522599700000001</v>
      </c>
      <c r="L4700" s="13">
        <v>59.830789690000003</v>
      </c>
      <c r="M4700" s="13">
        <v>98.310210170000005</v>
      </c>
      <c r="N4700" s="13">
        <v>48.154189899999999</v>
      </c>
      <c r="O4700" s="1">
        <v>0.27621637332121302</v>
      </c>
      <c r="P4700" s="1">
        <v>0.68349481986949001</v>
      </c>
    </row>
    <row r="4701" spans="1:16" x14ac:dyDescent="0.2">
      <c r="A4701" t="s">
        <v>3391</v>
      </c>
      <c r="B4701" s="1" t="s">
        <v>7429</v>
      </c>
      <c r="C4701" s="1">
        <v>284</v>
      </c>
      <c r="D4701" s="1">
        <v>450</v>
      </c>
      <c r="E4701" s="1">
        <v>155</v>
      </c>
      <c r="F4701" s="1">
        <v>72</v>
      </c>
      <c r="G4701">
        <v>18.427816494983073</v>
      </c>
      <c r="H4701">
        <v>24.71497961887362</v>
      </c>
      <c r="I4701">
        <v>42.644440912597304</v>
      </c>
      <c r="J4701">
        <v>18.192655006874112</v>
      </c>
      <c r="K4701" s="13">
        <v>18.979824130000001</v>
      </c>
      <c r="L4701" s="13">
        <v>26.807316920000002</v>
      </c>
      <c r="M4701" s="13">
        <v>31.247353440000001</v>
      </c>
      <c r="N4701" s="13">
        <v>12.27190693</v>
      </c>
      <c r="O4701" s="1">
        <v>2.7409829155897202E-2</v>
      </c>
      <c r="P4701" s="1">
        <v>0.98033946835379204</v>
      </c>
    </row>
    <row r="4702" spans="1:16" x14ac:dyDescent="0.2">
      <c r="A4702" t="s">
        <v>3392</v>
      </c>
      <c r="B4702" s="1" t="s">
        <v>7429</v>
      </c>
      <c r="C4702" s="1">
        <v>274</v>
      </c>
      <c r="D4702" s="1">
        <v>318</v>
      </c>
      <c r="E4702" s="1">
        <v>107</v>
      </c>
      <c r="F4702" s="1">
        <v>74</v>
      </c>
      <c r="G4702">
        <v>16.489730296905059</v>
      </c>
      <c r="H4702">
        <v>16.198780242097655</v>
      </c>
      <c r="I4702">
        <v>27.303728406617115</v>
      </c>
      <c r="J4702">
        <v>17.342142801307965</v>
      </c>
      <c r="K4702" s="13">
        <v>16.983682300000002</v>
      </c>
      <c r="L4702" s="13">
        <v>17.570147429999999</v>
      </c>
      <c r="M4702" s="13">
        <v>20.006576089999999</v>
      </c>
      <c r="N4702" s="13">
        <v>11.698191509999999</v>
      </c>
      <c r="O4702" s="1">
        <v>6.3060883295478999E-3</v>
      </c>
      <c r="P4702" s="1">
        <v>0.99453232449755302</v>
      </c>
    </row>
    <row r="4703" spans="1:16" x14ac:dyDescent="0.2">
      <c r="A4703" t="s">
        <v>3393</v>
      </c>
      <c r="B4703" s="1" t="s">
        <v>8933</v>
      </c>
      <c r="C4703" s="1">
        <v>483</v>
      </c>
      <c r="D4703" s="1">
        <v>419</v>
      </c>
      <c r="E4703" s="1">
        <v>183</v>
      </c>
      <c r="F4703" s="1">
        <v>239</v>
      </c>
      <c r="G4703">
        <v>22.175962276792799</v>
      </c>
      <c r="H4703">
        <v>16.283267985240261</v>
      </c>
      <c r="I4703">
        <v>35.625553549230524</v>
      </c>
      <c r="J4703">
        <v>42.730826499688504</v>
      </c>
      <c r="K4703" s="13">
        <v>22.840246100000002</v>
      </c>
      <c r="L4703" s="13">
        <v>17.661787799999999</v>
      </c>
      <c r="M4703" s="13">
        <v>26.10432308</v>
      </c>
      <c r="N4703" s="13">
        <v>28.824199960000001</v>
      </c>
      <c r="O4703" s="1">
        <v>0.60714699001452199</v>
      </c>
      <c r="P4703" s="1">
        <v>0.276993560203315</v>
      </c>
    </row>
    <row r="4704" spans="1:16" x14ac:dyDescent="0.2">
      <c r="A4704" t="s">
        <v>3394</v>
      </c>
      <c r="B4704" s="1" t="s">
        <v>7429</v>
      </c>
      <c r="C4704" s="1">
        <v>220</v>
      </c>
      <c r="D4704" s="1">
        <v>133</v>
      </c>
      <c r="E4704" s="1">
        <v>248</v>
      </c>
      <c r="F4704" s="1">
        <v>222</v>
      </c>
      <c r="G4704">
        <v>15.753013822976433</v>
      </c>
      <c r="H4704">
        <v>8.0609238465143545</v>
      </c>
      <c r="I4704">
        <v>75.295295507797107</v>
      </c>
      <c r="J4704">
        <v>61.901617361447641</v>
      </c>
      <c r="K4704" s="13">
        <v>16.224897389999999</v>
      </c>
      <c r="L4704" s="13">
        <v>8.7433509390000008</v>
      </c>
      <c r="M4704" s="13">
        <v>55.17199102</v>
      </c>
      <c r="N4704" s="13">
        <v>41.7559112</v>
      </c>
      <c r="O4704" s="1">
        <v>2.1369607088805802</v>
      </c>
      <c r="P4704" s="14">
        <v>2.2383524960850501E-4</v>
      </c>
    </row>
    <row r="4705" spans="1:16" x14ac:dyDescent="0.2">
      <c r="A4705" t="s">
        <v>3396</v>
      </c>
      <c r="B4705" s="1" t="s">
        <v>8514</v>
      </c>
      <c r="C4705" s="1">
        <v>1645.6</v>
      </c>
      <c r="D4705" s="1">
        <v>2270.0500000000002</v>
      </c>
      <c r="E4705" s="1">
        <v>216</v>
      </c>
      <c r="F4705" s="1">
        <v>345</v>
      </c>
      <c r="G4705">
        <v>38.841334050044999</v>
      </c>
      <c r="H4705">
        <v>45.352108839999822</v>
      </c>
      <c r="I4705">
        <v>21.617168027563565</v>
      </c>
      <c r="J4705">
        <v>31.710055554088481</v>
      </c>
      <c r="K4705" s="13">
        <v>40.004831240000001</v>
      </c>
      <c r="L4705" s="13">
        <v>49.191558059999998</v>
      </c>
      <c r="M4705" s="13">
        <v>15.83979706</v>
      </c>
      <c r="N4705" s="13">
        <v>21.39010773</v>
      </c>
      <c r="O4705" s="1">
        <v>-1.1181319800140399</v>
      </c>
      <c r="P4705" s="1">
        <v>2.7801399922304001E-2</v>
      </c>
    </row>
    <row r="4706" spans="1:16" x14ac:dyDescent="0.2">
      <c r="A4706" t="s">
        <v>3397</v>
      </c>
      <c r="B4706" s="1" t="s">
        <v>8091</v>
      </c>
      <c r="C4706" s="1">
        <v>468</v>
      </c>
      <c r="D4706" s="1">
        <v>319</v>
      </c>
      <c r="E4706" s="1">
        <v>292.83</v>
      </c>
      <c r="F4706" s="1">
        <v>247</v>
      </c>
      <c r="G4706">
        <v>40.259461280441379</v>
      </c>
      <c r="H4706">
        <v>23.227635018929426</v>
      </c>
      <c r="I4706">
        <v>106.81023279534675</v>
      </c>
      <c r="J4706">
        <v>82.742208395515078</v>
      </c>
      <c r="K4706" s="13">
        <v>41.465438659999997</v>
      </c>
      <c r="L4706" s="13">
        <v>25.194055710000001</v>
      </c>
      <c r="M4706" s="13">
        <v>78.264294800000002</v>
      </c>
      <c r="N4706" s="13">
        <v>55.813990869999998</v>
      </c>
      <c r="O4706" s="1">
        <v>1.17704341797366</v>
      </c>
      <c r="P4706" s="1">
        <v>3.1368966143018102E-2</v>
      </c>
    </row>
    <row r="4707" spans="1:16" x14ac:dyDescent="0.2">
      <c r="A4707" t="s">
        <v>3398</v>
      </c>
      <c r="B4707" s="1" t="s">
        <v>8935</v>
      </c>
      <c r="C4707" s="1">
        <v>134</v>
      </c>
      <c r="D4707" s="1">
        <v>167</v>
      </c>
      <c r="E4707" s="1">
        <v>68</v>
      </c>
      <c r="F4707" s="1">
        <v>148</v>
      </c>
      <c r="G4707">
        <v>4.2883350385993912</v>
      </c>
      <c r="H4707">
        <v>4.5236873904603536</v>
      </c>
      <c r="I4707">
        <v>9.2271591387630725</v>
      </c>
      <c r="J4707">
        <v>18.443938873517396</v>
      </c>
      <c r="K4707" s="13">
        <v>4.4167926700000004</v>
      </c>
      <c r="L4707" s="13">
        <v>4.9066567489999997</v>
      </c>
      <c r="M4707" s="13">
        <v>6.7611228260000003</v>
      </c>
      <c r="N4707" s="13">
        <v>12.44141117</v>
      </c>
      <c r="O4707" s="1">
        <v>1.19948675252406</v>
      </c>
      <c r="P4707" s="1">
        <v>0.16794208756382401</v>
      </c>
    </row>
    <row r="4708" spans="1:16" x14ac:dyDescent="0.2">
      <c r="A4708" t="s">
        <v>3399</v>
      </c>
      <c r="B4708" s="1" t="s">
        <v>8936</v>
      </c>
      <c r="C4708" s="1">
        <v>1990</v>
      </c>
      <c r="D4708" s="1">
        <v>1399</v>
      </c>
      <c r="E4708" s="1">
        <v>967</v>
      </c>
      <c r="F4708" s="1">
        <v>689</v>
      </c>
      <c r="G4708">
        <v>197.51046524590504</v>
      </c>
      <c r="H4708">
        <v>117.52951774684391</v>
      </c>
      <c r="I4708">
        <v>406.94779314286711</v>
      </c>
      <c r="J4708">
        <v>266.2957934628227</v>
      </c>
      <c r="K4708" s="13">
        <v>203.42691679999999</v>
      </c>
      <c r="L4708" s="13">
        <v>127.47941040000001</v>
      </c>
      <c r="M4708" s="13">
        <v>298.18755390000001</v>
      </c>
      <c r="N4708" s="13">
        <v>179.63058119999999</v>
      </c>
      <c r="O4708" s="1">
        <v>0.69515920683700905</v>
      </c>
      <c r="P4708" s="1">
        <v>0.16587415164949601</v>
      </c>
    </row>
    <row r="4709" spans="1:16" x14ac:dyDescent="0.2">
      <c r="A4709" t="s">
        <v>3400</v>
      </c>
      <c r="B4709" s="1" t="s">
        <v>8920</v>
      </c>
      <c r="C4709" s="1">
        <v>530</v>
      </c>
      <c r="D4709" s="1">
        <v>724</v>
      </c>
      <c r="E4709" s="1">
        <v>268</v>
      </c>
      <c r="F4709" s="1">
        <v>346</v>
      </c>
      <c r="G4709">
        <v>59.060982596826491</v>
      </c>
      <c r="H4709">
        <v>68.289757211647114</v>
      </c>
      <c r="I4709">
        <v>126.62946746164236</v>
      </c>
      <c r="J4709">
        <v>150.14433332062106</v>
      </c>
      <c r="K4709" s="13">
        <v>60.83016198</v>
      </c>
      <c r="L4709" s="13">
        <v>74.071077239999994</v>
      </c>
      <c r="M4709" s="13">
        <v>92.786671389999995</v>
      </c>
      <c r="N4709" s="13">
        <v>101.28028500000001</v>
      </c>
      <c r="O4709" s="1">
        <v>0.66171644361225102</v>
      </c>
      <c r="P4709" s="1">
        <v>0.23815309805396201</v>
      </c>
    </row>
    <row r="4710" spans="1:16" x14ac:dyDescent="0.2">
      <c r="A4710" t="s">
        <v>3401</v>
      </c>
      <c r="B4710" s="1" t="s">
        <v>8244</v>
      </c>
      <c r="C4710" s="1">
        <v>888</v>
      </c>
      <c r="D4710" s="1">
        <v>967.97</v>
      </c>
      <c r="E4710" s="1">
        <v>463</v>
      </c>
      <c r="F4710" s="1">
        <v>621</v>
      </c>
      <c r="G4710">
        <v>18.846277096084819</v>
      </c>
      <c r="H4710">
        <v>17.388683713545333</v>
      </c>
      <c r="I4710">
        <v>41.664750497967127</v>
      </c>
      <c r="J4710">
        <v>51.323026105759972</v>
      </c>
      <c r="K4710" s="13">
        <v>19.41081977</v>
      </c>
      <c r="L4710" s="13">
        <v>18.86078655</v>
      </c>
      <c r="M4710" s="13">
        <v>30.52949357</v>
      </c>
      <c r="N4710" s="13">
        <v>34.620092530000001</v>
      </c>
      <c r="O4710" s="1">
        <v>0.92125781475810398</v>
      </c>
      <c r="P4710" s="1">
        <v>2.8253298955664499E-2</v>
      </c>
    </row>
    <row r="4711" spans="1:16" x14ac:dyDescent="0.2">
      <c r="A4711" t="s">
        <v>3402</v>
      </c>
      <c r="B4711" s="1" t="s">
        <v>7429</v>
      </c>
      <c r="C4711" s="1">
        <v>836</v>
      </c>
      <c r="D4711" s="1">
        <v>952.55</v>
      </c>
      <c r="E4711" s="1">
        <v>433</v>
      </c>
      <c r="F4711" s="1">
        <v>509</v>
      </c>
      <c r="G4711">
        <v>17.846983764266735</v>
      </c>
      <c r="H4711">
        <v>17.212285318575688</v>
      </c>
      <c r="I4711">
        <v>39.194184752971616</v>
      </c>
      <c r="J4711">
        <v>42.314029268686554</v>
      </c>
      <c r="K4711" s="13">
        <v>18.381592479999998</v>
      </c>
      <c r="L4711" s="13">
        <v>18.669454500000001</v>
      </c>
      <c r="M4711" s="13">
        <v>28.71920742</v>
      </c>
      <c r="N4711" s="13">
        <v>28.543048209999998</v>
      </c>
      <c r="O4711" s="1">
        <v>0.77498421305223697</v>
      </c>
      <c r="P4711" s="1">
        <v>7.1388850537385307E-2</v>
      </c>
    </row>
    <row r="4712" spans="1:16" x14ac:dyDescent="0.2">
      <c r="A4712" t="s">
        <v>3403</v>
      </c>
      <c r="B4712" s="1" t="s">
        <v>7426</v>
      </c>
      <c r="C4712" s="1">
        <v>953</v>
      </c>
      <c r="D4712" s="1">
        <v>1346</v>
      </c>
      <c r="E4712" s="1">
        <v>13</v>
      </c>
      <c r="F4712" s="1">
        <v>23</v>
      </c>
      <c r="G4712">
        <v>45.257273185290792</v>
      </c>
      <c r="H4712">
        <v>54.104420136223098</v>
      </c>
      <c r="I4712">
        <v>2.6176647407683444</v>
      </c>
      <c r="J4712">
        <v>4.2533524107427674</v>
      </c>
      <c r="K4712" s="13">
        <v>46.61296067</v>
      </c>
      <c r="L4712" s="13">
        <v>58.68482839</v>
      </c>
      <c r="M4712" s="13">
        <v>1.9180717009999999</v>
      </c>
      <c r="N4712" s="13">
        <v>2.869110907</v>
      </c>
      <c r="O4712" s="1">
        <v>-4.3114883760347098</v>
      </c>
      <c r="P4712" s="14">
        <v>6.60346984981285E-13</v>
      </c>
    </row>
    <row r="4713" spans="1:16" x14ac:dyDescent="0.2">
      <c r="A4713" t="s">
        <v>3405</v>
      </c>
      <c r="B4713" s="1" t="s">
        <v>7429</v>
      </c>
      <c r="C4713" s="1">
        <v>83</v>
      </c>
      <c r="D4713" s="1">
        <v>36</v>
      </c>
      <c r="E4713" s="1">
        <v>0</v>
      </c>
      <c r="F4713" s="1">
        <v>0</v>
      </c>
      <c r="G4713">
        <v>44.924553339149426</v>
      </c>
      <c r="H4713">
        <v>16.493027392868207</v>
      </c>
      <c r="I4713">
        <v>0</v>
      </c>
      <c r="J4713">
        <v>0</v>
      </c>
      <c r="K4713" s="13">
        <v>46.270274149999999</v>
      </c>
      <c r="L4713" s="13">
        <v>17.889305159999999</v>
      </c>
      <c r="M4713" s="13">
        <v>0</v>
      </c>
      <c r="N4713" s="13">
        <v>0</v>
      </c>
      <c r="O4713" s="1">
        <v>-6.6106149118927204</v>
      </c>
      <c r="P4713" s="1">
        <v>2.2011500601996001E-2</v>
      </c>
    </row>
    <row r="4714" spans="1:16" x14ac:dyDescent="0.2">
      <c r="A4714" t="s">
        <v>3406</v>
      </c>
      <c r="B4714" s="1" t="s">
        <v>7426</v>
      </c>
      <c r="C4714" s="1">
        <v>113</v>
      </c>
      <c r="D4714" s="1">
        <v>281.18</v>
      </c>
      <c r="E4714" s="1">
        <v>8</v>
      </c>
      <c r="F4714" s="1">
        <v>0</v>
      </c>
      <c r="G4714">
        <v>21.085947186583045</v>
      </c>
      <c r="H4714">
        <v>44.411076624708301</v>
      </c>
      <c r="I4714">
        <v>6.329652181597643</v>
      </c>
      <c r="J4714">
        <v>0</v>
      </c>
      <c r="K4714" s="13">
        <v>21.71757947</v>
      </c>
      <c r="L4714" s="13">
        <v>48.170859309999997</v>
      </c>
      <c r="M4714" s="13">
        <v>4.6379991069999997</v>
      </c>
      <c r="N4714" s="13">
        <v>0</v>
      </c>
      <c r="O4714" s="1">
        <v>-3.8822781815937701</v>
      </c>
      <c r="P4714" s="1">
        <v>3.23790695079244E-2</v>
      </c>
    </row>
    <row r="4715" spans="1:16" x14ac:dyDescent="0.2">
      <c r="A4715" t="s">
        <v>3407</v>
      </c>
      <c r="B4715" s="1" t="s">
        <v>7429</v>
      </c>
      <c r="C4715" s="1">
        <v>485</v>
      </c>
      <c r="D4715" s="1">
        <v>808</v>
      </c>
      <c r="E4715" s="1">
        <v>0</v>
      </c>
      <c r="F4715" s="1">
        <v>20</v>
      </c>
      <c r="G4715">
        <v>103.08356589736947</v>
      </c>
      <c r="H4715">
        <v>145.36212381324114</v>
      </c>
      <c r="I4715">
        <v>0</v>
      </c>
      <c r="J4715">
        <v>16.553343952731662</v>
      </c>
      <c r="K4715" s="13">
        <v>106.1714475</v>
      </c>
      <c r="L4715" s="13">
        <v>157.6682879</v>
      </c>
      <c r="M4715" s="13">
        <v>0</v>
      </c>
      <c r="N4715" s="13">
        <v>11.16610502</v>
      </c>
      <c r="O4715" s="1">
        <v>-4.3801093248375302</v>
      </c>
      <c r="P4715" s="1">
        <v>2.17967288574142E-3</v>
      </c>
    </row>
    <row r="4716" spans="1:16" x14ac:dyDescent="0.2">
      <c r="A4716" t="s">
        <v>3408</v>
      </c>
      <c r="B4716" s="1" t="s">
        <v>7426</v>
      </c>
      <c r="C4716" s="1">
        <v>266</v>
      </c>
      <c r="D4716" s="1">
        <v>113</v>
      </c>
      <c r="E4716" s="1">
        <v>0</v>
      </c>
      <c r="F4716" s="1">
        <v>0</v>
      </c>
      <c r="G4716">
        <v>46.359974007287065</v>
      </c>
      <c r="H4716">
        <v>16.66986929769174</v>
      </c>
      <c r="I4716">
        <v>0</v>
      </c>
      <c r="J4716">
        <v>0</v>
      </c>
      <c r="K4716" s="13">
        <v>47.748693029999998</v>
      </c>
      <c r="L4716" s="13">
        <v>18.08111826</v>
      </c>
      <c r="M4716" s="13">
        <v>0</v>
      </c>
      <c r="N4716" s="13">
        <v>0</v>
      </c>
      <c r="O4716" s="1">
        <v>-8.2813911415416896</v>
      </c>
      <c r="P4716" s="14">
        <v>6.6295765733776803E-5</v>
      </c>
    </row>
    <row r="4717" spans="1:16" x14ac:dyDescent="0.2">
      <c r="A4717" t="s">
        <v>3409</v>
      </c>
      <c r="B4717" s="1" t="s">
        <v>7426</v>
      </c>
      <c r="C4717" s="1">
        <v>2384.48</v>
      </c>
      <c r="D4717" s="1">
        <v>1237.49</v>
      </c>
      <c r="E4717" s="1">
        <v>0</v>
      </c>
      <c r="F4717" s="1">
        <v>2</v>
      </c>
      <c r="G4717">
        <v>274.12966160676064</v>
      </c>
      <c r="H4717">
        <v>120.41934152053932</v>
      </c>
      <c r="I4717">
        <v>0</v>
      </c>
      <c r="J4717">
        <v>0.89536557000263606</v>
      </c>
      <c r="K4717" s="13">
        <v>282.34125110000002</v>
      </c>
      <c r="L4717" s="13">
        <v>130.6138828</v>
      </c>
      <c r="M4717" s="13">
        <v>0</v>
      </c>
      <c r="N4717" s="13">
        <v>0.60397137999999995</v>
      </c>
      <c r="O4717" s="1">
        <v>-9.1087279508827006</v>
      </c>
      <c r="P4717" s="14">
        <v>1.1474043491558E-13</v>
      </c>
    </row>
    <row r="4718" spans="1:16" x14ac:dyDescent="0.2">
      <c r="A4718" t="s">
        <v>3410</v>
      </c>
      <c r="B4718" s="1" t="s">
        <v>7426</v>
      </c>
      <c r="C4718" s="1">
        <v>5637.98</v>
      </c>
      <c r="D4718" s="1">
        <v>13162.68</v>
      </c>
      <c r="E4718" s="1">
        <v>34</v>
      </c>
      <c r="F4718" s="1">
        <v>52</v>
      </c>
      <c r="G4718">
        <v>335.82324692490494</v>
      </c>
      <c r="H4718">
        <v>663.62654990455155</v>
      </c>
      <c r="I4718">
        <v>8.5869973803321411</v>
      </c>
      <c r="J4718">
        <v>12.06142491702799</v>
      </c>
      <c r="K4718" s="13">
        <v>345.88287580000002</v>
      </c>
      <c r="L4718" s="13">
        <v>719.80829100000005</v>
      </c>
      <c r="M4718" s="13">
        <v>6.2920497109999998</v>
      </c>
      <c r="N4718" s="13">
        <v>8.1360683169999994</v>
      </c>
      <c r="O4718" s="1">
        <v>-6.0969009970814501</v>
      </c>
      <c r="P4718" s="14">
        <v>3.5461675283607001E-28</v>
      </c>
    </row>
    <row r="4719" spans="1:16" x14ac:dyDescent="0.2">
      <c r="A4719" t="s">
        <v>3411</v>
      </c>
      <c r="B4719" s="1" t="s">
        <v>6912</v>
      </c>
      <c r="C4719" s="1">
        <v>1214</v>
      </c>
      <c r="D4719" s="1">
        <v>1143</v>
      </c>
      <c r="E4719" s="1">
        <v>5</v>
      </c>
      <c r="F4719" s="1">
        <v>6</v>
      </c>
      <c r="G4719">
        <v>93.62068075861086</v>
      </c>
      <c r="H4719">
        <v>74.609055553534574</v>
      </c>
      <c r="I4719">
        <v>1.6349267526582412</v>
      </c>
      <c r="J4719">
        <v>1.8018241647663669</v>
      </c>
      <c r="K4719" s="13">
        <v>96.425100380000003</v>
      </c>
      <c r="L4719" s="13">
        <v>80.925358970000005</v>
      </c>
      <c r="M4719" s="13">
        <v>1.197978752</v>
      </c>
      <c r="N4719" s="13">
        <v>1.2154255899999999</v>
      </c>
      <c r="O4719" s="1">
        <v>-6.0378064825025204</v>
      </c>
      <c r="P4719" s="14">
        <v>2.24241316548653E-20</v>
      </c>
    </row>
    <row r="4720" spans="1:16" x14ac:dyDescent="0.2">
      <c r="A4720" t="s">
        <v>3412</v>
      </c>
      <c r="B4720" s="1" t="s">
        <v>7426</v>
      </c>
      <c r="C4720" s="1">
        <v>118</v>
      </c>
      <c r="D4720" s="1">
        <v>91</v>
      </c>
      <c r="E4720" s="1">
        <v>0</v>
      </c>
      <c r="F4720" s="1">
        <v>0</v>
      </c>
      <c r="G4720">
        <v>10.858343587704493</v>
      </c>
      <c r="H4720">
        <v>7.0878606222255112</v>
      </c>
      <c r="I4720">
        <v>0</v>
      </c>
      <c r="J4720">
        <v>0</v>
      </c>
      <c r="K4720" s="13">
        <v>11.18360668</v>
      </c>
      <c r="L4720" s="13">
        <v>7.6879094759999997</v>
      </c>
      <c r="M4720" s="13">
        <v>0</v>
      </c>
      <c r="N4720" s="13">
        <v>0</v>
      </c>
      <c r="O4720" s="1">
        <v>-7.4368260886214701</v>
      </c>
      <c r="P4720" s="1">
        <v>1.4300617912980701E-3</v>
      </c>
    </row>
    <row r="4721" spans="1:16" x14ac:dyDescent="0.2">
      <c r="A4721" t="s">
        <v>3413</v>
      </c>
      <c r="B4721" s="1" t="s">
        <v>6912</v>
      </c>
      <c r="C4721" s="1">
        <v>153.91999999999999</v>
      </c>
      <c r="D4721" s="1">
        <v>73.92</v>
      </c>
      <c r="E4721" s="1">
        <v>1</v>
      </c>
      <c r="F4721" s="1">
        <v>0</v>
      </c>
      <c r="G4721">
        <v>12.934446529537968</v>
      </c>
      <c r="H4721">
        <v>5.257835052121818</v>
      </c>
      <c r="I4721">
        <v>0.3563099769534836</v>
      </c>
      <c r="J4721">
        <v>0</v>
      </c>
      <c r="K4721" s="13">
        <v>13.321899549999999</v>
      </c>
      <c r="L4721" s="13">
        <v>5.7029563750000003</v>
      </c>
      <c r="M4721" s="13">
        <v>0.261083122</v>
      </c>
      <c r="N4721" s="13">
        <v>0</v>
      </c>
      <c r="O4721" s="1">
        <v>-6.0843266129744897</v>
      </c>
      <c r="P4721" s="1">
        <v>6.7588451956838904E-3</v>
      </c>
    </row>
    <row r="4722" spans="1:16" x14ac:dyDescent="0.2">
      <c r="A4722" t="s">
        <v>3414</v>
      </c>
      <c r="B4722" s="1" t="s">
        <v>6912</v>
      </c>
      <c r="C4722" s="1">
        <v>0</v>
      </c>
      <c r="D4722" s="1">
        <v>0</v>
      </c>
      <c r="E4722" s="1">
        <v>0</v>
      </c>
      <c r="F4722" s="1">
        <v>0</v>
      </c>
      <c r="G4722">
        <v>0</v>
      </c>
      <c r="H4722">
        <v>0</v>
      </c>
      <c r="I4722">
        <v>0</v>
      </c>
      <c r="J4722">
        <v>0</v>
      </c>
      <c r="K4722" s="13">
        <v>0</v>
      </c>
      <c r="L4722" s="13">
        <v>0</v>
      </c>
      <c r="M4722" s="13">
        <v>0</v>
      </c>
      <c r="N4722" s="13">
        <v>0</v>
      </c>
      <c r="O4722" s="1" t="s">
        <v>6745</v>
      </c>
      <c r="P4722" s="1" t="s">
        <v>6745</v>
      </c>
    </row>
    <row r="4723" spans="1:16" x14ac:dyDescent="0.2">
      <c r="A4723" t="s">
        <v>3415</v>
      </c>
      <c r="B4723" s="1" t="s">
        <v>6912</v>
      </c>
      <c r="C4723" s="1">
        <v>17</v>
      </c>
      <c r="D4723" s="1">
        <v>0</v>
      </c>
      <c r="E4723" s="1">
        <v>0</v>
      </c>
      <c r="F4723" s="1">
        <v>0</v>
      </c>
      <c r="G4723">
        <v>0.75429111040446084</v>
      </c>
      <c r="H4723">
        <v>0</v>
      </c>
      <c r="I4723">
        <v>0</v>
      </c>
      <c r="J4723">
        <v>0</v>
      </c>
      <c r="K4723" s="13">
        <v>0.77688599800000002</v>
      </c>
      <c r="L4723" s="13">
        <v>0</v>
      </c>
      <c r="M4723" s="13">
        <v>0</v>
      </c>
      <c r="N4723" s="13">
        <v>0</v>
      </c>
      <c r="O4723" s="1">
        <v>-3.7717616419025402</v>
      </c>
      <c r="P4723" s="1">
        <v>0.58059619352700198</v>
      </c>
    </row>
    <row r="4724" spans="1:16" x14ac:dyDescent="0.2">
      <c r="A4724" t="s">
        <v>3416</v>
      </c>
      <c r="B4724" s="1" t="s">
        <v>6912</v>
      </c>
      <c r="C4724" s="1">
        <v>15</v>
      </c>
      <c r="D4724" s="1">
        <v>8</v>
      </c>
      <c r="E4724" s="1">
        <v>0</v>
      </c>
      <c r="F4724" s="1">
        <v>0</v>
      </c>
      <c r="G4724">
        <v>0.75036861324087978</v>
      </c>
      <c r="H4724">
        <v>0.338739304790379</v>
      </c>
      <c r="I4724">
        <v>0</v>
      </c>
      <c r="J4724">
        <v>0</v>
      </c>
      <c r="K4724" s="13">
        <v>0.77284600199999998</v>
      </c>
      <c r="L4724" s="13">
        <v>0.36741652400000002</v>
      </c>
      <c r="M4724" s="13">
        <v>0</v>
      </c>
      <c r="N4724" s="13">
        <v>0</v>
      </c>
      <c r="O4724" s="1">
        <v>-4.2440050788891304</v>
      </c>
      <c r="P4724" s="1">
        <v>0.47745952826523602</v>
      </c>
    </row>
    <row r="4725" spans="1:16" x14ac:dyDescent="0.2">
      <c r="A4725" t="s">
        <v>3417</v>
      </c>
      <c r="B4725" s="1" t="s">
        <v>6912</v>
      </c>
      <c r="C4725" s="1">
        <v>0</v>
      </c>
      <c r="D4725" s="1">
        <v>0</v>
      </c>
      <c r="E4725" s="1">
        <v>0</v>
      </c>
      <c r="F4725" s="1">
        <v>0</v>
      </c>
      <c r="G4725">
        <v>0</v>
      </c>
      <c r="H4725">
        <v>0</v>
      </c>
      <c r="I4725">
        <v>0</v>
      </c>
      <c r="J4725">
        <v>0</v>
      </c>
      <c r="K4725" s="13">
        <v>0</v>
      </c>
      <c r="L4725" s="13">
        <v>0</v>
      </c>
      <c r="M4725" s="13">
        <v>0</v>
      </c>
      <c r="N4725" s="13">
        <v>0</v>
      </c>
      <c r="O4725" s="1" t="s">
        <v>6745</v>
      </c>
      <c r="P4725" s="1" t="s">
        <v>6745</v>
      </c>
    </row>
    <row r="4726" spans="1:16" x14ac:dyDescent="0.2">
      <c r="A4726" t="s">
        <v>3419</v>
      </c>
      <c r="B4726" s="1" t="s">
        <v>6912</v>
      </c>
      <c r="C4726" s="1">
        <v>0</v>
      </c>
      <c r="D4726" s="1">
        <v>0</v>
      </c>
      <c r="E4726" s="1">
        <v>0</v>
      </c>
      <c r="F4726" s="1">
        <v>0</v>
      </c>
      <c r="G4726">
        <v>0</v>
      </c>
      <c r="H4726">
        <v>0</v>
      </c>
      <c r="I4726">
        <v>0</v>
      </c>
      <c r="J4726">
        <v>0</v>
      </c>
      <c r="K4726" s="13">
        <v>0</v>
      </c>
      <c r="L4726" s="13">
        <v>0</v>
      </c>
      <c r="M4726" s="13">
        <v>0</v>
      </c>
      <c r="N4726" s="13">
        <v>0</v>
      </c>
      <c r="O4726" s="1" t="s">
        <v>6745</v>
      </c>
      <c r="P4726" s="1" t="s">
        <v>6745</v>
      </c>
    </row>
    <row r="4727" spans="1:16" x14ac:dyDescent="0.2">
      <c r="A4727" t="s">
        <v>3420</v>
      </c>
      <c r="B4727" s="1" t="s">
        <v>6912</v>
      </c>
      <c r="C4727" s="1">
        <v>0</v>
      </c>
      <c r="D4727" s="1">
        <v>0</v>
      </c>
      <c r="E4727" s="1">
        <v>0</v>
      </c>
      <c r="F4727" s="1">
        <v>0</v>
      </c>
      <c r="G4727">
        <v>0</v>
      </c>
      <c r="H4727">
        <v>0</v>
      </c>
      <c r="I4727">
        <v>0</v>
      </c>
      <c r="J4727">
        <v>0</v>
      </c>
      <c r="K4727" s="13">
        <v>0</v>
      </c>
      <c r="L4727" s="13">
        <v>0</v>
      </c>
      <c r="M4727" s="13">
        <v>0</v>
      </c>
      <c r="N4727" s="13">
        <v>0</v>
      </c>
      <c r="O4727" s="1" t="s">
        <v>6745</v>
      </c>
      <c r="P4727" s="1" t="s">
        <v>6745</v>
      </c>
    </row>
    <row r="4728" spans="1:16" x14ac:dyDescent="0.2">
      <c r="A4728" t="s">
        <v>3421</v>
      </c>
      <c r="B4728" s="1" t="s">
        <v>6912</v>
      </c>
      <c r="C4728" s="1">
        <v>0</v>
      </c>
      <c r="D4728" s="1">
        <v>0</v>
      </c>
      <c r="E4728" s="1">
        <v>0</v>
      </c>
      <c r="F4728" s="1">
        <v>0</v>
      </c>
      <c r="G4728">
        <v>0</v>
      </c>
      <c r="H4728">
        <v>0</v>
      </c>
      <c r="I4728">
        <v>0</v>
      </c>
      <c r="J4728">
        <v>0</v>
      </c>
      <c r="K4728" s="13">
        <v>0</v>
      </c>
      <c r="L4728" s="13">
        <v>0</v>
      </c>
      <c r="M4728" s="13">
        <v>0</v>
      </c>
      <c r="N4728" s="13">
        <v>0</v>
      </c>
      <c r="O4728" s="1" t="s">
        <v>6745</v>
      </c>
      <c r="P4728" s="1" t="s">
        <v>6745</v>
      </c>
    </row>
    <row r="4729" spans="1:16" x14ac:dyDescent="0.2">
      <c r="A4729" t="s">
        <v>3422</v>
      </c>
      <c r="B4729" s="1" t="s">
        <v>6912</v>
      </c>
      <c r="C4729" s="1">
        <v>0</v>
      </c>
      <c r="D4729" s="1">
        <v>0</v>
      </c>
      <c r="E4729" s="1">
        <v>0</v>
      </c>
      <c r="F4729" s="1">
        <v>0</v>
      </c>
      <c r="G4729">
        <v>0</v>
      </c>
      <c r="H4729">
        <v>0</v>
      </c>
      <c r="I4729">
        <v>0</v>
      </c>
      <c r="J4729">
        <v>0</v>
      </c>
      <c r="K4729" s="13">
        <v>0</v>
      </c>
      <c r="L4729" s="13">
        <v>0</v>
      </c>
      <c r="M4729" s="13">
        <v>0</v>
      </c>
      <c r="N4729" s="13">
        <v>0</v>
      </c>
      <c r="O4729" s="1" t="s">
        <v>6745</v>
      </c>
      <c r="P4729" s="1" t="s">
        <v>6745</v>
      </c>
    </row>
    <row r="4730" spans="1:16" x14ac:dyDescent="0.2">
      <c r="A4730" t="s">
        <v>3423</v>
      </c>
      <c r="B4730" s="1" t="s">
        <v>7427</v>
      </c>
      <c r="C4730" s="1">
        <v>9</v>
      </c>
      <c r="D4730" s="1">
        <v>0</v>
      </c>
      <c r="E4730" s="1">
        <v>0</v>
      </c>
      <c r="F4730" s="1">
        <v>0</v>
      </c>
      <c r="G4730">
        <v>0.7110473930728628</v>
      </c>
      <c r="H4730">
        <v>0</v>
      </c>
      <c r="I4730">
        <v>0</v>
      </c>
      <c r="J4730">
        <v>0</v>
      </c>
      <c r="K4730" s="13">
        <v>0.73234690999999996</v>
      </c>
      <c r="L4730" s="13">
        <v>0</v>
      </c>
      <c r="M4730" s="13">
        <v>0</v>
      </c>
      <c r="N4730" s="13">
        <v>0</v>
      </c>
      <c r="O4730" s="1">
        <v>-2.8547817340172701</v>
      </c>
      <c r="P4730" s="1" t="s">
        <v>6745</v>
      </c>
    </row>
    <row r="4731" spans="1:16" x14ac:dyDescent="0.2">
      <c r="A4731" t="s">
        <v>3424</v>
      </c>
      <c r="B4731" s="1" t="s">
        <v>6912</v>
      </c>
      <c r="C4731" s="1">
        <v>0</v>
      </c>
      <c r="D4731" s="1">
        <v>0</v>
      </c>
      <c r="E4731" s="1">
        <v>0</v>
      </c>
      <c r="F4731" s="1">
        <v>0</v>
      </c>
      <c r="G4731">
        <v>0</v>
      </c>
      <c r="H4731">
        <v>0</v>
      </c>
      <c r="I4731">
        <v>0</v>
      </c>
      <c r="J4731">
        <v>0</v>
      </c>
      <c r="K4731" s="13">
        <v>0</v>
      </c>
      <c r="L4731" s="13">
        <v>0</v>
      </c>
      <c r="M4731" s="13">
        <v>0</v>
      </c>
      <c r="N4731" s="13">
        <v>0</v>
      </c>
      <c r="O4731" s="1" t="s">
        <v>6745</v>
      </c>
      <c r="P4731" s="1" t="s">
        <v>6745</v>
      </c>
    </row>
    <row r="4732" spans="1:16" x14ac:dyDescent="0.2">
      <c r="A4732" t="s">
        <v>3425</v>
      </c>
      <c r="B4732" s="1" t="s">
        <v>6912</v>
      </c>
      <c r="C4732" s="1">
        <v>0</v>
      </c>
      <c r="D4732" s="1">
        <v>0</v>
      </c>
      <c r="E4732" s="1">
        <v>0</v>
      </c>
      <c r="F4732" s="1">
        <v>0</v>
      </c>
      <c r="G4732">
        <v>0</v>
      </c>
      <c r="H4732">
        <v>0</v>
      </c>
      <c r="I4732">
        <v>0</v>
      </c>
      <c r="J4732">
        <v>0</v>
      </c>
      <c r="K4732" s="13">
        <v>0</v>
      </c>
      <c r="L4732" s="13">
        <v>0</v>
      </c>
      <c r="M4732" s="13">
        <v>0</v>
      </c>
      <c r="N4732" s="13">
        <v>0</v>
      </c>
      <c r="O4732" s="1" t="s">
        <v>6745</v>
      </c>
      <c r="P4732" s="1" t="s">
        <v>6745</v>
      </c>
    </row>
    <row r="4733" spans="1:16" x14ac:dyDescent="0.2">
      <c r="A4733" t="s">
        <v>3427</v>
      </c>
      <c r="B4733" s="1" t="s">
        <v>6912</v>
      </c>
      <c r="C4733" s="1">
        <v>10.92</v>
      </c>
      <c r="D4733" s="1">
        <v>4</v>
      </c>
      <c r="E4733" s="1">
        <v>0</v>
      </c>
      <c r="F4733" s="1">
        <v>0</v>
      </c>
      <c r="G4733">
        <v>0.80371576559574842</v>
      </c>
      <c r="H4733">
        <v>0.24919082303413864</v>
      </c>
      <c r="I4733">
        <v>0</v>
      </c>
      <c r="J4733">
        <v>0</v>
      </c>
      <c r="K4733" s="13">
        <v>0.82779117499999999</v>
      </c>
      <c r="L4733" s="13">
        <v>0.27028698699999998</v>
      </c>
      <c r="M4733" s="13">
        <v>0</v>
      </c>
      <c r="N4733" s="13">
        <v>0</v>
      </c>
      <c r="O4733" s="1">
        <v>-3.5214646773000999</v>
      </c>
      <c r="P4733" s="1">
        <v>0.60860065596210999</v>
      </c>
    </row>
    <row r="4734" spans="1:16" x14ac:dyDescent="0.2">
      <c r="A4734" t="s">
        <v>3428</v>
      </c>
      <c r="B4734" s="1" t="s">
        <v>7434</v>
      </c>
      <c r="C4734" s="1">
        <v>0</v>
      </c>
      <c r="D4734" s="1">
        <v>0</v>
      </c>
      <c r="E4734" s="1">
        <v>0</v>
      </c>
      <c r="F4734" s="1">
        <v>0</v>
      </c>
      <c r="G4734">
        <v>0</v>
      </c>
      <c r="H4734">
        <v>0</v>
      </c>
      <c r="I4734">
        <v>0</v>
      </c>
      <c r="J4734">
        <v>0</v>
      </c>
      <c r="K4734" s="13">
        <v>0</v>
      </c>
      <c r="L4734" s="13">
        <v>0</v>
      </c>
      <c r="M4734" s="13">
        <v>0</v>
      </c>
      <c r="N4734" s="13">
        <v>0</v>
      </c>
      <c r="O4734" s="1" t="s">
        <v>6745</v>
      </c>
      <c r="P4734" s="1" t="s">
        <v>6745</v>
      </c>
    </row>
    <row r="4735" spans="1:16" x14ac:dyDescent="0.2">
      <c r="A4735" t="s">
        <v>3429</v>
      </c>
      <c r="B4735" s="1" t="s">
        <v>6912</v>
      </c>
      <c r="C4735" s="1">
        <v>0</v>
      </c>
      <c r="D4735" s="1">
        <v>0</v>
      </c>
      <c r="E4735" s="1">
        <v>0</v>
      </c>
      <c r="F4735" s="1">
        <v>0</v>
      </c>
      <c r="G4735">
        <v>0</v>
      </c>
      <c r="H4735">
        <v>0</v>
      </c>
      <c r="I4735">
        <v>0</v>
      </c>
      <c r="J4735">
        <v>0</v>
      </c>
      <c r="K4735" s="13">
        <v>0</v>
      </c>
      <c r="L4735" s="13">
        <v>0</v>
      </c>
      <c r="M4735" s="13">
        <v>0</v>
      </c>
      <c r="N4735" s="13">
        <v>0</v>
      </c>
      <c r="O4735" s="1" t="s">
        <v>6745</v>
      </c>
      <c r="P4735" s="1" t="s">
        <v>6745</v>
      </c>
    </row>
    <row r="4736" spans="1:16" x14ac:dyDescent="0.2">
      <c r="A4736" t="s">
        <v>3430</v>
      </c>
      <c r="B4736" s="1" t="s">
        <v>7427</v>
      </c>
      <c r="C4736" s="1">
        <v>5.84</v>
      </c>
      <c r="D4736" s="1">
        <v>0</v>
      </c>
      <c r="E4736" s="1">
        <v>0</v>
      </c>
      <c r="F4736" s="1">
        <v>0</v>
      </c>
      <c r="G4736">
        <v>0.48793288627108844</v>
      </c>
      <c r="H4736">
        <v>0</v>
      </c>
      <c r="I4736">
        <v>0</v>
      </c>
      <c r="J4736">
        <v>0</v>
      </c>
      <c r="K4736" s="13">
        <v>0.50254897899999995</v>
      </c>
      <c r="L4736" s="13">
        <v>0</v>
      </c>
      <c r="M4736" s="13">
        <v>0</v>
      </c>
      <c r="N4736" s="13">
        <v>0</v>
      </c>
      <c r="O4736" s="1">
        <v>-2.00769016865019</v>
      </c>
      <c r="P4736" s="1" t="s">
        <v>6745</v>
      </c>
    </row>
    <row r="4737" spans="1:16" x14ac:dyDescent="0.2">
      <c r="A4737" t="s">
        <v>3431</v>
      </c>
      <c r="B4737" s="1" t="s">
        <v>6912</v>
      </c>
      <c r="C4737" s="1">
        <v>0</v>
      </c>
      <c r="D4737" s="1">
        <v>0.96</v>
      </c>
      <c r="E4737" s="1">
        <v>0</v>
      </c>
      <c r="F4737" s="1">
        <v>0</v>
      </c>
      <c r="G4737">
        <v>0</v>
      </c>
      <c r="H4737">
        <v>5.9057601562452738E-2</v>
      </c>
      <c r="I4737">
        <v>0</v>
      </c>
      <c r="J4737">
        <v>0</v>
      </c>
      <c r="K4737" s="13">
        <v>0</v>
      </c>
      <c r="L4737" s="13">
        <v>6.4057340000000004E-2</v>
      </c>
      <c r="M4737" s="13">
        <v>0</v>
      </c>
      <c r="N4737" s="13">
        <v>0</v>
      </c>
      <c r="O4737" s="1" t="s">
        <v>6745</v>
      </c>
      <c r="P4737" s="1" t="s">
        <v>6745</v>
      </c>
    </row>
    <row r="4738" spans="1:16" x14ac:dyDescent="0.2">
      <c r="A4738" t="s">
        <v>3926</v>
      </c>
      <c r="B4738" s="1" t="s">
        <v>6912</v>
      </c>
      <c r="C4738" s="1">
        <v>0</v>
      </c>
      <c r="D4738" s="1">
        <v>0</v>
      </c>
      <c r="E4738" s="1">
        <v>0</v>
      </c>
      <c r="F4738" s="1">
        <v>0</v>
      </c>
      <c r="G4738">
        <v>0</v>
      </c>
      <c r="H4738">
        <v>0</v>
      </c>
      <c r="I4738">
        <v>0</v>
      </c>
      <c r="J4738">
        <v>0</v>
      </c>
      <c r="K4738" s="13">
        <v>0</v>
      </c>
      <c r="L4738" s="13">
        <v>0</v>
      </c>
      <c r="M4738" s="13">
        <v>0</v>
      </c>
      <c r="N4738" s="13">
        <v>0</v>
      </c>
      <c r="O4738" s="1" t="s">
        <v>6745</v>
      </c>
      <c r="P4738" s="1" t="s">
        <v>6745</v>
      </c>
    </row>
    <row r="4739" spans="1:16" x14ac:dyDescent="0.2">
      <c r="A4739" t="s">
        <v>4000</v>
      </c>
      <c r="B4739" s="1" t="s">
        <v>6912</v>
      </c>
      <c r="C4739" s="1">
        <v>0</v>
      </c>
      <c r="D4739" s="1">
        <v>0</v>
      </c>
      <c r="E4739" s="1">
        <v>0</v>
      </c>
      <c r="F4739" s="1">
        <v>0</v>
      </c>
      <c r="G4739">
        <v>0</v>
      </c>
      <c r="H4739">
        <v>0</v>
      </c>
      <c r="I4739">
        <v>0</v>
      </c>
      <c r="J4739">
        <v>0</v>
      </c>
      <c r="K4739" s="13">
        <v>0</v>
      </c>
      <c r="L4739" s="13">
        <v>0</v>
      </c>
      <c r="M4739" s="13">
        <v>0</v>
      </c>
      <c r="N4739" s="13">
        <v>0</v>
      </c>
      <c r="O4739" s="1" t="s">
        <v>6745</v>
      </c>
      <c r="P4739" s="1" t="s">
        <v>6745</v>
      </c>
    </row>
    <row r="4740" spans="1:16" x14ac:dyDescent="0.2">
      <c r="A4740" t="s">
        <v>4236</v>
      </c>
      <c r="B4740" s="1" t="s">
        <v>6912</v>
      </c>
      <c r="C4740" s="1">
        <v>0</v>
      </c>
      <c r="D4740" s="1">
        <v>0</v>
      </c>
      <c r="E4740" s="1">
        <v>0</v>
      </c>
      <c r="F4740" s="1">
        <v>0</v>
      </c>
      <c r="G4740">
        <v>0</v>
      </c>
      <c r="H4740">
        <v>0</v>
      </c>
      <c r="I4740">
        <v>0</v>
      </c>
      <c r="J4740">
        <v>0</v>
      </c>
      <c r="K4740" s="13">
        <v>0</v>
      </c>
      <c r="L4740" s="13">
        <v>0</v>
      </c>
      <c r="M4740" s="13">
        <v>0</v>
      </c>
      <c r="N4740" s="13">
        <v>0</v>
      </c>
      <c r="O4740" s="1" t="s">
        <v>6745</v>
      </c>
      <c r="P4740" s="1" t="s">
        <v>6745</v>
      </c>
    </row>
    <row r="4741" spans="1:16" x14ac:dyDescent="0.2">
      <c r="A4741" t="s">
        <v>3641</v>
      </c>
      <c r="B4741" s="1" t="s">
        <v>6912</v>
      </c>
      <c r="C4741" s="1">
        <v>0</v>
      </c>
      <c r="D4741" s="1">
        <v>0</v>
      </c>
      <c r="E4741" s="1">
        <v>0</v>
      </c>
      <c r="F4741" s="1">
        <v>0</v>
      </c>
      <c r="G4741">
        <v>0</v>
      </c>
      <c r="H4741">
        <v>0</v>
      </c>
      <c r="I4741">
        <v>0</v>
      </c>
      <c r="J4741">
        <v>0</v>
      </c>
      <c r="K4741" s="13">
        <v>0</v>
      </c>
      <c r="L4741" s="13">
        <v>0</v>
      </c>
      <c r="M4741" s="13">
        <v>0</v>
      </c>
      <c r="N4741" s="13">
        <v>0</v>
      </c>
      <c r="O4741" s="1" t="s">
        <v>6745</v>
      </c>
      <c r="P4741" s="1" t="s">
        <v>6745</v>
      </c>
    </row>
    <row r="4742" spans="1:16" x14ac:dyDescent="0.2">
      <c r="A4742" t="s">
        <v>3784</v>
      </c>
      <c r="B4742" s="1" t="s">
        <v>6912</v>
      </c>
      <c r="C4742" s="1">
        <v>0</v>
      </c>
      <c r="D4742" s="1">
        <v>0</v>
      </c>
      <c r="E4742" s="1">
        <v>0</v>
      </c>
      <c r="F4742" s="1">
        <v>0</v>
      </c>
      <c r="G4742">
        <v>0</v>
      </c>
      <c r="H4742">
        <v>0</v>
      </c>
      <c r="I4742">
        <v>0</v>
      </c>
      <c r="J4742">
        <v>0</v>
      </c>
      <c r="K4742" s="13">
        <v>0</v>
      </c>
      <c r="L4742" s="13">
        <v>0</v>
      </c>
      <c r="M4742" s="13">
        <v>0</v>
      </c>
      <c r="N4742" s="13">
        <v>0</v>
      </c>
      <c r="O4742" s="1" t="s">
        <v>6745</v>
      </c>
      <c r="P4742" s="1" t="s">
        <v>6745</v>
      </c>
    </row>
    <row r="4743" spans="1:16" x14ac:dyDescent="0.2">
      <c r="A4743" t="s">
        <v>3901</v>
      </c>
      <c r="B4743" s="1" t="s">
        <v>6912</v>
      </c>
      <c r="C4743" s="1">
        <v>0</v>
      </c>
      <c r="D4743" s="1">
        <v>0</v>
      </c>
      <c r="E4743" s="1">
        <v>0</v>
      </c>
      <c r="F4743" s="1">
        <v>0</v>
      </c>
      <c r="G4743">
        <v>0</v>
      </c>
      <c r="H4743">
        <v>0</v>
      </c>
      <c r="I4743">
        <v>0</v>
      </c>
      <c r="J4743">
        <v>0</v>
      </c>
      <c r="K4743" s="13">
        <v>0</v>
      </c>
      <c r="L4743" s="13">
        <v>0</v>
      </c>
      <c r="M4743" s="13">
        <v>0</v>
      </c>
      <c r="N4743" s="13">
        <v>0</v>
      </c>
      <c r="O4743" s="1" t="s">
        <v>6745</v>
      </c>
      <c r="P4743" s="1" t="s">
        <v>6745</v>
      </c>
    </row>
    <row r="4744" spans="1:16" x14ac:dyDescent="0.2">
      <c r="A4744" t="s">
        <v>4024</v>
      </c>
      <c r="B4744" s="1" t="s">
        <v>6912</v>
      </c>
      <c r="C4744" s="1">
        <v>0</v>
      </c>
      <c r="D4744" s="1">
        <v>0</v>
      </c>
      <c r="E4744" s="1">
        <v>0</v>
      </c>
      <c r="F4744" s="1">
        <v>0</v>
      </c>
      <c r="G4744">
        <v>0</v>
      </c>
      <c r="H4744">
        <v>0</v>
      </c>
      <c r="I4744">
        <v>0</v>
      </c>
      <c r="J4744">
        <v>0</v>
      </c>
      <c r="K4744" s="13">
        <v>0</v>
      </c>
      <c r="L4744" s="13">
        <v>0</v>
      </c>
      <c r="M4744" s="13">
        <v>0</v>
      </c>
      <c r="N4744" s="13">
        <v>0</v>
      </c>
      <c r="O4744" s="1" t="s">
        <v>6745</v>
      </c>
      <c r="P4744" s="1" t="s">
        <v>6745</v>
      </c>
    </row>
    <row r="4745" spans="1:16" x14ac:dyDescent="0.2">
      <c r="A4745" t="s">
        <v>4129</v>
      </c>
      <c r="B4745" s="1" t="s">
        <v>6912</v>
      </c>
      <c r="C4745" s="1">
        <v>0</v>
      </c>
      <c r="D4745" s="1">
        <v>0</v>
      </c>
      <c r="E4745" s="1">
        <v>0</v>
      </c>
      <c r="F4745" s="1">
        <v>0</v>
      </c>
      <c r="G4745">
        <v>0</v>
      </c>
      <c r="H4745">
        <v>0</v>
      </c>
      <c r="I4745">
        <v>0</v>
      </c>
      <c r="J4745">
        <v>0</v>
      </c>
      <c r="K4745" s="13">
        <v>0</v>
      </c>
      <c r="L4745" s="13">
        <v>0</v>
      </c>
      <c r="M4745" s="13">
        <v>0</v>
      </c>
      <c r="N4745" s="13">
        <v>0</v>
      </c>
      <c r="O4745" s="1" t="s">
        <v>6745</v>
      </c>
      <c r="P4745" s="1" t="s">
        <v>6745</v>
      </c>
    </row>
    <row r="4746" spans="1:16" x14ac:dyDescent="0.2">
      <c r="A4746" t="s">
        <v>4180</v>
      </c>
      <c r="B4746" s="1" t="s">
        <v>7426</v>
      </c>
      <c r="C4746" s="1">
        <v>0</v>
      </c>
      <c r="D4746" s="1">
        <v>0</v>
      </c>
      <c r="E4746" s="1">
        <v>0</v>
      </c>
      <c r="F4746" s="1">
        <v>0</v>
      </c>
      <c r="G4746">
        <v>0</v>
      </c>
      <c r="H4746">
        <v>0</v>
      </c>
      <c r="I4746">
        <v>0</v>
      </c>
      <c r="J4746">
        <v>0</v>
      </c>
      <c r="K4746" s="13">
        <v>0</v>
      </c>
      <c r="L4746" s="13">
        <v>0</v>
      </c>
      <c r="M4746" s="13">
        <v>0</v>
      </c>
      <c r="N4746" s="13">
        <v>0</v>
      </c>
      <c r="O4746" s="1" t="s">
        <v>6745</v>
      </c>
      <c r="P4746" s="1" t="s">
        <v>6745</v>
      </c>
    </row>
    <row r="4747" spans="1:16" x14ac:dyDescent="0.2">
      <c r="A4747" t="s">
        <v>4189</v>
      </c>
      <c r="B4747" s="1" t="s">
        <v>6912</v>
      </c>
      <c r="C4747" s="1">
        <v>0.38</v>
      </c>
      <c r="D4747" s="1">
        <v>0.85</v>
      </c>
      <c r="E4747" s="1">
        <v>0</v>
      </c>
      <c r="F4747" s="1">
        <v>0</v>
      </c>
      <c r="G4747">
        <v>2.9382668276896354E-2</v>
      </c>
      <c r="H4747">
        <v>5.5631243190230065E-2</v>
      </c>
      <c r="I4747">
        <v>0</v>
      </c>
      <c r="J4747">
        <v>0</v>
      </c>
      <c r="K4747" s="13">
        <v>3.0262830000000001E-2</v>
      </c>
      <c r="L4747" s="13">
        <v>6.0340909999999998E-2</v>
      </c>
      <c r="M4747" s="13">
        <v>0</v>
      </c>
      <c r="N4747" s="13">
        <v>0</v>
      </c>
      <c r="O4747" s="1" t="s">
        <v>6745</v>
      </c>
      <c r="P4747" s="1" t="s">
        <v>6745</v>
      </c>
    </row>
    <row r="4748" spans="1:16" x14ac:dyDescent="0.2">
      <c r="A4748" t="s">
        <v>4202</v>
      </c>
      <c r="B4748" s="1" t="s">
        <v>7427</v>
      </c>
      <c r="C4748" s="1">
        <v>0</v>
      </c>
      <c r="D4748" s="1">
        <v>0</v>
      </c>
      <c r="E4748" s="1">
        <v>20</v>
      </c>
      <c r="F4748" s="1">
        <v>0</v>
      </c>
      <c r="G4748">
        <v>0</v>
      </c>
      <c r="H4748">
        <v>0</v>
      </c>
      <c r="I4748">
        <v>5.441729692205632</v>
      </c>
      <c r="J4748">
        <v>0</v>
      </c>
      <c r="K4748" s="13">
        <v>0</v>
      </c>
      <c r="L4748" s="13">
        <v>0</v>
      </c>
      <c r="M4748" s="13">
        <v>3.987381412</v>
      </c>
      <c r="N4748" s="13">
        <v>0</v>
      </c>
      <c r="O4748" s="1">
        <v>7.5393679836077903</v>
      </c>
      <c r="P4748" s="1">
        <v>0.14486120010399101</v>
      </c>
    </row>
    <row r="4749" spans="1:16" x14ac:dyDescent="0.2">
      <c r="A4749" t="s">
        <v>4209</v>
      </c>
      <c r="B4749" s="1" t="s">
        <v>7427</v>
      </c>
      <c r="C4749" s="1">
        <v>0</v>
      </c>
      <c r="D4749" s="1">
        <v>0</v>
      </c>
      <c r="E4749" s="1">
        <v>0</v>
      </c>
      <c r="F4749" s="1">
        <v>0</v>
      </c>
      <c r="G4749">
        <v>0</v>
      </c>
      <c r="H4749">
        <v>0</v>
      </c>
      <c r="I4749">
        <v>0</v>
      </c>
      <c r="J4749">
        <v>0</v>
      </c>
      <c r="K4749" s="13">
        <v>0</v>
      </c>
      <c r="L4749" s="13">
        <v>0</v>
      </c>
      <c r="M4749" s="13">
        <v>0</v>
      </c>
      <c r="N4749" s="13">
        <v>0</v>
      </c>
      <c r="O4749" s="1" t="s">
        <v>6745</v>
      </c>
      <c r="P4749" s="1" t="s">
        <v>6745</v>
      </c>
    </row>
    <row r="4750" spans="1:16" x14ac:dyDescent="0.2">
      <c r="A4750" t="s">
        <v>4216</v>
      </c>
      <c r="B4750" s="1" t="s">
        <v>6912</v>
      </c>
      <c r="C4750" s="1">
        <v>17</v>
      </c>
      <c r="D4750" s="1">
        <v>13</v>
      </c>
      <c r="E4750" s="1">
        <v>0</v>
      </c>
      <c r="F4750" s="1">
        <v>0</v>
      </c>
      <c r="G4750">
        <v>1.0337946551530783</v>
      </c>
      <c r="H4750">
        <v>0.66914604817541201</v>
      </c>
      <c r="I4750">
        <v>0</v>
      </c>
      <c r="J4750">
        <v>0</v>
      </c>
      <c r="K4750" s="13">
        <v>1.064762108</v>
      </c>
      <c r="L4750" s="13">
        <v>0.72579506299999996</v>
      </c>
      <c r="M4750" s="13">
        <v>0</v>
      </c>
      <c r="N4750" s="13">
        <v>0</v>
      </c>
      <c r="O4750" s="1">
        <v>-4.63610352140598</v>
      </c>
      <c r="P4750" s="1">
        <v>0.37268091349133903</v>
      </c>
    </row>
    <row r="4751" spans="1:16" x14ac:dyDescent="0.2">
      <c r="A4751" t="s">
        <v>4224</v>
      </c>
      <c r="B4751" s="1" t="s">
        <v>7428</v>
      </c>
      <c r="C4751" s="1">
        <v>13273</v>
      </c>
      <c r="D4751" s="1">
        <v>7587</v>
      </c>
      <c r="E4751" s="1">
        <v>39</v>
      </c>
      <c r="F4751" s="1">
        <v>7</v>
      </c>
      <c r="G4751">
        <v>1354.3869957359468</v>
      </c>
      <c r="H4751">
        <v>655.29366418098698</v>
      </c>
      <c r="I4751">
        <v>16.873822480011402</v>
      </c>
      <c r="J4751">
        <v>2.7815045166475332</v>
      </c>
      <c r="K4751" s="13">
        <v>1394.957834</v>
      </c>
      <c r="L4751" s="13">
        <v>710.76995429999999</v>
      </c>
      <c r="M4751" s="13">
        <v>12.36415072</v>
      </c>
      <c r="N4751" s="13">
        <v>1.8762717449999999</v>
      </c>
      <c r="O4751" s="1">
        <v>-7.0641617848080598</v>
      </c>
      <c r="P4751" s="14">
        <v>1.7042173338499601E-22</v>
      </c>
    </row>
    <row r="4752" spans="1:16" x14ac:dyDescent="0.2">
      <c r="A4752" t="s">
        <v>4235</v>
      </c>
      <c r="B4752" s="1" t="s">
        <v>7428</v>
      </c>
      <c r="C4752" s="1">
        <v>1681</v>
      </c>
      <c r="D4752" s="1">
        <v>1149</v>
      </c>
      <c r="E4752" s="1">
        <v>0</v>
      </c>
      <c r="F4752" s="1">
        <v>2</v>
      </c>
      <c r="G4752">
        <v>183.79806866503515</v>
      </c>
      <c r="H4752">
        <v>106.33725931894942</v>
      </c>
      <c r="I4752">
        <v>0</v>
      </c>
      <c r="J4752">
        <v>0.8515521983212021</v>
      </c>
      <c r="K4752" s="13">
        <v>189.3037636</v>
      </c>
      <c r="L4752" s="13">
        <v>115.3396303</v>
      </c>
      <c r="M4752" s="13">
        <v>0</v>
      </c>
      <c r="N4752" s="13">
        <v>0.57441694600000004</v>
      </c>
      <c r="O4752" s="1">
        <v>-8.7587513912715593</v>
      </c>
      <c r="P4752" s="14">
        <v>4.0523470888537499E-13</v>
      </c>
    </row>
    <row r="4753" spans="1:16" x14ac:dyDescent="0.2">
      <c r="A4753" t="s">
        <v>4246</v>
      </c>
      <c r="B4753" s="1" t="s">
        <v>7426</v>
      </c>
      <c r="C4753" s="1">
        <v>144</v>
      </c>
      <c r="D4753" s="1">
        <v>82</v>
      </c>
      <c r="E4753" s="1">
        <v>0</v>
      </c>
      <c r="F4753" s="1">
        <v>0</v>
      </c>
      <c r="G4753">
        <v>14.797835369044671</v>
      </c>
      <c r="H4753">
        <v>7.1324995951469496</v>
      </c>
      <c r="I4753">
        <v>0</v>
      </c>
      <c r="J4753">
        <v>0</v>
      </c>
      <c r="K4753" s="13">
        <v>15.241106439999999</v>
      </c>
      <c r="L4753" s="13">
        <v>7.7363275250000001</v>
      </c>
      <c r="M4753" s="13">
        <v>0</v>
      </c>
      <c r="N4753" s="13">
        <v>0</v>
      </c>
      <c r="O4753" s="1">
        <v>-7.5422011758159098</v>
      </c>
      <c r="P4753" s="1">
        <v>1.07386490452282E-3</v>
      </c>
    </row>
    <row r="4754" spans="1:16" x14ac:dyDescent="0.2">
      <c r="A4754" t="s">
        <v>4262</v>
      </c>
      <c r="B4754" s="1" t="s">
        <v>6917</v>
      </c>
      <c r="C4754" s="1">
        <v>153</v>
      </c>
      <c r="D4754" s="1">
        <v>125</v>
      </c>
      <c r="E4754" s="1">
        <v>0</v>
      </c>
      <c r="F4754" s="1">
        <v>0</v>
      </c>
      <c r="G4754">
        <v>35.086446493445393</v>
      </c>
      <c r="H4754">
        <v>24.263316979639814</v>
      </c>
      <c r="I4754">
        <v>0</v>
      </c>
      <c r="J4754">
        <v>0</v>
      </c>
      <c r="K4754" s="13">
        <v>36.137465540000001</v>
      </c>
      <c r="L4754" s="13">
        <v>26.317417129999999</v>
      </c>
      <c r="M4754" s="13">
        <v>0</v>
      </c>
      <c r="N4754" s="13">
        <v>0</v>
      </c>
      <c r="O4754" s="1">
        <v>-7.8498655004911297</v>
      </c>
      <c r="P4754" s="14">
        <v>2.5875695613922402E-4</v>
      </c>
    </row>
    <row r="4755" spans="1:16" x14ac:dyDescent="0.2">
      <c r="A4755" t="s">
        <v>4273</v>
      </c>
      <c r="B4755" s="1" t="s">
        <v>6914</v>
      </c>
      <c r="C4755" s="1">
        <v>171</v>
      </c>
      <c r="D4755" s="1">
        <v>200</v>
      </c>
      <c r="E4755" s="1">
        <v>0</v>
      </c>
      <c r="F4755" s="1">
        <v>0</v>
      </c>
      <c r="G4755">
        <v>8.3248157634793216</v>
      </c>
      <c r="H4755">
        <v>8.241394817665368</v>
      </c>
      <c r="I4755">
        <v>0</v>
      </c>
      <c r="J4755">
        <v>0</v>
      </c>
      <c r="K4755" s="13">
        <v>8.5741866980000001</v>
      </c>
      <c r="L4755" s="13">
        <v>8.9391003419999997</v>
      </c>
      <c r="M4755" s="13">
        <v>0</v>
      </c>
      <c r="N4755" s="13">
        <v>0</v>
      </c>
      <c r="O4755" s="1">
        <v>-8.2753100859102808</v>
      </c>
      <c r="P4755" s="14">
        <v>3.82771452670655E-5</v>
      </c>
    </row>
    <row r="4756" spans="1:16" x14ac:dyDescent="0.2">
      <c r="A4756" t="s">
        <v>4288</v>
      </c>
      <c r="B4756" s="1" t="s">
        <v>7426</v>
      </c>
      <c r="C4756" s="1">
        <v>933.98</v>
      </c>
      <c r="D4756" s="1">
        <v>684</v>
      </c>
      <c r="E4756" s="1">
        <v>104</v>
      </c>
      <c r="F4756" s="1">
        <v>148</v>
      </c>
      <c r="G4756">
        <v>47.791920188749152</v>
      </c>
      <c r="H4756">
        <v>29.625467289949409</v>
      </c>
      <c r="I4756">
        <v>22.564485258061826</v>
      </c>
      <c r="J4756">
        <v>29.490807723187231</v>
      </c>
      <c r="K4756" s="13">
        <v>49.223533349999997</v>
      </c>
      <c r="L4756" s="13">
        <v>32.13351995</v>
      </c>
      <c r="M4756" s="13">
        <v>16.533935750000001</v>
      </c>
      <c r="N4756" s="13">
        <v>19.893107820000001</v>
      </c>
      <c r="O4756" s="1">
        <v>-0.97705183488494296</v>
      </c>
      <c r="P4756" s="1">
        <v>7.9726852186026001E-2</v>
      </c>
    </row>
    <row r="4757" spans="1:16" x14ac:dyDescent="0.2">
      <c r="A4757" t="s">
        <v>4297</v>
      </c>
      <c r="B4757" s="1" t="s">
        <v>8944</v>
      </c>
      <c r="C4757" s="1">
        <v>1337</v>
      </c>
      <c r="D4757" s="1">
        <v>1237</v>
      </c>
      <c r="E4757" s="1">
        <v>612</v>
      </c>
      <c r="F4757" s="1">
        <v>385.13</v>
      </c>
      <c r="G4757">
        <v>46.14254838661715</v>
      </c>
      <c r="H4757">
        <v>36.135333954691461</v>
      </c>
      <c r="I4757">
        <v>89.556431292541248</v>
      </c>
      <c r="J4757">
        <v>51.758963092502448</v>
      </c>
      <c r="K4757" s="13">
        <v>47.524754399999999</v>
      </c>
      <c r="L4757" s="13">
        <v>39.194503269999998</v>
      </c>
      <c r="M4757" s="13">
        <v>65.621717660000002</v>
      </c>
      <c r="N4757" s="13">
        <v>34.914155049999998</v>
      </c>
      <c r="O4757" s="1">
        <v>0.35689173907570698</v>
      </c>
      <c r="P4757" s="1">
        <v>0.55407802486487101</v>
      </c>
    </row>
    <row r="4758" spans="1:16" x14ac:dyDescent="0.2">
      <c r="A4758" t="s">
        <v>4313</v>
      </c>
      <c r="B4758" s="1" t="s">
        <v>7452</v>
      </c>
      <c r="C4758" s="1">
        <v>3155</v>
      </c>
      <c r="D4758" s="1">
        <v>3330.6</v>
      </c>
      <c r="E4758" s="1">
        <v>1098</v>
      </c>
      <c r="F4758" s="1">
        <v>1744</v>
      </c>
      <c r="G4758">
        <v>39.8341872119966</v>
      </c>
      <c r="H4758">
        <v>35.593547774335065</v>
      </c>
      <c r="I4758">
        <v>58.7806148679567</v>
      </c>
      <c r="J4758">
        <v>85.745458272683621</v>
      </c>
      <c r="K4758" s="13">
        <v>41.027425450000003</v>
      </c>
      <c r="L4758" s="13">
        <v>38.606850190000003</v>
      </c>
      <c r="M4758" s="13">
        <v>43.070998439999997</v>
      </c>
      <c r="N4758" s="13">
        <v>57.839841569999997</v>
      </c>
      <c r="O4758" s="1">
        <v>0.50119248387781101</v>
      </c>
      <c r="P4758" s="1">
        <v>0.25442500590801398</v>
      </c>
    </row>
    <row r="4759" spans="1:16" x14ac:dyDescent="0.2">
      <c r="A4759" t="s">
        <v>4344</v>
      </c>
      <c r="B4759" s="1" t="s">
        <v>7568</v>
      </c>
      <c r="C4759" s="1">
        <v>39</v>
      </c>
      <c r="D4759" s="1">
        <v>37</v>
      </c>
      <c r="E4759" s="1">
        <v>54</v>
      </c>
      <c r="F4759" s="1">
        <v>120</v>
      </c>
      <c r="G4759">
        <v>2.7788794138107873</v>
      </c>
      <c r="H4759">
        <v>2.2315109516515834</v>
      </c>
      <c r="I4759">
        <v>16.314510293901201</v>
      </c>
      <c r="J4759">
        <v>33.296178351365398</v>
      </c>
      <c r="K4759" s="13">
        <v>2.8621211070000001</v>
      </c>
      <c r="L4759" s="13">
        <v>2.4204277009999999</v>
      </c>
      <c r="M4759" s="13">
        <v>11.95431945</v>
      </c>
      <c r="N4759" s="13">
        <v>22.460031350000001</v>
      </c>
      <c r="O4759" s="1">
        <v>2.8793986874392399</v>
      </c>
      <c r="P4759" s="1">
        <v>1.48671186997653E-3</v>
      </c>
    </row>
    <row r="4760" spans="1:16" x14ac:dyDescent="0.2">
      <c r="A4760" t="s">
        <v>4357</v>
      </c>
      <c r="B4760" s="1" t="s">
        <v>8945</v>
      </c>
      <c r="C4760" s="1">
        <v>1680</v>
      </c>
      <c r="D4760" s="1">
        <v>1270</v>
      </c>
      <c r="E4760" s="1">
        <v>777</v>
      </c>
      <c r="F4760" s="1">
        <v>742</v>
      </c>
      <c r="G4760">
        <v>251.97920467770851</v>
      </c>
      <c r="H4760">
        <v>161.23203820136561</v>
      </c>
      <c r="I4760">
        <v>494.14183755644143</v>
      </c>
      <c r="J4760">
        <v>433.37851095525184</v>
      </c>
      <c r="K4760" s="13">
        <v>259.52727440000001</v>
      </c>
      <c r="L4760" s="13">
        <v>174.8817281</v>
      </c>
      <c r="M4760" s="13">
        <v>362.07825259999998</v>
      </c>
      <c r="N4760" s="13">
        <v>292.33670119999999</v>
      </c>
      <c r="O4760" s="1">
        <v>0.75914825657441198</v>
      </c>
      <c r="P4760" s="1">
        <v>5.74853615955047E-2</v>
      </c>
    </row>
    <row r="4761" spans="1:16" x14ac:dyDescent="0.2">
      <c r="A4761" t="s">
        <v>3622</v>
      </c>
      <c r="B4761" s="1" t="s">
        <v>7429</v>
      </c>
      <c r="C4761" s="1">
        <v>4070.51</v>
      </c>
      <c r="D4761" s="1">
        <v>3927.22</v>
      </c>
      <c r="E4761" s="1">
        <v>953</v>
      </c>
      <c r="F4761" s="1">
        <v>981</v>
      </c>
      <c r="G4761">
        <v>78.68581911038774</v>
      </c>
      <c r="H4761">
        <v>64.257685553392733</v>
      </c>
      <c r="I4761">
        <v>78.111635788382131</v>
      </c>
      <c r="J4761">
        <v>73.845613034917946</v>
      </c>
      <c r="K4761" s="13">
        <v>81.042863019999999</v>
      </c>
      <c r="L4761" s="13">
        <v>69.697655749999996</v>
      </c>
      <c r="M4761" s="13">
        <v>57.235640539999999</v>
      </c>
      <c r="N4761" s="13">
        <v>49.812767289999996</v>
      </c>
      <c r="O4761" s="1">
        <v>-0.33979718070602799</v>
      </c>
      <c r="P4761" s="1">
        <v>0.34823795813407099</v>
      </c>
    </row>
    <row r="4762" spans="1:16" x14ac:dyDescent="0.2">
      <c r="A4762" t="s">
        <v>3635</v>
      </c>
      <c r="B4762" s="1" t="s">
        <v>7429</v>
      </c>
      <c r="C4762" s="1">
        <v>312</v>
      </c>
      <c r="D4762" s="1">
        <v>391</v>
      </c>
      <c r="E4762" s="1">
        <v>287</v>
      </c>
      <c r="F4762" s="1">
        <v>184</v>
      </c>
      <c r="G4762">
        <v>16.339276553320158</v>
      </c>
      <c r="H4762">
        <v>17.331940561706173</v>
      </c>
      <c r="I4762">
        <v>63.728737398388716</v>
      </c>
      <c r="J4762">
        <v>37.523565739004702</v>
      </c>
      <c r="K4762" s="13">
        <v>16.828721699999999</v>
      </c>
      <c r="L4762" s="13">
        <v>18.7992396</v>
      </c>
      <c r="M4762" s="13">
        <v>46.696693379999999</v>
      </c>
      <c r="N4762" s="13">
        <v>25.311627479999999</v>
      </c>
      <c r="O4762" s="1">
        <v>1.1390875620835501</v>
      </c>
      <c r="P4762" s="1">
        <v>7.7382962601780403E-2</v>
      </c>
    </row>
    <row r="4763" spans="1:16" x14ac:dyDescent="0.2">
      <c r="A4763" t="s">
        <v>3643</v>
      </c>
      <c r="B4763" s="1" t="s">
        <v>7961</v>
      </c>
      <c r="C4763" s="1">
        <v>701.45</v>
      </c>
      <c r="D4763" s="1">
        <v>602</v>
      </c>
      <c r="E4763" s="1">
        <v>493</v>
      </c>
      <c r="F4763" s="1">
        <v>576</v>
      </c>
      <c r="G4763">
        <v>45.211777271504637</v>
      </c>
      <c r="H4763">
        <v>32.843055575517184</v>
      </c>
      <c r="I4763">
        <v>134.73392672165375</v>
      </c>
      <c r="J4763">
        <v>144.57240043924219</v>
      </c>
      <c r="K4763" s="13">
        <v>46.566101920000001</v>
      </c>
      <c r="L4763" s="13">
        <v>35.62350498</v>
      </c>
      <c r="M4763" s="13">
        <v>98.725145370000007</v>
      </c>
      <c r="N4763" s="13">
        <v>97.521721920000005</v>
      </c>
      <c r="O4763" s="1">
        <v>1.4212379424983099</v>
      </c>
      <c r="P4763" s="14">
        <v>1.7057318415239099E-4</v>
      </c>
    </row>
    <row r="4764" spans="1:16" x14ac:dyDescent="0.2">
      <c r="A4764" t="s">
        <v>3653</v>
      </c>
      <c r="B4764" s="1" t="s">
        <v>8946</v>
      </c>
      <c r="C4764" s="1">
        <v>755</v>
      </c>
      <c r="D4764" s="1">
        <v>694</v>
      </c>
      <c r="E4764" s="1">
        <v>481</v>
      </c>
      <c r="F4764" s="1">
        <v>344</v>
      </c>
      <c r="G4764">
        <v>22.317781633209805</v>
      </c>
      <c r="H4764">
        <v>17.364238680788635</v>
      </c>
      <c r="I4764">
        <v>60.287092121596586</v>
      </c>
      <c r="J4764">
        <v>39.597754937131505</v>
      </c>
      <c r="K4764" s="13">
        <v>22.986313670000001</v>
      </c>
      <c r="L4764" s="13">
        <v>18.834272030000001</v>
      </c>
      <c r="M4764" s="13">
        <v>44.174856910000003</v>
      </c>
      <c r="N4764" s="13">
        <v>26.710777669999999</v>
      </c>
      <c r="O4764" s="1">
        <v>0.90864192950796696</v>
      </c>
      <c r="P4764" s="1">
        <v>7.3413237570346498E-2</v>
      </c>
    </row>
    <row r="4765" spans="1:16" x14ac:dyDescent="0.2">
      <c r="A4765" t="s">
        <v>3662</v>
      </c>
      <c r="B4765" s="1" t="s">
        <v>7429</v>
      </c>
      <c r="C4765" s="1">
        <v>501</v>
      </c>
      <c r="D4765" s="1">
        <v>473.34</v>
      </c>
      <c r="E4765" s="1">
        <v>169</v>
      </c>
      <c r="F4765" s="1">
        <v>236</v>
      </c>
      <c r="G4765">
        <v>8.1864892087889487</v>
      </c>
      <c r="H4765">
        <v>6.5467442932296711</v>
      </c>
      <c r="I4765">
        <v>11.70905538927974</v>
      </c>
      <c r="J4765">
        <v>15.016890688789758</v>
      </c>
      <c r="K4765" s="13">
        <v>8.4317165539999994</v>
      </c>
      <c r="L4765" s="13">
        <v>7.1009829580000003</v>
      </c>
      <c r="M4765" s="13">
        <v>8.5797113140000008</v>
      </c>
      <c r="N4765" s="13">
        <v>10.129686120000001</v>
      </c>
      <c r="O4765" s="1">
        <v>0.43278791256731403</v>
      </c>
      <c r="P4765" s="1">
        <v>0.47011621365228701</v>
      </c>
    </row>
    <row r="4766" spans="1:16" x14ac:dyDescent="0.2">
      <c r="A4766" t="s">
        <v>3677</v>
      </c>
      <c r="B4766" s="1" t="s">
        <v>7429</v>
      </c>
      <c r="C4766" s="1">
        <v>336</v>
      </c>
      <c r="D4766" s="1">
        <v>527</v>
      </c>
      <c r="E4766" s="1">
        <v>173</v>
      </c>
      <c r="F4766" s="1">
        <v>99</v>
      </c>
      <c r="G4766">
        <v>23.59386267812226</v>
      </c>
      <c r="H4766">
        <v>31.3229450980994</v>
      </c>
      <c r="I4766">
        <v>51.508755983426184</v>
      </c>
      <c r="J4766">
        <v>27.070919864680825</v>
      </c>
      <c r="K4766" s="13">
        <v>24.30061989</v>
      </c>
      <c r="L4766" s="13">
        <v>33.97470397</v>
      </c>
      <c r="M4766" s="13">
        <v>37.742605339999997</v>
      </c>
      <c r="N4766" s="13">
        <v>18.260765620000001</v>
      </c>
      <c r="O4766" s="1">
        <v>4.8898837252260297E-2</v>
      </c>
      <c r="P4766" s="1">
        <v>0.96002866918097296</v>
      </c>
    </row>
    <row r="4767" spans="1:16" x14ac:dyDescent="0.2">
      <c r="A4767" t="s">
        <v>3686</v>
      </c>
      <c r="B4767" s="1" t="s">
        <v>7429</v>
      </c>
      <c r="C4767" s="1">
        <v>3566</v>
      </c>
      <c r="D4767" s="1">
        <v>4129</v>
      </c>
      <c r="E4767" s="1">
        <v>184</v>
      </c>
      <c r="F4767" s="1">
        <v>148</v>
      </c>
      <c r="G4767">
        <v>593.03674492763037</v>
      </c>
      <c r="H4767">
        <v>581.21571919686198</v>
      </c>
      <c r="I4767">
        <v>129.74579023385553</v>
      </c>
      <c r="J4767">
        <v>95.845125100358516</v>
      </c>
      <c r="K4767" s="13">
        <v>610.80123749999996</v>
      </c>
      <c r="L4767" s="13">
        <v>630.42066899999998</v>
      </c>
      <c r="M4767" s="13">
        <v>95.070130550000002</v>
      </c>
      <c r="N4767" s="13">
        <v>64.652600419999999</v>
      </c>
      <c r="O4767" s="1">
        <v>-2.8237798367676401</v>
      </c>
      <c r="P4767" s="14">
        <v>1.9111499991820001E-13</v>
      </c>
    </row>
    <row r="4768" spans="1:16" x14ac:dyDescent="0.2">
      <c r="A4768" t="s">
        <v>3697</v>
      </c>
      <c r="B4768" s="1" t="s">
        <v>9516</v>
      </c>
      <c r="C4768" s="1">
        <v>1831</v>
      </c>
      <c r="D4768" s="1">
        <v>4661</v>
      </c>
      <c r="E4768" s="1">
        <v>5</v>
      </c>
      <c r="F4768" s="1">
        <v>15</v>
      </c>
      <c r="G4768">
        <v>42.458350710135477</v>
      </c>
      <c r="H4768">
        <v>91.484197483764646</v>
      </c>
      <c r="I4768">
        <v>0.49160916192224918</v>
      </c>
      <c r="J4768">
        <v>1.3544846368986125</v>
      </c>
      <c r="K4768" s="13">
        <v>43.730196110000001</v>
      </c>
      <c r="L4768" s="13">
        <v>99.229127969999993</v>
      </c>
      <c r="M4768" s="13">
        <v>0.36022245600000002</v>
      </c>
      <c r="N4768" s="13">
        <v>0.91367144600000005</v>
      </c>
      <c r="O4768" s="1">
        <v>-6.6799607063261401</v>
      </c>
      <c r="P4768" s="14">
        <v>1.5258425348793E-19</v>
      </c>
    </row>
    <row r="4769" spans="1:16" x14ac:dyDescent="0.2">
      <c r="A4769" t="s">
        <v>3711</v>
      </c>
      <c r="B4769" s="1" t="s">
        <v>8164</v>
      </c>
      <c r="C4769" s="1">
        <v>658</v>
      </c>
      <c r="D4769" s="1">
        <v>670</v>
      </c>
      <c r="E4769" s="1">
        <v>322</v>
      </c>
      <c r="F4769" s="1">
        <v>551</v>
      </c>
      <c r="G4769">
        <v>39.354816644556081</v>
      </c>
      <c r="H4769">
        <v>33.9186849856763</v>
      </c>
      <c r="I4769">
        <v>81.658812384657168</v>
      </c>
      <c r="J4769">
        <v>128.33102032812661</v>
      </c>
      <c r="K4769" s="13">
        <v>40.533695280000003</v>
      </c>
      <c r="L4769" s="13">
        <v>36.790195750000002</v>
      </c>
      <c r="M4769" s="13">
        <v>59.83480419</v>
      </c>
      <c r="N4769" s="13">
        <v>86.566052990000003</v>
      </c>
      <c r="O4769" s="1">
        <v>1.08495983132885</v>
      </c>
      <c r="P4769" s="1">
        <v>3.1023995151320899E-2</v>
      </c>
    </row>
    <row r="4770" spans="1:16" x14ac:dyDescent="0.2">
      <c r="A4770" t="s">
        <v>3724</v>
      </c>
      <c r="B4770" s="1" t="s">
        <v>8948</v>
      </c>
      <c r="C4770" s="1">
        <v>5796</v>
      </c>
      <c r="D4770" s="1">
        <v>4565</v>
      </c>
      <c r="E4770" s="1">
        <v>1338.99</v>
      </c>
      <c r="F4770" s="1">
        <v>2050</v>
      </c>
      <c r="G4770">
        <v>916.66010311475998</v>
      </c>
      <c r="H4770">
        <v>611.10092144582472</v>
      </c>
      <c r="I4770">
        <v>897.9093092458437</v>
      </c>
      <c r="J4770">
        <v>1262.5304530191434</v>
      </c>
      <c r="K4770" s="13">
        <v>944.11877530000004</v>
      </c>
      <c r="L4770" s="13">
        <v>662.83591269999999</v>
      </c>
      <c r="M4770" s="13">
        <v>657.93545280000001</v>
      </c>
      <c r="N4770" s="13">
        <v>851.64349059999995</v>
      </c>
      <c r="O4770" s="1">
        <v>8.7358063619491597E-2</v>
      </c>
      <c r="P4770" s="1">
        <v>0.86284210884991297</v>
      </c>
    </row>
    <row r="4771" spans="1:16" x14ac:dyDescent="0.2">
      <c r="A4771" t="s">
        <v>3726</v>
      </c>
      <c r="B4771" s="1" t="s">
        <v>6992</v>
      </c>
      <c r="C4771" s="1">
        <v>0</v>
      </c>
      <c r="D4771" s="1">
        <v>0</v>
      </c>
      <c r="E4771" s="1">
        <v>0</v>
      </c>
      <c r="F4771" s="1">
        <v>9</v>
      </c>
      <c r="G4771">
        <v>0</v>
      </c>
      <c r="H4771">
        <v>0</v>
      </c>
      <c r="I4771">
        <v>0</v>
      </c>
      <c r="J4771">
        <v>31.813457909156163</v>
      </c>
      <c r="K4771" s="13">
        <v>0</v>
      </c>
      <c r="L4771" s="13">
        <v>0</v>
      </c>
      <c r="M4771" s="13">
        <v>0</v>
      </c>
      <c r="N4771" s="13">
        <v>21.45985808</v>
      </c>
      <c r="O4771" s="1">
        <v>6.2531828775496399</v>
      </c>
      <c r="P4771" s="1">
        <v>0.32606262958965998</v>
      </c>
    </row>
    <row r="4772" spans="1:16" x14ac:dyDescent="0.2">
      <c r="A4772" t="s">
        <v>3739</v>
      </c>
      <c r="B4772" s="1" t="s">
        <v>7429</v>
      </c>
      <c r="C4772" s="1">
        <v>935</v>
      </c>
      <c r="D4772" s="1">
        <v>2697.98</v>
      </c>
      <c r="E4772" s="1">
        <v>145</v>
      </c>
      <c r="F4772" s="1">
        <v>222</v>
      </c>
      <c r="G4772">
        <v>59.085225341471975</v>
      </c>
      <c r="H4772">
        <v>144.31059433790793</v>
      </c>
      <c r="I4772">
        <v>38.851740162879302</v>
      </c>
      <c r="J4772">
        <v>54.629636206585779</v>
      </c>
      <c r="K4772" s="13">
        <v>60.855130920000001</v>
      </c>
      <c r="L4772" s="13">
        <v>156.52773730000001</v>
      </c>
      <c r="M4772" s="13">
        <v>28.46828404</v>
      </c>
      <c r="N4772" s="13">
        <v>36.850575730000003</v>
      </c>
      <c r="O4772" s="1">
        <v>-1.63741915190117</v>
      </c>
      <c r="P4772" s="1">
        <v>2.7679120526418601E-2</v>
      </c>
    </row>
    <row r="4773" spans="1:16" x14ac:dyDescent="0.2">
      <c r="A4773" t="s">
        <v>3749</v>
      </c>
      <c r="B4773" s="1" t="s">
        <v>7429</v>
      </c>
      <c r="C4773" s="1">
        <v>2104.77</v>
      </c>
      <c r="D4773" s="1">
        <v>2460</v>
      </c>
      <c r="E4773" s="1">
        <v>741</v>
      </c>
      <c r="F4773" s="1">
        <v>471</v>
      </c>
      <c r="G4773">
        <v>43.900327571254728</v>
      </c>
      <c r="H4773">
        <v>43.430059765566874</v>
      </c>
      <c r="I4773">
        <v>65.532466146640729</v>
      </c>
      <c r="J4773">
        <v>38.255340482431919</v>
      </c>
      <c r="K4773" s="13">
        <v>45.215367569999998</v>
      </c>
      <c r="L4773" s="13">
        <v>47.106790869999998</v>
      </c>
      <c r="M4773" s="13">
        <v>48.018360370000003</v>
      </c>
      <c r="N4773" s="13">
        <v>25.805248200000001</v>
      </c>
      <c r="O4773" s="1">
        <v>-0.19390392345535401</v>
      </c>
      <c r="P4773" s="1">
        <v>0.75472077962209105</v>
      </c>
    </row>
    <row r="4774" spans="1:16" x14ac:dyDescent="0.2">
      <c r="A4774" t="s">
        <v>3763</v>
      </c>
      <c r="B4774" s="1" t="s">
        <v>7449</v>
      </c>
      <c r="C4774" s="1">
        <v>150</v>
      </c>
      <c r="D4774" s="1">
        <v>139</v>
      </c>
      <c r="E4774" s="1">
        <v>52</v>
      </c>
      <c r="F4774" s="1">
        <v>52</v>
      </c>
      <c r="G4774">
        <v>30.974931854635376</v>
      </c>
      <c r="H4774">
        <v>24.295514746247868</v>
      </c>
      <c r="I4774">
        <v>45.529998097724288</v>
      </c>
      <c r="J4774">
        <v>41.814845150739224</v>
      </c>
      <c r="K4774" s="13">
        <v>31.902789949999999</v>
      </c>
      <c r="L4774" s="13">
        <v>26.35234071</v>
      </c>
      <c r="M4774" s="13">
        <v>33.361721060000001</v>
      </c>
      <c r="N4774" s="13">
        <v>28.206322149999998</v>
      </c>
      <c r="O4774" s="1">
        <v>0.23540121170945999</v>
      </c>
      <c r="P4774" s="1">
        <v>0.820451189463973</v>
      </c>
    </row>
    <row r="4775" spans="1:16" x14ac:dyDescent="0.2">
      <c r="A4775" t="s">
        <v>3768</v>
      </c>
      <c r="B4775" s="1" t="s">
        <v>9213</v>
      </c>
      <c r="C4775" s="1">
        <v>4025.32</v>
      </c>
      <c r="D4775" s="1">
        <v>3981.56</v>
      </c>
      <c r="E4775" s="1">
        <v>168</v>
      </c>
      <c r="F4775" s="1">
        <v>163</v>
      </c>
      <c r="G4775">
        <v>127.00133564201921</v>
      </c>
      <c r="H4775">
        <v>106.32939578367208</v>
      </c>
      <c r="I4775">
        <v>22.474619458699525</v>
      </c>
      <c r="J4775">
        <v>20.026429695167579</v>
      </c>
      <c r="K4775" s="13">
        <v>130.8056771</v>
      </c>
      <c r="L4775" s="13">
        <v>115.331101</v>
      </c>
      <c r="M4775" s="13">
        <v>16.46808734</v>
      </c>
      <c r="N4775" s="13">
        <v>13.50888483</v>
      </c>
      <c r="O4775" s="1">
        <v>-2.8871803823308202</v>
      </c>
      <c r="P4775" s="14">
        <v>6.3376254721504904E-19</v>
      </c>
    </row>
    <row r="4776" spans="1:16" x14ac:dyDescent="0.2">
      <c r="A4776" t="s">
        <v>3789</v>
      </c>
      <c r="B4776" s="1" t="s">
        <v>8950</v>
      </c>
      <c r="C4776" s="1">
        <v>276</v>
      </c>
      <c r="D4776" s="1">
        <v>233</v>
      </c>
      <c r="E4776" s="1">
        <v>98</v>
      </c>
      <c r="F4776" s="1">
        <v>163</v>
      </c>
      <c r="G4776">
        <v>10.389380166949147</v>
      </c>
      <c r="H4776">
        <v>7.4238413317574405</v>
      </c>
      <c r="I4776">
        <v>15.641623204265539</v>
      </c>
      <c r="J4776">
        <v>23.893304025076826</v>
      </c>
      <c r="K4776" s="13">
        <v>10.700595399999999</v>
      </c>
      <c r="L4776" s="13">
        <v>8.0523338659999997</v>
      </c>
      <c r="M4776" s="13">
        <v>11.46126712</v>
      </c>
      <c r="N4776" s="13">
        <v>16.117295859999999</v>
      </c>
      <c r="O4776" s="1">
        <v>0.73248959225615096</v>
      </c>
      <c r="P4776" s="1">
        <v>0.31486994442000299</v>
      </c>
    </row>
    <row r="4777" spans="1:16" x14ac:dyDescent="0.2">
      <c r="A4777" t="s">
        <v>3795</v>
      </c>
      <c r="B4777" s="1" t="s">
        <v>7429</v>
      </c>
      <c r="C4777" s="1">
        <v>72</v>
      </c>
      <c r="D4777" s="1">
        <v>82</v>
      </c>
      <c r="E4777" s="1">
        <v>24</v>
      </c>
      <c r="F4777" s="1">
        <v>189</v>
      </c>
      <c r="G4777">
        <v>7.8723741486511178</v>
      </c>
      <c r="H4777">
        <v>7.5889079757648847</v>
      </c>
      <c r="I4777">
        <v>11.126527862507276</v>
      </c>
      <c r="J4777">
        <v>80.471682741353604</v>
      </c>
      <c r="K4777" s="13">
        <v>8.1081921359999996</v>
      </c>
      <c r="L4777" s="13">
        <v>8.2313748320000002</v>
      </c>
      <c r="M4777" s="13">
        <v>8.1528691949999992</v>
      </c>
      <c r="N4777" s="13">
        <v>54.282401360000001</v>
      </c>
      <c r="O4777" s="1">
        <v>2.1200062725477502</v>
      </c>
      <c r="P4777" s="1">
        <v>0.10040691361415401</v>
      </c>
    </row>
    <row r="4778" spans="1:16" x14ac:dyDescent="0.2">
      <c r="A4778" t="s">
        <v>3799</v>
      </c>
      <c r="B4778" s="1" t="s">
        <v>7997</v>
      </c>
      <c r="C4778" s="1">
        <v>556</v>
      </c>
      <c r="D4778" s="1">
        <v>366.43</v>
      </c>
      <c r="E4778" s="1">
        <v>362</v>
      </c>
      <c r="F4778" s="1">
        <v>349</v>
      </c>
      <c r="G4778">
        <v>40.921791728135176</v>
      </c>
      <c r="H4778">
        <v>22.827748321099854</v>
      </c>
      <c r="I4778">
        <v>112.97012456796962</v>
      </c>
      <c r="J4778">
        <v>100.02609739004957</v>
      </c>
      <c r="K4778" s="13">
        <v>42.147609299999999</v>
      </c>
      <c r="L4778" s="13">
        <v>24.760315129999999</v>
      </c>
      <c r="M4778" s="13">
        <v>82.7779034</v>
      </c>
      <c r="N4778" s="13">
        <v>67.472887110000002</v>
      </c>
      <c r="O4778" s="1">
        <v>1.3447887446790701</v>
      </c>
      <c r="P4778" s="1">
        <v>6.2859182712617697E-3</v>
      </c>
    </row>
    <row r="4779" spans="1:16" x14ac:dyDescent="0.2">
      <c r="A4779" t="s">
        <v>3806</v>
      </c>
      <c r="B4779" s="1" t="s">
        <v>7429</v>
      </c>
      <c r="C4779" s="1">
        <v>413</v>
      </c>
      <c r="D4779" s="1">
        <v>1447</v>
      </c>
      <c r="E4779" s="1">
        <v>0</v>
      </c>
      <c r="F4779" s="1">
        <v>8</v>
      </c>
      <c r="G4779">
        <v>49.847617481227886</v>
      </c>
      <c r="H4779">
        <v>147.82745124016344</v>
      </c>
      <c r="I4779">
        <v>0</v>
      </c>
      <c r="J4779">
        <v>3.7600393466038682</v>
      </c>
      <c r="K4779" s="13">
        <v>51.340809319999998</v>
      </c>
      <c r="L4779" s="13">
        <v>160.3423267</v>
      </c>
      <c r="M4779" s="13">
        <v>0</v>
      </c>
      <c r="N4779" s="13">
        <v>2.536345184</v>
      </c>
      <c r="O4779" s="1">
        <v>-6.2273409014814298</v>
      </c>
      <c r="P4779" s="14">
        <v>4.0712648989616302E-7</v>
      </c>
    </row>
    <row r="4780" spans="1:16" x14ac:dyDescent="0.2">
      <c r="A4780" t="s">
        <v>3818</v>
      </c>
      <c r="B4780" s="1" t="s">
        <v>7429</v>
      </c>
      <c r="C4780" s="1">
        <v>5620.61</v>
      </c>
      <c r="D4780" s="1">
        <v>14549.06</v>
      </c>
      <c r="E4780" s="1">
        <v>84</v>
      </c>
      <c r="F4780" s="1">
        <v>152</v>
      </c>
      <c r="G4780">
        <v>127.58419892452106</v>
      </c>
      <c r="H4780">
        <v>279.53782281553197</v>
      </c>
      <c r="I4780">
        <v>8.0847745434915463</v>
      </c>
      <c r="J4780">
        <v>13.435847813678526</v>
      </c>
      <c r="K4780" s="13">
        <v>131.4060001</v>
      </c>
      <c r="L4780" s="13">
        <v>303.20312310000003</v>
      </c>
      <c r="M4780" s="13">
        <v>5.9240501749999996</v>
      </c>
      <c r="N4780" s="13">
        <v>9.0631891719999995</v>
      </c>
      <c r="O4780" s="1">
        <v>-4.7504454284606501</v>
      </c>
      <c r="P4780" s="14">
        <v>1.08229974901365E-15</v>
      </c>
    </row>
    <row r="4781" spans="1:16" x14ac:dyDescent="0.2">
      <c r="A4781" t="s">
        <v>3828</v>
      </c>
      <c r="B4781" s="1" t="s">
        <v>8953</v>
      </c>
      <c r="C4781" s="1">
        <v>73</v>
      </c>
      <c r="D4781" s="1">
        <v>119</v>
      </c>
      <c r="E4781" s="1">
        <v>88</v>
      </c>
      <c r="F4781" s="1">
        <v>92</v>
      </c>
      <c r="G4781">
        <v>3.7223083702512083</v>
      </c>
      <c r="H4781">
        <v>5.1360430371881209</v>
      </c>
      <c r="I4781">
        <v>19.02599371378999</v>
      </c>
      <c r="J4781">
        <v>18.267762840755946</v>
      </c>
      <c r="K4781" s="13">
        <v>3.8338106000000001</v>
      </c>
      <c r="L4781" s="13">
        <v>5.5708536100000003</v>
      </c>
      <c r="M4781" s="13">
        <v>13.941135989999999</v>
      </c>
      <c r="N4781" s="13">
        <v>12.32257113</v>
      </c>
      <c r="O4781" s="1">
        <v>1.6018546189618901</v>
      </c>
      <c r="P4781" s="1">
        <v>5.8771195112036899E-2</v>
      </c>
    </row>
    <row r="4782" spans="1:16" x14ac:dyDescent="0.2">
      <c r="A4782" t="s">
        <v>3832</v>
      </c>
      <c r="B4782" s="1" t="s">
        <v>7449</v>
      </c>
      <c r="C4782" s="1">
        <v>1367.43</v>
      </c>
      <c r="D4782" s="1">
        <v>1235.5899999999999</v>
      </c>
      <c r="E4782" s="1">
        <v>476</v>
      </c>
      <c r="F4782" s="1">
        <v>484</v>
      </c>
      <c r="G4782">
        <v>122.34259787710656</v>
      </c>
      <c r="H4782">
        <v>93.570550260466533</v>
      </c>
      <c r="I4782">
        <v>180.57379912111185</v>
      </c>
      <c r="J4782">
        <v>168.6265695061638</v>
      </c>
      <c r="K4782" s="13">
        <v>126.0073862</v>
      </c>
      <c r="L4782" s="13">
        <v>101.49210859999999</v>
      </c>
      <c r="M4782" s="13">
        <v>132.3139242</v>
      </c>
      <c r="N4782" s="13">
        <v>113.7475297</v>
      </c>
      <c r="O4782" s="1">
        <v>0.27160348451605199</v>
      </c>
      <c r="P4782" s="1">
        <v>0.54751851353619096</v>
      </c>
    </row>
    <row r="4783" spans="1:16" x14ac:dyDescent="0.2">
      <c r="A4783" t="s">
        <v>3837</v>
      </c>
      <c r="B4783" s="1" t="s">
        <v>8954</v>
      </c>
      <c r="C4783" s="1">
        <v>149</v>
      </c>
      <c r="D4783" s="1">
        <v>185</v>
      </c>
      <c r="E4783" s="1">
        <v>212</v>
      </c>
      <c r="F4783" s="1">
        <v>71</v>
      </c>
      <c r="G4783">
        <v>55.01812895920235</v>
      </c>
      <c r="H4783">
        <v>57.8207180904637</v>
      </c>
      <c r="I4783">
        <v>331.91784141254936</v>
      </c>
      <c r="J4783">
        <v>102.09064458983447</v>
      </c>
      <c r="K4783" s="13">
        <v>56.666204139999998</v>
      </c>
      <c r="L4783" s="13">
        <v>62.715743189999998</v>
      </c>
      <c r="M4783" s="13">
        <v>243.20999130000001</v>
      </c>
      <c r="N4783" s="13">
        <v>68.86553327</v>
      </c>
      <c r="O4783" s="1">
        <v>1.4965163501033101</v>
      </c>
      <c r="P4783" s="1">
        <v>0.120422312667643</v>
      </c>
    </row>
    <row r="4784" spans="1:16" x14ac:dyDescent="0.2">
      <c r="A4784" t="s">
        <v>3844</v>
      </c>
      <c r="B4784" s="1" t="s">
        <v>8385</v>
      </c>
      <c r="C4784" s="1">
        <v>4964</v>
      </c>
      <c r="D4784" s="1">
        <v>4787.25</v>
      </c>
      <c r="E4784" s="1">
        <v>715</v>
      </c>
      <c r="F4784" s="1">
        <v>861</v>
      </c>
      <c r="G4784">
        <v>253.11696917708215</v>
      </c>
      <c r="H4784">
        <v>206.61783218301539</v>
      </c>
      <c r="I4784">
        <v>154.58619892454368</v>
      </c>
      <c r="J4784">
        <v>170.96243267272686</v>
      </c>
      <c r="K4784" s="13">
        <v>260.6991208</v>
      </c>
      <c r="L4784" s="13">
        <v>224.1098231</v>
      </c>
      <c r="M4784" s="13">
        <v>113.2717299</v>
      </c>
      <c r="N4784" s="13">
        <v>115.3231929</v>
      </c>
      <c r="O4784" s="1">
        <v>-0.92637248934988803</v>
      </c>
      <c r="P4784" s="1">
        <v>3.4181479234814899E-3</v>
      </c>
    </row>
    <row r="4785" spans="1:16" x14ac:dyDescent="0.2">
      <c r="A4785" t="s">
        <v>3854</v>
      </c>
      <c r="B4785" s="1" t="s">
        <v>7429</v>
      </c>
      <c r="C4785" s="1">
        <v>7</v>
      </c>
      <c r="D4785" s="1">
        <v>11</v>
      </c>
      <c r="E4785" s="1">
        <v>20</v>
      </c>
      <c r="F4785" s="1">
        <v>0</v>
      </c>
      <c r="G4785">
        <v>0.79842887171547017</v>
      </c>
      <c r="H4785">
        <v>1.0619964918837113</v>
      </c>
      <c r="I4785">
        <v>9.6726033010670793</v>
      </c>
      <c r="J4785">
        <v>0</v>
      </c>
      <c r="K4785" s="13">
        <v>0.82234591199999996</v>
      </c>
      <c r="L4785" s="13">
        <v>1.151903702</v>
      </c>
      <c r="M4785" s="13">
        <v>7.0875182690000003</v>
      </c>
      <c r="N4785" s="13">
        <v>0</v>
      </c>
      <c r="O4785" s="1">
        <v>1.9138165535673399</v>
      </c>
      <c r="P4785" s="1">
        <v>0.59218991192387005</v>
      </c>
    </row>
    <row r="4786" spans="1:16" x14ac:dyDescent="0.2">
      <c r="A4786" t="s">
        <v>3864</v>
      </c>
      <c r="B4786" s="1" t="s">
        <v>7429</v>
      </c>
      <c r="C4786" s="1">
        <v>150</v>
      </c>
      <c r="D4786" s="1">
        <v>133</v>
      </c>
      <c r="E4786" s="1">
        <v>166</v>
      </c>
      <c r="F4786" s="1">
        <v>120</v>
      </c>
      <c r="G4786">
        <v>26.142842485312254</v>
      </c>
      <c r="H4786">
        <v>19.62028864241594</v>
      </c>
      <c r="I4786">
        <v>122.67182410545314</v>
      </c>
      <c r="J4786">
        <v>81.442452247439775</v>
      </c>
      <c r="K4786" s="13">
        <v>26.92595472</v>
      </c>
      <c r="L4786" s="13">
        <v>21.281316180000001</v>
      </c>
      <c r="M4786" s="13">
        <v>89.886741689999994</v>
      </c>
      <c r="N4786" s="13">
        <v>54.937236679999998</v>
      </c>
      <c r="O4786" s="1">
        <v>1.73675999836494</v>
      </c>
      <c r="P4786" s="1">
        <v>9.3437484399634708E-3</v>
      </c>
    </row>
    <row r="4787" spans="1:16" x14ac:dyDescent="0.2">
      <c r="A4787" t="s">
        <v>3869</v>
      </c>
      <c r="B4787" s="1" t="s">
        <v>7429</v>
      </c>
      <c r="C4787" s="1">
        <v>709</v>
      </c>
      <c r="D4787" s="1">
        <v>528</v>
      </c>
      <c r="E4787" s="1">
        <v>352</v>
      </c>
      <c r="F4787" s="1">
        <v>579</v>
      </c>
      <c r="G4787">
        <v>51.273237405494847</v>
      </c>
      <c r="H4787">
        <v>32.319946348846024</v>
      </c>
      <c r="I4787">
        <v>107.93501496055467</v>
      </c>
      <c r="J4787">
        <v>163.0538722381315</v>
      </c>
      <c r="K4787" s="13">
        <v>52.809133869999997</v>
      </c>
      <c r="L4787" s="13">
        <v>35.056110019999998</v>
      </c>
      <c r="M4787" s="13">
        <v>79.088469419999996</v>
      </c>
      <c r="N4787" s="13">
        <v>109.988451</v>
      </c>
      <c r="O4787" s="1">
        <v>1.28923982059939</v>
      </c>
      <c r="P4787" s="1">
        <v>9.0512361121009594E-3</v>
      </c>
    </row>
    <row r="4788" spans="1:16" x14ac:dyDescent="0.2">
      <c r="A4788" t="s">
        <v>3878</v>
      </c>
      <c r="B4788" s="1" t="s">
        <v>7817</v>
      </c>
      <c r="C4788" s="1">
        <v>624</v>
      </c>
      <c r="D4788" s="1">
        <v>496</v>
      </c>
      <c r="E4788" s="1">
        <v>117</v>
      </c>
      <c r="F4788" s="1">
        <v>38</v>
      </c>
      <c r="G4788">
        <v>79.615098637554155</v>
      </c>
      <c r="H4788">
        <v>53.565446375666326</v>
      </c>
      <c r="I4788">
        <v>63.295363387685505</v>
      </c>
      <c r="J4788">
        <v>18.880021872881354</v>
      </c>
      <c r="K4788" s="13">
        <v>81.999979229999994</v>
      </c>
      <c r="L4788" s="13">
        <v>58.100225829999999</v>
      </c>
      <c r="M4788" s="13">
        <v>46.37914224</v>
      </c>
      <c r="N4788" s="13">
        <v>12.735572189999999</v>
      </c>
      <c r="O4788" s="1">
        <v>-1.1065081574319899</v>
      </c>
      <c r="P4788" s="1">
        <v>0.24269132499750901</v>
      </c>
    </row>
    <row r="4789" spans="1:16" x14ac:dyDescent="0.2">
      <c r="A4789" t="s">
        <v>3884</v>
      </c>
      <c r="B4789" s="1" t="s">
        <v>7429</v>
      </c>
      <c r="C4789" s="1">
        <v>1304</v>
      </c>
      <c r="D4789" s="1">
        <v>1142.98</v>
      </c>
      <c r="E4789" s="1">
        <v>248</v>
      </c>
      <c r="F4789" s="1">
        <v>256.45</v>
      </c>
      <c r="G4789">
        <v>125.98029046876268</v>
      </c>
      <c r="H4789">
        <v>93.46647180246309</v>
      </c>
      <c r="I4789">
        <v>101.59021577936706</v>
      </c>
      <c r="J4789">
        <v>96.479660379046237</v>
      </c>
      <c r="K4789" s="13">
        <v>129.75404639999999</v>
      </c>
      <c r="L4789" s="13">
        <v>101.37921900000001</v>
      </c>
      <c r="M4789" s="13">
        <v>74.439371469999998</v>
      </c>
      <c r="N4789" s="13">
        <v>65.080627989999996</v>
      </c>
      <c r="O4789" s="1">
        <v>-0.56856686726522199</v>
      </c>
      <c r="P4789" s="1">
        <v>0.206395085272322</v>
      </c>
    </row>
    <row r="4790" spans="1:16" x14ac:dyDescent="0.2">
      <c r="A4790" t="s">
        <v>3888</v>
      </c>
      <c r="B4790" s="1" t="s">
        <v>7429</v>
      </c>
      <c r="C4790" s="1">
        <v>3529</v>
      </c>
      <c r="D4790" s="1">
        <v>3688.74</v>
      </c>
      <c r="E4790" s="1">
        <v>375</v>
      </c>
      <c r="F4790" s="1">
        <v>373.85</v>
      </c>
      <c r="G4790">
        <v>38.368929561516715</v>
      </c>
      <c r="H4790">
        <v>33.946755625882567</v>
      </c>
      <c r="I4790">
        <v>17.287591052749335</v>
      </c>
      <c r="J4790">
        <v>15.828270312281846</v>
      </c>
      <c r="K4790" s="13">
        <v>39.518275819999999</v>
      </c>
      <c r="L4790" s="13">
        <v>36.820642810000002</v>
      </c>
      <c r="M4790" s="13">
        <v>12.66733614</v>
      </c>
      <c r="N4790" s="13">
        <v>10.67700454</v>
      </c>
      <c r="O4790" s="1">
        <v>-1.5632204887758301</v>
      </c>
      <c r="P4790" s="14">
        <v>2.4991339912585201E-6</v>
      </c>
    </row>
    <row r="4791" spans="1:16" x14ac:dyDescent="0.2">
      <c r="A4791" t="s">
        <v>3909</v>
      </c>
      <c r="B4791" s="1" t="s">
        <v>8955</v>
      </c>
      <c r="C4791" s="1">
        <v>287</v>
      </c>
      <c r="D4791" s="1">
        <v>322</v>
      </c>
      <c r="E4791" s="1">
        <v>171</v>
      </c>
      <c r="F4791" s="1">
        <v>107</v>
      </c>
      <c r="G4791">
        <v>36.298963683041208</v>
      </c>
      <c r="H4791">
        <v>34.471517743149235</v>
      </c>
      <c r="I4791">
        <v>91.7030178276203</v>
      </c>
      <c r="J4791">
        <v>52.699216197847463</v>
      </c>
      <c r="K4791" s="13">
        <v>37.386303839999997</v>
      </c>
      <c r="L4791" s="13">
        <v>37.389830590000003</v>
      </c>
      <c r="M4791" s="13">
        <v>67.194610789999999</v>
      </c>
      <c r="N4791" s="13">
        <v>35.548405449999997</v>
      </c>
      <c r="O4791" s="1">
        <v>0.58878414553369096</v>
      </c>
      <c r="P4791" s="1">
        <v>0.45321644401538103</v>
      </c>
    </row>
    <row r="4792" spans="1:16" x14ac:dyDescent="0.2">
      <c r="A4792" t="s">
        <v>3913</v>
      </c>
      <c r="B4792" s="1" t="s">
        <v>7723</v>
      </c>
      <c r="C4792" s="1">
        <v>1608</v>
      </c>
      <c r="D4792" s="1">
        <v>2946</v>
      </c>
      <c r="E4792" s="1">
        <v>105</v>
      </c>
      <c r="F4792" s="1">
        <v>169</v>
      </c>
      <c r="G4792">
        <v>27.497181263986203</v>
      </c>
      <c r="H4792">
        <v>42.640970317687881</v>
      </c>
      <c r="I4792">
        <v>7.6131891366915347</v>
      </c>
      <c r="J4792">
        <v>11.253740212762724</v>
      </c>
      <c r="K4792" s="13">
        <v>28.320862890000001</v>
      </c>
      <c r="L4792" s="13">
        <v>46.250898149999998</v>
      </c>
      <c r="M4792" s="13">
        <v>5.5784999559999999</v>
      </c>
      <c r="N4792" s="13">
        <v>7.5912423130000004</v>
      </c>
      <c r="O4792" s="1">
        <v>-2.3769175495572901</v>
      </c>
      <c r="P4792" s="14">
        <v>2.0828327386477199E-5</v>
      </c>
    </row>
    <row r="4793" spans="1:16" x14ac:dyDescent="0.2">
      <c r="A4793" t="s">
        <v>3939</v>
      </c>
      <c r="B4793" s="1" t="s">
        <v>8796</v>
      </c>
      <c r="C4793" s="1">
        <v>3697</v>
      </c>
      <c r="D4793" s="1">
        <v>5753</v>
      </c>
      <c r="E4793" s="1">
        <v>981</v>
      </c>
      <c r="F4793" s="1">
        <v>1126</v>
      </c>
      <c r="G4793">
        <v>139.16499448264852</v>
      </c>
      <c r="H4793">
        <v>183.30197073648307</v>
      </c>
      <c r="I4793">
        <v>156.5758404426989</v>
      </c>
      <c r="J4793">
        <v>165.05435786648164</v>
      </c>
      <c r="K4793" s="13">
        <v>143.3336999</v>
      </c>
      <c r="L4793" s="13">
        <v>198.82007179999999</v>
      </c>
      <c r="M4793" s="13">
        <v>114.7296229</v>
      </c>
      <c r="N4793" s="13">
        <v>111.3378843</v>
      </c>
      <c r="O4793" s="1">
        <v>-0.47270434954194801</v>
      </c>
      <c r="P4793" s="1">
        <v>0.34442021058913103</v>
      </c>
    </row>
    <row r="4794" spans="1:16" x14ac:dyDescent="0.2">
      <c r="A4794" t="s">
        <v>3950</v>
      </c>
      <c r="B4794" s="1" t="s">
        <v>8956</v>
      </c>
      <c r="C4794" s="1">
        <v>4456.33</v>
      </c>
      <c r="D4794" s="1">
        <v>3405</v>
      </c>
      <c r="E4794" s="1">
        <v>952</v>
      </c>
      <c r="F4794" s="1">
        <v>791</v>
      </c>
      <c r="G4794">
        <v>689.76396241901455</v>
      </c>
      <c r="H4794">
        <v>446.10026060328187</v>
      </c>
      <c r="I4794">
        <v>624.79175965883815</v>
      </c>
      <c r="J4794">
        <v>476.76864807374835</v>
      </c>
      <c r="K4794" s="13">
        <v>710.4259313</v>
      </c>
      <c r="L4794" s="13">
        <v>483.86651540000003</v>
      </c>
      <c r="M4794" s="13">
        <v>457.81087810000002</v>
      </c>
      <c r="N4794" s="13">
        <v>321.60564099999999</v>
      </c>
      <c r="O4794" s="1">
        <v>-0.451991035009632</v>
      </c>
      <c r="P4794" s="1">
        <v>0.29796614395562898</v>
      </c>
    </row>
    <row r="4795" spans="1:16" x14ac:dyDescent="0.2">
      <c r="A4795" t="s">
        <v>3954</v>
      </c>
      <c r="B4795" s="1" t="s">
        <v>7429</v>
      </c>
      <c r="C4795" s="1">
        <v>38</v>
      </c>
      <c r="D4795" s="1">
        <v>22</v>
      </c>
      <c r="E4795" s="1">
        <v>47</v>
      </c>
      <c r="F4795" s="1">
        <v>232</v>
      </c>
      <c r="G4795">
        <v>2.3961119499321413</v>
      </c>
      <c r="H4795">
        <v>1.1741900431246823</v>
      </c>
      <c r="I4795">
        <v>12.565985504150389</v>
      </c>
      <c r="J4795">
        <v>56.966500607229946</v>
      </c>
      <c r="K4795" s="13">
        <v>2.4678877940000001</v>
      </c>
      <c r="L4795" s="13">
        <v>1.2735954110000001</v>
      </c>
      <c r="M4795" s="13">
        <v>9.207619609</v>
      </c>
      <c r="N4795" s="13">
        <v>38.42691422</v>
      </c>
      <c r="O4795" s="1">
        <v>3.8930624674567098</v>
      </c>
      <c r="P4795" s="14">
        <v>2.17543107452849E-4</v>
      </c>
    </row>
    <row r="4796" spans="1:16" x14ac:dyDescent="0.2">
      <c r="A4796" t="s">
        <v>3962</v>
      </c>
      <c r="B4796" s="1" t="s">
        <v>7429</v>
      </c>
      <c r="C4796" s="1">
        <v>119.6</v>
      </c>
      <c r="D4796" s="1">
        <v>123</v>
      </c>
      <c r="E4796" s="1">
        <v>40</v>
      </c>
      <c r="F4796" s="1">
        <v>41</v>
      </c>
      <c r="G4796">
        <v>33.512153925437786</v>
      </c>
      <c r="H4796">
        <v>29.172152684974019</v>
      </c>
      <c r="I4796">
        <v>47.523272810387454</v>
      </c>
      <c r="J4796">
        <v>44.736609621450036</v>
      </c>
      <c r="K4796" s="13">
        <v>34.516014839999997</v>
      </c>
      <c r="L4796" s="13">
        <v>31.641828329999999</v>
      </c>
      <c r="M4796" s="13">
        <v>34.822276250000002</v>
      </c>
      <c r="N4796" s="13">
        <v>30.177206640000001</v>
      </c>
      <c r="O4796" s="1">
        <v>0.12736896800554001</v>
      </c>
      <c r="P4796" s="1">
        <v>0.91372132995320898</v>
      </c>
    </row>
    <row r="4797" spans="1:16" x14ac:dyDescent="0.2">
      <c r="A4797" t="s">
        <v>3965</v>
      </c>
      <c r="B4797" s="1" t="s">
        <v>8958</v>
      </c>
      <c r="C4797" s="1">
        <v>7</v>
      </c>
      <c r="D4797" s="1">
        <v>15</v>
      </c>
      <c r="E4797" s="1">
        <v>42</v>
      </c>
      <c r="F4797" s="1">
        <v>5</v>
      </c>
      <c r="G4797">
        <v>0.12295901189087266</v>
      </c>
      <c r="H4797">
        <v>0.22302101476951733</v>
      </c>
      <c r="I4797">
        <v>3.1281444741447331</v>
      </c>
      <c r="J4797">
        <v>0.34201123869280287</v>
      </c>
      <c r="K4797" s="13">
        <v>0.126642265</v>
      </c>
      <c r="L4797" s="13">
        <v>0.24190167700000001</v>
      </c>
      <c r="M4797" s="13">
        <v>2.2921214089999999</v>
      </c>
      <c r="N4797" s="13">
        <v>0.23070464900000001</v>
      </c>
      <c r="O4797" s="1">
        <v>2.83711647799774</v>
      </c>
      <c r="P4797" s="1">
        <v>0.15928928973413101</v>
      </c>
    </row>
    <row r="4798" spans="1:16" x14ac:dyDescent="0.2">
      <c r="A4798" t="s">
        <v>3983</v>
      </c>
      <c r="B4798" s="1" t="s">
        <v>8959</v>
      </c>
      <c r="C4798" s="1">
        <v>120</v>
      </c>
      <c r="D4798" s="1">
        <v>112</v>
      </c>
      <c r="E4798" s="1">
        <v>53</v>
      </c>
      <c r="F4798" s="1">
        <v>139</v>
      </c>
      <c r="G4798">
        <v>4.9466116339285255</v>
      </c>
      <c r="H4798">
        <v>3.9078401916876842</v>
      </c>
      <c r="I4798">
        <v>9.2635537574930993</v>
      </c>
      <c r="J4798">
        <v>22.312560829379791</v>
      </c>
      <c r="K4798" s="13">
        <v>5.0947880259999998</v>
      </c>
      <c r="L4798" s="13">
        <v>4.2386727449999997</v>
      </c>
      <c r="M4798" s="13">
        <v>6.7877906750000001</v>
      </c>
      <c r="N4798" s="13">
        <v>15.051001060000001</v>
      </c>
      <c r="O4798" s="1">
        <v>1.4071427252142601</v>
      </c>
      <c r="P4798" s="1">
        <v>0.13585653422060301</v>
      </c>
    </row>
    <row r="4799" spans="1:16" x14ac:dyDescent="0.2">
      <c r="A4799" t="s">
        <v>3992</v>
      </c>
      <c r="B4799" s="1" t="s">
        <v>7429</v>
      </c>
      <c r="C4799" s="1">
        <v>4386.8599999999997</v>
      </c>
      <c r="D4799" s="1">
        <v>6973</v>
      </c>
      <c r="E4799" s="1">
        <v>124</v>
      </c>
      <c r="F4799" s="1">
        <v>147</v>
      </c>
      <c r="G4799">
        <v>350.39715852464684</v>
      </c>
      <c r="H4799">
        <v>471.43157861507467</v>
      </c>
      <c r="I4799">
        <v>41.995588741058242</v>
      </c>
      <c r="J4799">
        <v>45.72273327365432</v>
      </c>
      <c r="K4799" s="13">
        <v>360.89335080000001</v>
      </c>
      <c r="L4799" s="13">
        <v>511.34234909999998</v>
      </c>
      <c r="M4799" s="13">
        <v>30.771912499999999</v>
      </c>
      <c r="N4799" s="13">
        <v>30.842399140000001</v>
      </c>
      <c r="O4799" s="1">
        <v>-3.6983925723320499</v>
      </c>
      <c r="P4799" s="14">
        <v>2.1507568554489501E-18</v>
      </c>
    </row>
    <row r="4800" spans="1:16" x14ac:dyDescent="0.2">
      <c r="A4800" t="s">
        <v>4001</v>
      </c>
      <c r="B4800" s="1" t="s">
        <v>8603</v>
      </c>
      <c r="C4800" s="1">
        <v>1182</v>
      </c>
      <c r="D4800" s="1">
        <v>1240</v>
      </c>
      <c r="E4800" s="1">
        <v>143</v>
      </c>
      <c r="F4800" s="1">
        <v>158</v>
      </c>
      <c r="G4800">
        <v>103.20921782778586</v>
      </c>
      <c r="H4800">
        <v>91.646292270992248</v>
      </c>
      <c r="I4800">
        <v>52.943449691792623</v>
      </c>
      <c r="J4800">
        <v>53.72372851993773</v>
      </c>
      <c r="K4800" s="13">
        <v>106.3008633</v>
      </c>
      <c r="L4800" s="13">
        <v>99.404945490000003</v>
      </c>
      <c r="M4800" s="13">
        <v>38.793865019999998</v>
      </c>
      <c r="N4800" s="13">
        <v>36.23949313</v>
      </c>
      <c r="O4800" s="1">
        <v>-1.3047431376824501</v>
      </c>
      <c r="P4800" s="1">
        <v>2.6556479476691599E-3</v>
      </c>
    </row>
    <row r="4801" spans="1:16" x14ac:dyDescent="0.2">
      <c r="A4801" t="s">
        <v>4016</v>
      </c>
      <c r="B4801" s="1" t="s">
        <v>7429</v>
      </c>
      <c r="C4801" s="1">
        <v>516.42999999999995</v>
      </c>
      <c r="D4801" s="1">
        <v>509</v>
      </c>
      <c r="E4801" s="1">
        <v>184</v>
      </c>
      <c r="F4801" s="1">
        <v>162.22</v>
      </c>
      <c r="G4801">
        <v>4.3675427486703562</v>
      </c>
      <c r="H4801">
        <v>3.643641902330693</v>
      </c>
      <c r="I4801">
        <v>6.5980972517993299</v>
      </c>
      <c r="J4801">
        <v>5.3424214720738226</v>
      </c>
      <c r="K4801" s="13">
        <v>4.4983730580000003</v>
      </c>
      <c r="L4801" s="13">
        <v>3.95210778</v>
      </c>
      <c r="M4801" s="13">
        <v>4.8346999620000002</v>
      </c>
      <c r="N4801" s="13">
        <v>3.6037455249999999</v>
      </c>
      <c r="O4801" s="1">
        <v>0.14568151790348299</v>
      </c>
      <c r="P4801" s="1">
        <v>0.82764147828643897</v>
      </c>
    </row>
    <row r="4802" spans="1:16" x14ac:dyDescent="0.2">
      <c r="A4802" t="s">
        <v>4047</v>
      </c>
      <c r="B4802" s="1" t="s">
        <v>8169</v>
      </c>
      <c r="C4802" s="1">
        <v>481</v>
      </c>
      <c r="D4802" s="1">
        <v>435</v>
      </c>
      <c r="E4802" s="1">
        <v>36</v>
      </c>
      <c r="F4802" s="1">
        <v>59</v>
      </c>
      <c r="G4802">
        <v>10.127009128964479</v>
      </c>
      <c r="H4802">
        <v>7.7520682227290871</v>
      </c>
      <c r="I4802">
        <v>3.2137627590305504</v>
      </c>
      <c r="J4802">
        <v>4.8372238489560146</v>
      </c>
      <c r="K4802" s="13">
        <v>10.430365</v>
      </c>
      <c r="L4802" s="13">
        <v>8.4083480089999991</v>
      </c>
      <c r="M4802" s="13">
        <v>2.354857483</v>
      </c>
      <c r="N4802" s="13">
        <v>3.2629630390000002</v>
      </c>
      <c r="O4802" s="1">
        <v>-1.5734939175071201</v>
      </c>
      <c r="P4802" s="1">
        <v>2.06289123414998E-2</v>
      </c>
    </row>
    <row r="4803" spans="1:16" x14ac:dyDescent="0.2">
      <c r="A4803" t="s">
        <v>4058</v>
      </c>
      <c r="B4803" s="1" t="s">
        <v>8961</v>
      </c>
      <c r="C4803" s="1">
        <v>1072</v>
      </c>
      <c r="D4803" s="1">
        <v>1732</v>
      </c>
      <c r="E4803" s="1">
        <v>300</v>
      </c>
      <c r="F4803" s="1">
        <v>474</v>
      </c>
      <c r="G4803">
        <v>153.64653039613341</v>
      </c>
      <c r="H4803">
        <v>210.12032504368079</v>
      </c>
      <c r="I4803">
        <v>182.31584511550778</v>
      </c>
      <c r="J4803">
        <v>264.55401840245651</v>
      </c>
      <c r="K4803" s="13">
        <v>158.24903209999999</v>
      </c>
      <c r="L4803" s="13">
        <v>227.9088323</v>
      </c>
      <c r="M4803" s="13">
        <v>133.59039369999999</v>
      </c>
      <c r="N4803" s="13">
        <v>178.4556619</v>
      </c>
      <c r="O4803" s="1">
        <v>-0.17595315884443499</v>
      </c>
      <c r="P4803" s="1">
        <v>0.80058927941908598</v>
      </c>
    </row>
    <row r="4804" spans="1:16" x14ac:dyDescent="0.2">
      <c r="A4804" t="s">
        <v>4066</v>
      </c>
      <c r="B4804" s="1" t="s">
        <v>8937</v>
      </c>
      <c r="C4804" s="1">
        <v>411</v>
      </c>
      <c r="D4804" s="1">
        <v>412</v>
      </c>
      <c r="E4804" s="1">
        <v>27</v>
      </c>
      <c r="F4804" s="1">
        <v>40</v>
      </c>
      <c r="G4804">
        <v>57.213569017376663</v>
      </c>
      <c r="H4804">
        <v>48.545238419583512</v>
      </c>
      <c r="I4804">
        <v>15.936618282301255</v>
      </c>
      <c r="J4804">
        <v>21.683293995590994</v>
      </c>
      <c r="K4804" s="13">
        <v>58.927408890000002</v>
      </c>
      <c r="L4804" s="13">
        <v>52.655013740000001</v>
      </c>
      <c r="M4804" s="13">
        <v>11.677422269999999</v>
      </c>
      <c r="N4804" s="13">
        <v>14.626527340000001</v>
      </c>
      <c r="O4804" s="1">
        <v>-1.9221683082185099</v>
      </c>
      <c r="P4804" s="1">
        <v>5.8762716027775204E-3</v>
      </c>
    </row>
    <row r="4805" spans="1:16" x14ac:dyDescent="0.2">
      <c r="A4805" t="s">
        <v>4073</v>
      </c>
      <c r="B4805" s="1" t="s">
        <v>7429</v>
      </c>
      <c r="C4805" s="1">
        <v>359</v>
      </c>
      <c r="D4805" s="1">
        <v>405</v>
      </c>
      <c r="E4805" s="1">
        <v>107</v>
      </c>
      <c r="F4805" s="1">
        <v>208</v>
      </c>
      <c r="G4805">
        <v>8.692489073100953</v>
      </c>
      <c r="H4805">
        <v>8.300360062609764</v>
      </c>
      <c r="I4805">
        <v>10.985217764040451</v>
      </c>
      <c r="J4805">
        <v>19.611964049582607</v>
      </c>
      <c r="K4805" s="13">
        <v>8.9528737090000003</v>
      </c>
      <c r="L4805" s="13">
        <v>9.0030575059999993</v>
      </c>
      <c r="M4805" s="13">
        <v>8.0493254160000003</v>
      </c>
      <c r="N4805" s="13">
        <v>13.22930586</v>
      </c>
      <c r="O4805" s="1">
        <v>0.40574757735740402</v>
      </c>
      <c r="P4805" s="1">
        <v>0.60693439311880404</v>
      </c>
    </row>
    <row r="4806" spans="1:16" x14ac:dyDescent="0.2">
      <c r="A4806" t="s">
        <v>4086</v>
      </c>
      <c r="B4806" s="1" t="s">
        <v>7429</v>
      </c>
      <c r="C4806" s="1">
        <v>1039.99</v>
      </c>
      <c r="D4806" s="1">
        <v>942</v>
      </c>
      <c r="E4806" s="1">
        <v>446</v>
      </c>
      <c r="F4806" s="1">
        <v>497</v>
      </c>
      <c r="G4806">
        <v>17.435099882198212</v>
      </c>
      <c r="H4806">
        <v>13.367136507936694</v>
      </c>
      <c r="I4806">
        <v>31.703362247198928</v>
      </c>
      <c r="J4806">
        <v>32.445891662640733</v>
      </c>
      <c r="K4806" s="13">
        <v>17.957370560000001</v>
      </c>
      <c r="L4806" s="13">
        <v>14.49878051</v>
      </c>
      <c r="M4806" s="13">
        <v>23.230370570000002</v>
      </c>
      <c r="N4806" s="13">
        <v>21.886468059999999</v>
      </c>
      <c r="O4806" s="1">
        <v>0.63612903793648301</v>
      </c>
      <c r="P4806" s="1">
        <v>0.11892194948389299</v>
      </c>
    </row>
    <row r="4807" spans="1:16" x14ac:dyDescent="0.2">
      <c r="A4807" t="s">
        <v>4098</v>
      </c>
      <c r="B4807" s="1" t="s">
        <v>6916</v>
      </c>
      <c r="C4807" s="1">
        <v>2</v>
      </c>
      <c r="D4807" s="1">
        <v>49</v>
      </c>
      <c r="E4807" s="1">
        <v>0</v>
      </c>
      <c r="F4807" s="1">
        <v>4</v>
      </c>
      <c r="G4807">
        <v>0.2475647962624267</v>
      </c>
      <c r="H4807">
        <v>5.1338972972828794</v>
      </c>
      <c r="I4807">
        <v>0</v>
      </c>
      <c r="J4807">
        <v>1.9280883581306767</v>
      </c>
      <c r="K4807" s="13">
        <v>0.25498063199999998</v>
      </c>
      <c r="L4807" s="13">
        <v>5.5685262150000003</v>
      </c>
      <c r="M4807" s="13">
        <v>0</v>
      </c>
      <c r="N4807" s="13">
        <v>1.300597459</v>
      </c>
      <c r="O4807" s="1">
        <v>-2.0714902757425402</v>
      </c>
      <c r="P4807" s="1">
        <v>0.60761455220173999</v>
      </c>
    </row>
    <row r="4808" spans="1:16" x14ac:dyDescent="0.2">
      <c r="A4808" t="s">
        <v>4104</v>
      </c>
      <c r="B4808" s="1" t="s">
        <v>8963</v>
      </c>
      <c r="C4808" s="1">
        <v>4223</v>
      </c>
      <c r="D4808" s="1">
        <v>5442</v>
      </c>
      <c r="E4808" s="1">
        <v>1740</v>
      </c>
      <c r="F4808" s="1">
        <v>1230</v>
      </c>
      <c r="G4808">
        <v>207.67724570254637</v>
      </c>
      <c r="H4808">
        <v>226.52627079555734</v>
      </c>
      <c r="I4808">
        <v>362.82087822535362</v>
      </c>
      <c r="J4808">
        <v>235.54885314228488</v>
      </c>
      <c r="K4808" s="13">
        <v>213.8982445</v>
      </c>
      <c r="L4808" s="13">
        <v>245.70368360000001</v>
      </c>
      <c r="M4808" s="13">
        <v>265.85393019999998</v>
      </c>
      <c r="N4808" s="13">
        <v>158.89014560000001</v>
      </c>
      <c r="O4808" s="1">
        <v>1.09852623808475E-2</v>
      </c>
      <c r="P4808" s="1">
        <v>0.98575397675328502</v>
      </c>
    </row>
    <row r="4809" spans="1:16" x14ac:dyDescent="0.2">
      <c r="A4809" t="s">
        <v>4119</v>
      </c>
      <c r="B4809" s="1" t="s">
        <v>7429</v>
      </c>
      <c r="C4809" s="1">
        <v>10</v>
      </c>
      <c r="D4809" s="1">
        <v>16</v>
      </c>
      <c r="E4809" s="1">
        <v>72</v>
      </c>
      <c r="F4809" s="1">
        <v>17</v>
      </c>
      <c r="G4809">
        <v>1.1100994685907539</v>
      </c>
      <c r="H4809">
        <v>1.5033983922161536</v>
      </c>
      <c r="I4809">
        <v>33.889844737904326</v>
      </c>
      <c r="J4809">
        <v>7.3488412325184509</v>
      </c>
      <c r="K4809" s="13">
        <v>1.143352642</v>
      </c>
      <c r="L4809" s="13">
        <v>1.6306741010000001</v>
      </c>
      <c r="M4809" s="13">
        <v>24.83249713</v>
      </c>
      <c r="N4809" s="13">
        <v>4.9571816540000002</v>
      </c>
      <c r="O4809" s="1">
        <v>3.5132516883458602</v>
      </c>
      <c r="P4809" s="1">
        <v>1.45371291543095E-2</v>
      </c>
    </row>
    <row r="4810" spans="1:16" x14ac:dyDescent="0.2">
      <c r="A4810" t="s">
        <v>4132</v>
      </c>
      <c r="B4810" s="1" t="s">
        <v>8298</v>
      </c>
      <c r="C4810" s="1">
        <v>9535.8799999999992</v>
      </c>
      <c r="D4810" s="1">
        <v>8458</v>
      </c>
      <c r="E4810" s="1">
        <v>1600</v>
      </c>
      <c r="F4810" s="1">
        <v>1949</v>
      </c>
      <c r="G4810">
        <v>774.44861385162915</v>
      </c>
      <c r="H4810">
        <v>581.42233964765364</v>
      </c>
      <c r="I4810">
        <v>550.96879194894689</v>
      </c>
      <c r="J4810">
        <v>616.38451161175885</v>
      </c>
      <c r="K4810" s="13">
        <v>797.64732240000001</v>
      </c>
      <c r="L4810" s="13">
        <v>630.64478169999995</v>
      </c>
      <c r="M4810" s="13">
        <v>403.71772279999999</v>
      </c>
      <c r="N4810" s="13">
        <v>415.78391690000001</v>
      </c>
      <c r="O4810" s="1">
        <v>-0.63734234277149104</v>
      </c>
      <c r="P4810" s="1">
        <v>4.0182181793881798E-2</v>
      </c>
    </row>
    <row r="4811" spans="1:16" x14ac:dyDescent="0.2">
      <c r="A4811" t="s">
        <v>4139</v>
      </c>
      <c r="B4811" s="1" t="s">
        <v>7429</v>
      </c>
      <c r="C4811" s="1">
        <v>726</v>
      </c>
      <c r="D4811" s="1">
        <v>760.98</v>
      </c>
      <c r="E4811" s="1">
        <v>212</v>
      </c>
      <c r="F4811" s="1">
        <v>333</v>
      </c>
      <c r="G4811">
        <v>145.77345348952917</v>
      </c>
      <c r="H4811">
        <v>129.33237977812345</v>
      </c>
      <c r="I4811">
        <v>180.4898861137365</v>
      </c>
      <c r="J4811">
        <v>260.37189514590483</v>
      </c>
      <c r="K4811" s="13">
        <v>150.14011619999999</v>
      </c>
      <c r="L4811" s="13">
        <v>140.281487</v>
      </c>
      <c r="M4811" s="13">
        <v>132.2524377</v>
      </c>
      <c r="N4811" s="13">
        <v>175.63459879999999</v>
      </c>
      <c r="O4811" s="1">
        <v>0.245244656168701</v>
      </c>
      <c r="P4811" s="1">
        <v>0.69086774994572797</v>
      </c>
    </row>
    <row r="4812" spans="1:16" x14ac:dyDescent="0.2">
      <c r="A4812" t="s">
        <v>4144</v>
      </c>
      <c r="B4812" s="1" t="s">
        <v>7429</v>
      </c>
      <c r="C4812" s="1">
        <v>3328</v>
      </c>
      <c r="D4812" s="1">
        <v>2440</v>
      </c>
      <c r="E4812" s="1">
        <v>320</v>
      </c>
      <c r="F4812" s="1">
        <v>251</v>
      </c>
      <c r="G4812">
        <v>467.76010640386659</v>
      </c>
      <c r="H4812">
        <v>290.28319359383272</v>
      </c>
      <c r="I4812">
        <v>190.70629476168384</v>
      </c>
      <c r="J4812">
        <v>137.37940533674316</v>
      </c>
      <c r="K4812" s="13">
        <v>481.77192100000002</v>
      </c>
      <c r="L4812" s="13">
        <v>314.85818269999999</v>
      </c>
      <c r="M4812" s="13">
        <v>139.7384247</v>
      </c>
      <c r="N4812" s="13">
        <v>92.669666710000001</v>
      </c>
      <c r="O4812" s="1">
        <v>-1.612759654942</v>
      </c>
      <c r="P4812" s="14">
        <v>1.17673471660537E-4</v>
      </c>
    </row>
    <row r="4813" spans="1:16" x14ac:dyDescent="0.2">
      <c r="A4813" t="s">
        <v>4154</v>
      </c>
      <c r="B4813" s="1" t="s">
        <v>6994</v>
      </c>
      <c r="C4813" s="1">
        <v>5548</v>
      </c>
      <c r="D4813" s="1">
        <v>4250.97</v>
      </c>
      <c r="E4813" s="1">
        <v>1553</v>
      </c>
      <c r="F4813" s="1">
        <v>1917</v>
      </c>
      <c r="G4813">
        <v>402.219883828376</v>
      </c>
      <c r="H4813">
        <v>260.85990270054577</v>
      </c>
      <c r="I4813">
        <v>477.39045074416316</v>
      </c>
      <c r="J4813">
        <v>541.19932389885628</v>
      </c>
      <c r="K4813" s="13">
        <v>414.26843259999998</v>
      </c>
      <c r="L4813" s="13">
        <v>282.94395509999998</v>
      </c>
      <c r="M4813" s="13">
        <v>349.80381549999998</v>
      </c>
      <c r="N4813" s="13">
        <v>365.06753579999997</v>
      </c>
      <c r="O4813" s="1">
        <v>0.210325824222206</v>
      </c>
      <c r="P4813" s="1">
        <v>0.60962348927036802</v>
      </c>
    </row>
    <row r="4814" spans="1:16" x14ac:dyDescent="0.2">
      <c r="A4814" t="s">
        <v>4162</v>
      </c>
      <c r="B4814" s="1" t="s">
        <v>8964</v>
      </c>
      <c r="C4814" s="1">
        <v>1791</v>
      </c>
      <c r="D4814" s="1">
        <v>2045</v>
      </c>
      <c r="E4814" s="1">
        <v>460</v>
      </c>
      <c r="F4814" s="1">
        <v>354</v>
      </c>
      <c r="G4814">
        <v>79.955312314197826</v>
      </c>
      <c r="H4814">
        <v>77.274686987205342</v>
      </c>
      <c r="I4814">
        <v>87.073250618007549</v>
      </c>
      <c r="J4814">
        <v>61.540787430826676</v>
      </c>
      <c r="K4814" s="13">
        <v>82.350384050000002</v>
      </c>
      <c r="L4814" s="13">
        <v>83.816659220000005</v>
      </c>
      <c r="M4814" s="13">
        <v>63.802188020000003</v>
      </c>
      <c r="N4814" s="13">
        <v>41.512512350000002</v>
      </c>
      <c r="O4814" s="1">
        <v>-0.52321599940890795</v>
      </c>
      <c r="P4814" s="1">
        <v>0.29506583180151102</v>
      </c>
    </row>
    <row r="4815" spans="1:16" x14ac:dyDescent="0.2">
      <c r="A4815" t="s">
        <v>4173</v>
      </c>
      <c r="B4815" s="1" t="s">
        <v>8965</v>
      </c>
      <c r="C4815" s="1">
        <v>53</v>
      </c>
      <c r="D4815" s="1">
        <v>82</v>
      </c>
      <c r="E4815" s="1">
        <v>112</v>
      </c>
      <c r="F4815" s="1">
        <v>23</v>
      </c>
      <c r="G4815">
        <v>4.4281580432136458</v>
      </c>
      <c r="H4815">
        <v>5.799002547156868</v>
      </c>
      <c r="I4815">
        <v>39.677148574578517</v>
      </c>
      <c r="J4815">
        <v>7.4831272039434129</v>
      </c>
      <c r="K4815" s="13">
        <v>4.5608040909999996</v>
      </c>
      <c r="L4815" s="13">
        <v>6.2899383899999997</v>
      </c>
      <c r="M4815" s="13">
        <v>29.073095070000001</v>
      </c>
      <c r="N4815" s="13">
        <v>5.0477646360000001</v>
      </c>
      <c r="O4815" s="1">
        <v>1.7406168743343899</v>
      </c>
      <c r="P4815" s="1">
        <v>0.19920651411350401</v>
      </c>
    </row>
    <row r="4816" spans="1:16" x14ac:dyDescent="0.2">
      <c r="A4816" t="s">
        <v>4174</v>
      </c>
      <c r="B4816" s="1" t="s">
        <v>7429</v>
      </c>
      <c r="C4816" s="1">
        <v>103</v>
      </c>
      <c r="D4816" s="1">
        <v>60</v>
      </c>
      <c r="E4816" s="1">
        <v>0</v>
      </c>
      <c r="F4816" s="1">
        <v>85</v>
      </c>
      <c r="G4816">
        <v>16.379031484106825</v>
      </c>
      <c r="H4816">
        <v>8.0759653596465366</v>
      </c>
      <c r="I4816">
        <v>0</v>
      </c>
      <c r="J4816">
        <v>52.635404813202399</v>
      </c>
      <c r="K4816" s="13">
        <v>16.869667490000001</v>
      </c>
      <c r="L4816" s="13">
        <v>8.7596658460000008</v>
      </c>
      <c r="M4816" s="13">
        <v>0</v>
      </c>
      <c r="N4816" s="13">
        <v>35.505361299999997</v>
      </c>
      <c r="O4816" s="1">
        <v>0.71344165716181596</v>
      </c>
      <c r="P4816" s="1">
        <v>0.80019551487603202</v>
      </c>
    </row>
    <row r="4817" spans="1:16" x14ac:dyDescent="0.2">
      <c r="A4817" t="s">
        <v>4175</v>
      </c>
      <c r="B4817" s="1" t="s">
        <v>6922</v>
      </c>
      <c r="C4817" s="1">
        <v>115</v>
      </c>
      <c r="D4817" s="1">
        <v>141</v>
      </c>
      <c r="E4817" s="1">
        <v>278</v>
      </c>
      <c r="F4817" s="1">
        <v>157</v>
      </c>
      <c r="G4817">
        <v>7.997943298246633</v>
      </c>
      <c r="H4817">
        <v>8.3002619235058344</v>
      </c>
      <c r="I4817">
        <v>81.978593787719049</v>
      </c>
      <c r="J4817">
        <v>42.519503201809144</v>
      </c>
      <c r="K4817" s="13">
        <v>8.2375227259999999</v>
      </c>
      <c r="L4817" s="13">
        <v>9.0029510590000008</v>
      </c>
      <c r="M4817" s="13">
        <v>60.06912131</v>
      </c>
      <c r="N4817" s="13">
        <v>28.68165123</v>
      </c>
      <c r="O4817" s="1">
        <v>2.4864538284297599</v>
      </c>
      <c r="P4817" s="14">
        <v>2.05594388884532E-4</v>
      </c>
    </row>
    <row r="4818" spans="1:16" x14ac:dyDescent="0.2">
      <c r="A4818" t="s">
        <v>4176</v>
      </c>
      <c r="B4818" s="1" t="s">
        <v>6922</v>
      </c>
      <c r="C4818" s="1">
        <v>8</v>
      </c>
      <c r="D4818" s="1">
        <v>5</v>
      </c>
      <c r="E4818" s="1">
        <v>10</v>
      </c>
      <c r="F4818" s="1">
        <v>50</v>
      </c>
      <c r="G4818">
        <v>0.534618455732357</v>
      </c>
      <c r="H4818">
        <v>0.28282394025347024</v>
      </c>
      <c r="I4818">
        <v>2.8335386970917367</v>
      </c>
      <c r="J4818">
        <v>13.011639226648738</v>
      </c>
      <c r="K4818" s="13">
        <v>0.550633021</v>
      </c>
      <c r="L4818" s="13">
        <v>0.30676743899999998</v>
      </c>
      <c r="M4818" s="13">
        <v>2.0762515170000002</v>
      </c>
      <c r="N4818" s="13">
        <v>8.7770380689999996</v>
      </c>
      <c r="O4818" s="1">
        <v>3.88043959975266</v>
      </c>
      <c r="P4818" s="1">
        <v>1.98072249334586E-2</v>
      </c>
    </row>
    <row r="4819" spans="1:16" x14ac:dyDescent="0.2">
      <c r="A4819" t="s">
        <v>4177</v>
      </c>
      <c r="B4819" s="1" t="s">
        <v>7429</v>
      </c>
      <c r="C4819" s="1">
        <v>392</v>
      </c>
      <c r="D4819" s="1">
        <v>401</v>
      </c>
      <c r="E4819" s="1">
        <v>55</v>
      </c>
      <c r="F4819" s="1">
        <v>150</v>
      </c>
      <c r="G4819">
        <v>55.36463670579365</v>
      </c>
      <c r="H4819">
        <v>47.93833700301478</v>
      </c>
      <c r="I4819">
        <v>32.937017075432635</v>
      </c>
      <c r="J4819">
        <v>82.498432179335268</v>
      </c>
      <c r="K4819" s="13">
        <v>57.023091569999998</v>
      </c>
      <c r="L4819" s="13">
        <v>51.996732860000002</v>
      </c>
      <c r="M4819" s="13">
        <v>24.134320720000002</v>
      </c>
      <c r="N4819" s="13">
        <v>55.649550929999997</v>
      </c>
      <c r="O4819" s="1">
        <v>-0.27469319757132599</v>
      </c>
      <c r="P4819" s="1">
        <v>0.78027972554283898</v>
      </c>
    </row>
    <row r="4820" spans="1:16" x14ac:dyDescent="0.2">
      <c r="A4820" t="s">
        <v>4178</v>
      </c>
      <c r="B4820" s="1" t="s">
        <v>7429</v>
      </c>
      <c r="C4820" s="1">
        <v>536</v>
      </c>
      <c r="D4820" s="1">
        <v>533</v>
      </c>
      <c r="E4820" s="1">
        <v>150</v>
      </c>
      <c r="F4820" s="1">
        <v>319</v>
      </c>
      <c r="G4820">
        <v>26.270272913624613</v>
      </c>
      <c r="H4820">
        <v>22.111551050871757</v>
      </c>
      <c r="I4820">
        <v>31.172113000626755</v>
      </c>
      <c r="J4820">
        <v>60.883348019622439</v>
      </c>
      <c r="K4820" s="13">
        <v>27.05720234</v>
      </c>
      <c r="L4820" s="13">
        <v>23.983485559999998</v>
      </c>
      <c r="M4820" s="13">
        <v>22.84110218</v>
      </c>
      <c r="N4820" s="13">
        <v>41.069034729999998</v>
      </c>
      <c r="O4820" s="1">
        <v>0.495668010501644</v>
      </c>
      <c r="P4820" s="1">
        <v>0.49544269561050902</v>
      </c>
    </row>
    <row r="4821" spans="1:16" x14ac:dyDescent="0.2">
      <c r="A4821" t="s">
        <v>4179</v>
      </c>
      <c r="B4821" s="1" t="s">
        <v>7429</v>
      </c>
      <c r="C4821" s="1">
        <v>2255.38</v>
      </c>
      <c r="D4821" s="1">
        <v>2129.4899999999998</v>
      </c>
      <c r="E4821" s="1">
        <v>250.2</v>
      </c>
      <c r="F4821" s="1">
        <v>327</v>
      </c>
      <c r="G4821">
        <v>11.83905469239274</v>
      </c>
      <c r="H4821">
        <v>9.4616114848454007</v>
      </c>
      <c r="I4821">
        <v>5.5687765926396464</v>
      </c>
      <c r="J4821">
        <v>6.684256441608138</v>
      </c>
      <c r="K4821" s="13">
        <v>12.19369511</v>
      </c>
      <c r="L4821" s="13">
        <v>10.26261893</v>
      </c>
      <c r="M4821" s="13">
        <v>4.0804739540000003</v>
      </c>
      <c r="N4821" s="13">
        <v>4.5088841019999997</v>
      </c>
      <c r="O4821" s="1">
        <v>-1.22467486666117</v>
      </c>
      <c r="P4821" s="1">
        <v>1.09458825030725E-3</v>
      </c>
    </row>
    <row r="4822" spans="1:16" x14ac:dyDescent="0.2">
      <c r="A4822" t="s">
        <v>4181</v>
      </c>
      <c r="B4822" s="1" t="s">
        <v>8968</v>
      </c>
      <c r="C4822" s="1">
        <v>466</v>
      </c>
      <c r="D4822" s="1">
        <v>413</v>
      </c>
      <c r="E4822" s="1">
        <v>227</v>
      </c>
      <c r="F4822" s="1">
        <v>256</v>
      </c>
      <c r="G4822">
        <v>70.623562887858043</v>
      </c>
      <c r="H4822">
        <v>52.979269103091106</v>
      </c>
      <c r="I4822">
        <v>145.86958654760537</v>
      </c>
      <c r="J4822">
        <v>151.08165054597524</v>
      </c>
      <c r="K4822" s="13">
        <v>72.739100859999994</v>
      </c>
      <c r="L4822" s="13">
        <v>57.464423570000001</v>
      </c>
      <c r="M4822" s="13">
        <v>106.8847059</v>
      </c>
      <c r="N4822" s="13">
        <v>101.912555</v>
      </c>
      <c r="O4822" s="1">
        <v>0.84336636403045395</v>
      </c>
      <c r="P4822" s="1">
        <v>9.1637632982896206E-2</v>
      </c>
    </row>
    <row r="4823" spans="1:16" x14ac:dyDescent="0.2">
      <c r="A4823" t="s">
        <v>4182</v>
      </c>
      <c r="B4823" s="1" t="s">
        <v>7493</v>
      </c>
      <c r="C4823" s="1">
        <v>48</v>
      </c>
      <c r="D4823" s="1">
        <v>49</v>
      </c>
      <c r="E4823" s="1">
        <v>201</v>
      </c>
      <c r="F4823" s="1">
        <v>116</v>
      </c>
      <c r="G4823">
        <v>9.1328707372269875</v>
      </c>
      <c r="H4823">
        <v>7.8914054525920232</v>
      </c>
      <c r="I4823">
        <v>162.15760407478874</v>
      </c>
      <c r="J4823">
        <v>85.947274933615475</v>
      </c>
      <c r="K4823" s="13">
        <v>9.4064470629999999</v>
      </c>
      <c r="L4823" s="13">
        <v>8.5594813429999999</v>
      </c>
      <c r="M4823" s="13">
        <v>118.819613</v>
      </c>
      <c r="N4823" s="13">
        <v>57.975977569999998</v>
      </c>
      <c r="O4823" s="1">
        <v>3.4338410267538602</v>
      </c>
      <c r="P4823" s="14">
        <v>1.5765501069813001E-6</v>
      </c>
    </row>
    <row r="4824" spans="1:16" x14ac:dyDescent="0.2">
      <c r="A4824" t="s">
        <v>4183</v>
      </c>
      <c r="B4824" s="1" t="s">
        <v>8337</v>
      </c>
      <c r="C4824" s="1">
        <v>7902.01</v>
      </c>
      <c r="D4824" s="1">
        <v>6300</v>
      </c>
      <c r="E4824" s="1">
        <v>1369</v>
      </c>
      <c r="F4824" s="1">
        <v>1033</v>
      </c>
      <c r="G4824">
        <v>502.63017700088147</v>
      </c>
      <c r="H4824">
        <v>339.19054510515451</v>
      </c>
      <c r="I4824">
        <v>369.22374285543339</v>
      </c>
      <c r="J4824">
        <v>255.86999139782628</v>
      </c>
      <c r="K4824" s="13">
        <v>517.68652910000003</v>
      </c>
      <c r="L4824" s="13">
        <v>367.90596549999998</v>
      </c>
      <c r="M4824" s="13">
        <v>270.54557510000001</v>
      </c>
      <c r="N4824" s="13">
        <v>172.5978269</v>
      </c>
      <c r="O4824" s="1">
        <v>-0.84046205364238302</v>
      </c>
      <c r="P4824" s="1">
        <v>3.7017944689796703E-2</v>
      </c>
    </row>
    <row r="4825" spans="1:16" x14ac:dyDescent="0.2">
      <c r="A4825" t="s">
        <v>4184</v>
      </c>
      <c r="B4825" s="1" t="s">
        <v>8970</v>
      </c>
      <c r="C4825" s="1">
        <v>190</v>
      </c>
      <c r="D4825" s="1">
        <v>142</v>
      </c>
      <c r="E4825" s="1">
        <v>27</v>
      </c>
      <c r="F4825" s="1">
        <v>111</v>
      </c>
      <c r="G4825">
        <v>8.0727126153247646</v>
      </c>
      <c r="H4825">
        <v>5.1067716595665118</v>
      </c>
      <c r="I4825">
        <v>4.8641263016677643</v>
      </c>
      <c r="J4825">
        <v>18.365253127469963</v>
      </c>
      <c r="K4825" s="13">
        <v>8.3145317680000002</v>
      </c>
      <c r="L4825" s="13">
        <v>5.5391041569999997</v>
      </c>
      <c r="M4825" s="13">
        <v>3.5641474120000001</v>
      </c>
      <c r="N4825" s="13">
        <v>12.38833348</v>
      </c>
      <c r="O4825" s="1">
        <v>0.40840661240885101</v>
      </c>
      <c r="P4825" s="1">
        <v>0.75701015056249499</v>
      </c>
    </row>
    <row r="4826" spans="1:16" x14ac:dyDescent="0.2">
      <c r="A4826" t="s">
        <v>4185</v>
      </c>
      <c r="B4826" s="1" t="s">
        <v>8971</v>
      </c>
      <c r="C4826" s="1">
        <v>682</v>
      </c>
      <c r="D4826" s="1">
        <v>599</v>
      </c>
      <c r="E4826" s="1">
        <v>170</v>
      </c>
      <c r="F4826" s="1">
        <v>198</v>
      </c>
      <c r="G4826">
        <v>98.723247923493673</v>
      </c>
      <c r="H4826">
        <v>73.392906457217478</v>
      </c>
      <c r="I4826">
        <v>104.34200305171034</v>
      </c>
      <c r="J4826">
        <v>111.61133406002961</v>
      </c>
      <c r="K4826" s="13">
        <v>101.68051560000001</v>
      </c>
      <c r="L4826" s="13">
        <v>79.606252310000002</v>
      </c>
      <c r="M4826" s="13">
        <v>76.455720330000005</v>
      </c>
      <c r="N4826" s="13">
        <v>75.287741299999993</v>
      </c>
      <c r="O4826" s="1">
        <v>-9.30597393067083E-2</v>
      </c>
      <c r="P4826" s="1">
        <v>0.883443798856683</v>
      </c>
    </row>
    <row r="4827" spans="1:16" x14ac:dyDescent="0.2">
      <c r="A4827" t="s">
        <v>4186</v>
      </c>
      <c r="B4827" s="1" t="s">
        <v>7429</v>
      </c>
      <c r="C4827" s="1">
        <v>1514</v>
      </c>
      <c r="D4827" s="1">
        <v>1514.95</v>
      </c>
      <c r="E4827" s="1">
        <v>778</v>
      </c>
      <c r="F4827" s="1">
        <v>670.97</v>
      </c>
      <c r="G4827">
        <v>41.30689159127818</v>
      </c>
      <c r="H4827">
        <v>34.98542412562562</v>
      </c>
      <c r="I4827">
        <v>90.001847547399237</v>
      </c>
      <c r="J4827">
        <v>71.286581851994185</v>
      </c>
      <c r="K4827" s="13">
        <v>42.544244880000001</v>
      </c>
      <c r="L4827" s="13">
        <v>37.9472436</v>
      </c>
      <c r="M4827" s="13">
        <v>65.948092650000007</v>
      </c>
      <c r="N4827" s="13">
        <v>48.086565559999997</v>
      </c>
      <c r="O4827" s="1">
        <v>0.64878629855305003</v>
      </c>
      <c r="P4827" s="1">
        <v>0.114073201224411</v>
      </c>
    </row>
    <row r="4828" spans="1:16" x14ac:dyDescent="0.2">
      <c r="A4828" t="s">
        <v>4187</v>
      </c>
      <c r="B4828" s="1" t="s">
        <v>8972</v>
      </c>
      <c r="C4828" s="1">
        <v>2052</v>
      </c>
      <c r="D4828" s="1">
        <v>1311</v>
      </c>
      <c r="E4828" s="1">
        <v>524</v>
      </c>
      <c r="F4828" s="1">
        <v>657</v>
      </c>
      <c r="G4828">
        <v>131.38651182919605</v>
      </c>
      <c r="H4828">
        <v>71.050693624787442</v>
      </c>
      <c r="I4828">
        <v>142.25904904981596</v>
      </c>
      <c r="J4828">
        <v>163.81242691209874</v>
      </c>
      <c r="K4828" s="13">
        <v>135.32221179999999</v>
      </c>
      <c r="L4828" s="13">
        <v>77.065750850000001</v>
      </c>
      <c r="M4828" s="13">
        <v>104.23911510000001</v>
      </c>
      <c r="N4828" s="13">
        <v>110.5001362</v>
      </c>
      <c r="O4828" s="1">
        <v>0.20214689238024999</v>
      </c>
      <c r="P4828" s="1">
        <v>0.71095104060291903</v>
      </c>
    </row>
    <row r="4829" spans="1:16" x14ac:dyDescent="0.2">
      <c r="A4829" t="s">
        <v>4188</v>
      </c>
      <c r="B4829" s="1" t="s">
        <v>8923</v>
      </c>
      <c r="C4829" s="1">
        <v>2939</v>
      </c>
      <c r="D4829" s="1">
        <v>11178.98</v>
      </c>
      <c r="E4829" s="1">
        <v>35</v>
      </c>
      <c r="F4829" s="1">
        <v>73</v>
      </c>
      <c r="G4829">
        <v>224.85751847917095</v>
      </c>
      <c r="H4829">
        <v>723.93939522135554</v>
      </c>
      <c r="I4829">
        <v>11.354056728293841</v>
      </c>
      <c r="J4829">
        <v>21.748972102952532</v>
      </c>
      <c r="K4829" s="13">
        <v>231.59315459999999</v>
      </c>
      <c r="L4829" s="13">
        <v>785.22714159999998</v>
      </c>
      <c r="M4829" s="13">
        <v>8.3195890479999992</v>
      </c>
      <c r="N4829" s="13">
        <v>14.670830690000001</v>
      </c>
      <c r="O4829" s="1">
        <v>-5.3742523698201898</v>
      </c>
      <c r="P4829" s="14">
        <v>1.7572937983851801E-13</v>
      </c>
    </row>
    <row r="4830" spans="1:16" x14ac:dyDescent="0.2">
      <c r="A4830" t="s">
        <v>4190</v>
      </c>
      <c r="B4830" s="1" t="s">
        <v>8182</v>
      </c>
      <c r="C4830" s="1">
        <v>1337</v>
      </c>
      <c r="D4830" s="1">
        <v>1186</v>
      </c>
      <c r="E4830" s="1">
        <v>321</v>
      </c>
      <c r="F4830" s="1">
        <v>311</v>
      </c>
      <c r="G4830">
        <v>157.44585767055173</v>
      </c>
      <c r="H4830">
        <v>118.21612644739537</v>
      </c>
      <c r="I4830">
        <v>160.28026513289831</v>
      </c>
      <c r="J4830">
        <v>142.61600590627123</v>
      </c>
      <c r="K4830" s="13">
        <v>162.1621687</v>
      </c>
      <c r="L4830" s="13">
        <v>128.22414649999999</v>
      </c>
      <c r="M4830" s="13">
        <v>117.44400880000001</v>
      </c>
      <c r="N4830" s="13">
        <v>96.202030449999995</v>
      </c>
      <c r="O4830" s="1">
        <v>-0.285035611019476</v>
      </c>
      <c r="P4830" s="1">
        <v>0.55811581988311199</v>
      </c>
    </row>
    <row r="4831" spans="1:16" x14ac:dyDescent="0.2">
      <c r="A4831" t="s">
        <v>4191</v>
      </c>
      <c r="B4831" s="1" t="s">
        <v>7429</v>
      </c>
      <c r="C4831" s="1">
        <v>896</v>
      </c>
      <c r="D4831" s="1">
        <v>1175</v>
      </c>
      <c r="E4831" s="1">
        <v>228</v>
      </c>
      <c r="F4831" s="1">
        <v>170.99</v>
      </c>
      <c r="G4831">
        <v>16.602159520050872</v>
      </c>
      <c r="H4831">
        <v>18.428358122745781</v>
      </c>
      <c r="I4831">
        <v>17.912929132675703</v>
      </c>
      <c r="J4831">
        <v>12.337732041418356</v>
      </c>
      <c r="K4831" s="13">
        <v>17.09947936</v>
      </c>
      <c r="L4831" s="13">
        <v>19.988478409999999</v>
      </c>
      <c r="M4831" s="13">
        <v>13.12554733</v>
      </c>
      <c r="N4831" s="13">
        <v>8.3224520690000006</v>
      </c>
      <c r="O4831" s="1">
        <v>-0.668829297207435</v>
      </c>
      <c r="P4831" s="1">
        <v>0.26130548276540599</v>
      </c>
    </row>
    <row r="4832" spans="1:16" x14ac:dyDescent="0.2">
      <c r="A4832" t="s">
        <v>4192</v>
      </c>
      <c r="B4832" s="1" t="s">
        <v>7429</v>
      </c>
      <c r="C4832" s="1">
        <v>481</v>
      </c>
      <c r="D4832" s="1">
        <v>410</v>
      </c>
      <c r="E4832" s="1">
        <v>50</v>
      </c>
      <c r="F4832" s="1">
        <v>125</v>
      </c>
      <c r="G4832">
        <v>197.71552256973578</v>
      </c>
      <c r="H4832">
        <v>142.64999190293898</v>
      </c>
      <c r="I4832">
        <v>87.144680684142088</v>
      </c>
      <c r="J4832">
        <v>200.08464093808905</v>
      </c>
      <c r="K4832" s="13">
        <v>203.63811670000001</v>
      </c>
      <c r="L4832" s="13">
        <v>154.7265505</v>
      </c>
      <c r="M4832" s="13">
        <v>63.8545278</v>
      </c>
      <c r="N4832" s="13">
        <v>134.9676609</v>
      </c>
      <c r="O4832" s="1">
        <v>-0.66381578169314404</v>
      </c>
      <c r="P4832" s="1">
        <v>0.44903569258928799</v>
      </c>
    </row>
    <row r="4833" spans="1:16" x14ac:dyDescent="0.2">
      <c r="A4833" t="s">
        <v>4193</v>
      </c>
      <c r="B4833" s="1" t="s">
        <v>7804</v>
      </c>
      <c r="C4833" s="1">
        <v>249.92</v>
      </c>
      <c r="D4833" s="1">
        <v>254</v>
      </c>
      <c r="E4833" s="1">
        <v>169</v>
      </c>
      <c r="F4833" s="1">
        <v>359.97</v>
      </c>
      <c r="G4833">
        <v>13.40229578241895</v>
      </c>
      <c r="H4833">
        <v>11.529330977845342</v>
      </c>
      <c r="I4833">
        <v>38.427318394479293</v>
      </c>
      <c r="J4833">
        <v>75.171383424386917</v>
      </c>
      <c r="K4833" s="13">
        <v>13.803763289999999</v>
      </c>
      <c r="L4833" s="13">
        <v>12.505388809999999</v>
      </c>
      <c r="M4833" s="13">
        <v>28.15729258</v>
      </c>
      <c r="N4833" s="13">
        <v>50.70706946</v>
      </c>
      <c r="O4833" s="1">
        <v>1.7535482162909699</v>
      </c>
      <c r="P4833" s="1">
        <v>5.49663562127755E-3</v>
      </c>
    </row>
    <row r="4834" spans="1:16" x14ac:dyDescent="0.2">
      <c r="A4834" t="s">
        <v>4194</v>
      </c>
      <c r="B4834" s="1" t="s">
        <v>8974</v>
      </c>
      <c r="C4834" s="1">
        <v>1092</v>
      </c>
      <c r="D4834" s="1">
        <v>1695.12</v>
      </c>
      <c r="E4834" s="1">
        <v>404</v>
      </c>
      <c r="F4834" s="1">
        <v>298</v>
      </c>
      <c r="G4834">
        <v>223.90575681538027</v>
      </c>
      <c r="H4834">
        <v>294.19499056640518</v>
      </c>
      <c r="I4834">
        <v>351.23612288166595</v>
      </c>
      <c r="J4834">
        <v>237.93971342879465</v>
      </c>
      <c r="K4834" s="13">
        <v>230.61288279999999</v>
      </c>
      <c r="L4834" s="13">
        <v>319.10114720000001</v>
      </c>
      <c r="M4834" s="13">
        <v>257.36529869999998</v>
      </c>
      <c r="N4834" s="13">
        <v>160.50290720000001</v>
      </c>
      <c r="O4834" s="1">
        <v>-0.28204802678273999</v>
      </c>
      <c r="P4834" s="1">
        <v>0.67591823420772001</v>
      </c>
    </row>
    <row r="4835" spans="1:16" x14ac:dyDescent="0.2">
      <c r="A4835" t="s">
        <v>4195</v>
      </c>
      <c r="B4835" s="1" t="s">
        <v>7429</v>
      </c>
      <c r="C4835" s="1">
        <v>40</v>
      </c>
      <c r="D4835" s="1">
        <v>35</v>
      </c>
      <c r="E4835" s="1">
        <v>78</v>
      </c>
      <c r="F4835" s="1">
        <v>47</v>
      </c>
      <c r="G4835">
        <v>3.7888177514945296</v>
      </c>
      <c r="H4835">
        <v>2.8061053550366046</v>
      </c>
      <c r="I4835">
        <v>31.326618256368988</v>
      </c>
      <c r="J4835">
        <v>17.336029237453211</v>
      </c>
      <c r="K4835" s="13">
        <v>3.9023122780000001</v>
      </c>
      <c r="L4835" s="13">
        <v>3.0436665020000002</v>
      </c>
      <c r="M4835" s="13">
        <v>22.9543146</v>
      </c>
      <c r="N4835" s="13">
        <v>11.69406759</v>
      </c>
      <c r="O4835" s="1">
        <v>2.4643538117545498</v>
      </c>
      <c r="P4835" s="1">
        <v>1.2420223283543299E-2</v>
      </c>
    </row>
    <row r="4836" spans="1:16" x14ac:dyDescent="0.2">
      <c r="A4836" t="s">
        <v>4196</v>
      </c>
      <c r="B4836" s="1" t="s">
        <v>7429</v>
      </c>
      <c r="C4836" s="1">
        <v>1782</v>
      </c>
      <c r="D4836" s="1">
        <v>1737</v>
      </c>
      <c r="E4836" s="1">
        <v>185</v>
      </c>
      <c r="F4836" s="1">
        <v>141</v>
      </c>
      <c r="G4836">
        <v>33.019027081172609</v>
      </c>
      <c r="H4836">
        <v>27.242602603582487</v>
      </c>
      <c r="I4836">
        <v>14.534613550635987</v>
      </c>
      <c r="J4836">
        <v>10.173812607988703</v>
      </c>
      <c r="K4836" s="13">
        <v>34.008116319999999</v>
      </c>
      <c r="L4836" s="13">
        <v>29.548925109999999</v>
      </c>
      <c r="M4836" s="13">
        <v>10.65011516</v>
      </c>
      <c r="N4836" s="13">
        <v>6.8627740910000004</v>
      </c>
      <c r="O4836" s="1">
        <v>-1.7151489734067999</v>
      </c>
      <c r="P4836" s="14">
        <v>9.6152854564781796E-5</v>
      </c>
    </row>
    <row r="4837" spans="1:16" x14ac:dyDescent="0.2">
      <c r="A4837" t="s">
        <v>4197</v>
      </c>
      <c r="B4837" s="1" t="s">
        <v>7862</v>
      </c>
      <c r="C4837" s="1">
        <v>781</v>
      </c>
      <c r="D4837" s="1">
        <v>650</v>
      </c>
      <c r="E4837" s="1">
        <v>655</v>
      </c>
      <c r="F4837" s="1">
        <v>693</v>
      </c>
      <c r="G4837">
        <v>63.606105859903025</v>
      </c>
      <c r="H4837">
        <v>44.807770422213338</v>
      </c>
      <c r="I4837">
        <v>226.18524037009291</v>
      </c>
      <c r="J4837">
        <v>219.78044940605824</v>
      </c>
      <c r="K4837" s="13">
        <v>65.511435000000006</v>
      </c>
      <c r="L4837" s="13">
        <v>48.601136670000002</v>
      </c>
      <c r="M4837" s="13">
        <v>165.73532209999999</v>
      </c>
      <c r="N4837" s="13">
        <v>148.25352419999999</v>
      </c>
      <c r="O4837" s="1">
        <v>1.62466489472383</v>
      </c>
      <c r="P4837" s="14">
        <v>5.3586119875825302E-6</v>
      </c>
    </row>
    <row r="4838" spans="1:16" x14ac:dyDescent="0.2">
      <c r="A4838" t="s">
        <v>4198</v>
      </c>
      <c r="B4838" s="1" t="s">
        <v>7429</v>
      </c>
      <c r="C4838" s="1">
        <v>1171</v>
      </c>
      <c r="D4838" s="1">
        <v>1009.07</v>
      </c>
      <c r="E4838" s="1">
        <v>392</v>
      </c>
      <c r="F4838" s="1">
        <v>422</v>
      </c>
      <c r="G4838">
        <v>29.664019913082026</v>
      </c>
      <c r="H4838">
        <v>21.636480001314318</v>
      </c>
      <c r="I4838">
        <v>42.105067113807813</v>
      </c>
      <c r="J4838">
        <v>41.628772829965584</v>
      </c>
      <c r="K4838" s="13">
        <v>30.55260947</v>
      </c>
      <c r="L4838" s="13">
        <v>23.468195619999999</v>
      </c>
      <c r="M4838" s="13">
        <v>30.852131849999999</v>
      </c>
      <c r="N4838" s="13">
        <v>28.080806540000001</v>
      </c>
      <c r="O4838" s="1">
        <v>0.28821220467843101</v>
      </c>
      <c r="P4838" s="1">
        <v>0.53898927701389898</v>
      </c>
    </row>
    <row r="4839" spans="1:16" x14ac:dyDescent="0.2">
      <c r="A4839" t="s">
        <v>4199</v>
      </c>
      <c r="B4839" s="1" t="s">
        <v>8022</v>
      </c>
      <c r="C4839" s="1">
        <v>994</v>
      </c>
      <c r="D4839" s="1">
        <v>973.04</v>
      </c>
      <c r="E4839" s="1">
        <v>716</v>
      </c>
      <c r="F4839" s="1">
        <v>738</v>
      </c>
      <c r="G4839">
        <v>67.671837058334333</v>
      </c>
      <c r="H4839">
        <v>56.071797640438227</v>
      </c>
      <c r="I4839">
        <v>206.68539641261398</v>
      </c>
      <c r="J4839">
        <v>195.65276614131039</v>
      </c>
      <c r="K4839" s="13">
        <v>69.698955699999999</v>
      </c>
      <c r="L4839" s="13">
        <v>60.818761459999997</v>
      </c>
      <c r="M4839" s="13">
        <v>151.44697629999999</v>
      </c>
      <c r="N4839" s="13">
        <v>131.97812719999999</v>
      </c>
      <c r="O4839" s="1">
        <v>1.2717098626615799</v>
      </c>
      <c r="P4839" s="14">
        <v>2.6332896304440102E-4</v>
      </c>
    </row>
    <row r="4840" spans="1:16" x14ac:dyDescent="0.2">
      <c r="A4840" t="s">
        <v>4200</v>
      </c>
      <c r="B4840" s="1" t="s">
        <v>8976</v>
      </c>
      <c r="C4840" s="1">
        <v>571</v>
      </c>
      <c r="D4840" s="1">
        <v>447</v>
      </c>
      <c r="E4840" s="1">
        <v>236</v>
      </c>
      <c r="F4840" s="1">
        <v>323</v>
      </c>
      <c r="G4840">
        <v>63.145359810123935</v>
      </c>
      <c r="H4840">
        <v>41.84128956509258</v>
      </c>
      <c r="I4840">
        <v>110.66047370530448</v>
      </c>
      <c r="J4840">
        <v>139.09640480077752</v>
      </c>
      <c r="K4840" s="13">
        <v>65.036887239999999</v>
      </c>
      <c r="L4840" s="13">
        <v>45.383517490000003</v>
      </c>
      <c r="M4840" s="13">
        <v>81.085526259999995</v>
      </c>
      <c r="N4840" s="13">
        <v>93.82787356</v>
      </c>
      <c r="O4840" s="1">
        <v>0.83920543080792298</v>
      </c>
      <c r="P4840" s="1">
        <v>0.104409557857432</v>
      </c>
    </row>
    <row r="4841" spans="1:16" x14ac:dyDescent="0.2">
      <c r="A4841" t="s">
        <v>4201</v>
      </c>
      <c r="B4841" s="1" t="s">
        <v>7429</v>
      </c>
      <c r="C4841" s="1">
        <v>2663.99</v>
      </c>
      <c r="D4841" s="1">
        <v>2641.73</v>
      </c>
      <c r="E4841" s="1">
        <v>1633</v>
      </c>
      <c r="F4841" s="1">
        <v>1740</v>
      </c>
      <c r="G4841">
        <v>164.76051798544356</v>
      </c>
      <c r="H4841">
        <v>138.29331610252422</v>
      </c>
      <c r="I4841">
        <v>428.23477465049331</v>
      </c>
      <c r="J4841">
        <v>419.06158892401584</v>
      </c>
      <c r="K4841" s="13">
        <v>169.6959406</v>
      </c>
      <c r="L4841" s="13">
        <v>150.00104429999999</v>
      </c>
      <c r="M4841" s="13">
        <v>313.78540959999998</v>
      </c>
      <c r="N4841" s="13">
        <v>282.67918090000001</v>
      </c>
      <c r="O4841" s="1">
        <v>1.0531983735819701</v>
      </c>
      <c r="P4841" s="14">
        <v>4.9151285686435198E-4</v>
      </c>
    </row>
    <row r="4842" spans="1:16" x14ac:dyDescent="0.2">
      <c r="A4842" t="s">
        <v>4203</v>
      </c>
      <c r="B4842" s="1" t="s">
        <v>7431</v>
      </c>
      <c r="C4842" s="1">
        <v>6743.24</v>
      </c>
      <c r="D4842" s="1">
        <v>20643.07</v>
      </c>
      <c r="E4842" s="1">
        <v>381</v>
      </c>
      <c r="F4842" s="1">
        <v>421</v>
      </c>
      <c r="G4842">
        <v>110.24856858077362</v>
      </c>
      <c r="H4842">
        <v>285.67407627812298</v>
      </c>
      <c r="I4842">
        <v>26.412195678122043</v>
      </c>
      <c r="J4842">
        <v>26.803683861923194</v>
      </c>
      <c r="K4842" s="13">
        <v>113.55107870000001</v>
      </c>
      <c r="L4842" s="13">
        <v>309.85886360000001</v>
      </c>
      <c r="M4842" s="13">
        <v>19.353313020000002</v>
      </c>
      <c r="N4842" s="13">
        <v>18.08050081</v>
      </c>
      <c r="O4842" s="1">
        <v>-3.4147323752855701</v>
      </c>
      <c r="P4842" s="14">
        <v>2.04417391143852E-8</v>
      </c>
    </row>
    <row r="4843" spans="1:16" x14ac:dyDescent="0.2">
      <c r="A4843" t="s">
        <v>4204</v>
      </c>
      <c r="B4843" s="1" t="s">
        <v>7480</v>
      </c>
      <c r="C4843" s="1">
        <v>10147.56</v>
      </c>
      <c r="D4843" s="1">
        <v>12713.01</v>
      </c>
      <c r="E4843" s="1">
        <v>2285</v>
      </c>
      <c r="F4843" s="1">
        <v>2314</v>
      </c>
      <c r="G4843">
        <v>322.96817955959972</v>
      </c>
      <c r="H4843">
        <v>342.48274866391733</v>
      </c>
      <c r="I4843">
        <v>308.36103883865678</v>
      </c>
      <c r="J4843">
        <v>286.79363662736739</v>
      </c>
      <c r="K4843" s="13">
        <v>332.64273320000001</v>
      </c>
      <c r="L4843" s="13">
        <v>371.47688269999998</v>
      </c>
      <c r="M4843" s="13">
        <v>225.94894339999999</v>
      </c>
      <c r="N4843" s="13">
        <v>193.45745930000001</v>
      </c>
      <c r="O4843" s="1">
        <v>-0.61143171641141103</v>
      </c>
      <c r="P4843" s="1">
        <v>9.9810672505220799E-2</v>
      </c>
    </row>
    <row r="4844" spans="1:16" x14ac:dyDescent="0.2">
      <c r="A4844" t="s">
        <v>4205</v>
      </c>
      <c r="B4844" s="1" t="s">
        <v>8978</v>
      </c>
      <c r="C4844" s="1">
        <v>1942.88</v>
      </c>
      <c r="D4844" s="1">
        <v>2842.8</v>
      </c>
      <c r="E4844" s="1">
        <v>420</v>
      </c>
      <c r="F4844" s="1">
        <v>262</v>
      </c>
      <c r="G4844">
        <v>68.352046572282973</v>
      </c>
      <c r="H4844">
        <v>84.653331784234567</v>
      </c>
      <c r="I4844">
        <v>62.651290820476483</v>
      </c>
      <c r="J4844">
        <v>35.893423645588115</v>
      </c>
      <c r="K4844" s="13">
        <v>70.399540979999998</v>
      </c>
      <c r="L4844" s="13">
        <v>91.819970269999999</v>
      </c>
      <c r="M4844" s="13">
        <v>45.907203510000002</v>
      </c>
      <c r="N4844" s="13">
        <v>24.212010509999999</v>
      </c>
      <c r="O4844" s="1">
        <v>-1.09654640604818</v>
      </c>
      <c r="P4844" s="1">
        <v>5.3283367489357997E-2</v>
      </c>
    </row>
    <row r="4845" spans="1:16" x14ac:dyDescent="0.2">
      <c r="A4845" t="s">
        <v>4206</v>
      </c>
      <c r="B4845" s="1" t="s">
        <v>7913</v>
      </c>
      <c r="C4845" s="1">
        <v>976</v>
      </c>
      <c r="D4845" s="1">
        <v>1209</v>
      </c>
      <c r="E4845" s="1">
        <v>842</v>
      </c>
      <c r="F4845" s="1">
        <v>1089</v>
      </c>
      <c r="G4845">
        <v>35.586351834957824</v>
      </c>
      <c r="H4845">
        <v>37.312311587568615</v>
      </c>
      <c r="I4845">
        <v>130.17300486060333</v>
      </c>
      <c r="J4845">
        <v>154.62139208065187</v>
      </c>
      <c r="K4845" s="13">
        <v>36.652345609999998</v>
      </c>
      <c r="L4845" s="13">
        <v>40.471122260000001</v>
      </c>
      <c r="M4845" s="13">
        <v>95.383168449999999</v>
      </c>
      <c r="N4845" s="13">
        <v>104.3002977</v>
      </c>
      <c r="O4845" s="1">
        <v>1.51590609623549</v>
      </c>
      <c r="P4845" s="14">
        <v>8.2616363997958805E-5</v>
      </c>
    </row>
    <row r="4846" spans="1:16" x14ac:dyDescent="0.2">
      <c r="A4846" t="s">
        <v>4207</v>
      </c>
      <c r="B4846" s="1" t="s">
        <v>8980</v>
      </c>
      <c r="C4846" s="1">
        <v>922.15</v>
      </c>
      <c r="D4846" s="1">
        <v>1294.8900000000001</v>
      </c>
      <c r="E4846" s="1">
        <v>346.26</v>
      </c>
      <c r="F4846" s="1">
        <v>431</v>
      </c>
      <c r="G4846">
        <v>42.608027921227816</v>
      </c>
      <c r="H4846">
        <v>50.642477535656447</v>
      </c>
      <c r="I4846">
        <v>67.837115931521751</v>
      </c>
      <c r="J4846">
        <v>77.548817865514636</v>
      </c>
      <c r="K4846" s="13">
        <v>43.884356920000002</v>
      </c>
      <c r="L4846" s="13">
        <v>54.929802330000001</v>
      </c>
      <c r="M4846" s="13">
        <v>49.707073010000002</v>
      </c>
      <c r="N4846" s="13">
        <v>52.310774590000001</v>
      </c>
      <c r="O4846" s="1">
        <v>0.180398441258009</v>
      </c>
      <c r="P4846" s="1">
        <v>0.76509312091876502</v>
      </c>
    </row>
    <row r="4847" spans="1:16" x14ac:dyDescent="0.2">
      <c r="A4847" t="s">
        <v>4208</v>
      </c>
      <c r="B4847" s="1" t="s">
        <v>7429</v>
      </c>
      <c r="C4847" s="1">
        <v>7082</v>
      </c>
      <c r="D4847" s="1">
        <v>9731.9500000000007</v>
      </c>
      <c r="E4847" s="1">
        <v>711</v>
      </c>
      <c r="F4847" s="1">
        <v>390</v>
      </c>
      <c r="G4847">
        <v>28.470054355765928</v>
      </c>
      <c r="H4847">
        <v>33.114976175080379</v>
      </c>
      <c r="I4847">
        <v>12.119289577784846</v>
      </c>
      <c r="J4847">
        <v>6.1052721733676076</v>
      </c>
      <c r="K4847" s="13">
        <v>29.32287852</v>
      </c>
      <c r="L4847" s="13">
        <v>35.918446019999998</v>
      </c>
      <c r="M4847" s="13">
        <v>8.8803069469999993</v>
      </c>
      <c r="N4847" s="13">
        <v>4.1183286250000002</v>
      </c>
      <c r="O4847" s="1">
        <v>-2.2131936520982198</v>
      </c>
      <c r="P4847" s="14">
        <v>1.0956964015785499E-5</v>
      </c>
    </row>
    <row r="4848" spans="1:16" x14ac:dyDescent="0.2">
      <c r="A4848" t="s">
        <v>4210</v>
      </c>
      <c r="B4848" s="1" t="s">
        <v>8957</v>
      </c>
      <c r="C4848" s="1">
        <v>4926.9399999999996</v>
      </c>
      <c r="D4848" s="1">
        <v>10978.8</v>
      </c>
      <c r="E4848" s="1">
        <v>748</v>
      </c>
      <c r="F4848" s="1">
        <v>449</v>
      </c>
      <c r="G4848">
        <v>205.42937217637058</v>
      </c>
      <c r="H4848">
        <v>387.46487920882856</v>
      </c>
      <c r="I4848">
        <v>132.23975965711497</v>
      </c>
      <c r="J4848">
        <v>72.902035604267269</v>
      </c>
      <c r="K4848" s="13">
        <v>211.58303559999999</v>
      </c>
      <c r="L4848" s="13">
        <v>420.2671406</v>
      </c>
      <c r="M4848" s="13">
        <v>96.897565549999996</v>
      </c>
      <c r="N4848" s="13">
        <v>49.176274460000002</v>
      </c>
      <c r="O4848" s="1">
        <v>-2.0263848499581498</v>
      </c>
      <c r="P4848" s="1">
        <v>8.7762368708742798E-4</v>
      </c>
    </row>
    <row r="4849" spans="1:16" x14ac:dyDescent="0.2">
      <c r="A4849" t="s">
        <v>4211</v>
      </c>
      <c r="B4849" s="1" t="s">
        <v>8982</v>
      </c>
      <c r="C4849" s="1">
        <v>183</v>
      </c>
      <c r="D4849" s="1">
        <v>277</v>
      </c>
      <c r="E4849" s="1">
        <v>57</v>
      </c>
      <c r="F4849" s="1">
        <v>197</v>
      </c>
      <c r="G4849">
        <v>10.20943272473782</v>
      </c>
      <c r="H4849">
        <v>13.080444277986617</v>
      </c>
      <c r="I4849">
        <v>13.483435613152022</v>
      </c>
      <c r="J4849">
        <v>42.798130315689384</v>
      </c>
      <c r="K4849" s="13">
        <v>10.5152576</v>
      </c>
      <c r="L4849" s="13">
        <v>14.18781729</v>
      </c>
      <c r="M4849" s="13">
        <v>9.8798734170000007</v>
      </c>
      <c r="N4849" s="13">
        <v>28.869599940000001</v>
      </c>
      <c r="O4849" s="1">
        <v>0.80396164867911402</v>
      </c>
      <c r="P4849" s="1">
        <v>0.451772930821501</v>
      </c>
    </row>
    <row r="4850" spans="1:16" x14ac:dyDescent="0.2">
      <c r="A4850" t="s">
        <v>4212</v>
      </c>
      <c r="B4850" s="1" t="s">
        <v>7429</v>
      </c>
      <c r="C4850" s="1">
        <v>858</v>
      </c>
      <c r="D4850" s="1">
        <v>635</v>
      </c>
      <c r="E4850" s="1">
        <v>135</v>
      </c>
      <c r="F4850" s="1">
        <v>182</v>
      </c>
      <c r="G4850">
        <v>84.293719851175936</v>
      </c>
      <c r="H4850">
        <v>52.804855803265731</v>
      </c>
      <c r="I4850">
        <v>56.236319305076584</v>
      </c>
      <c r="J4850">
        <v>69.628552748186948</v>
      </c>
      <c r="K4850" s="13">
        <v>86.818749150000002</v>
      </c>
      <c r="L4850" s="13">
        <v>57.275244669999999</v>
      </c>
      <c r="M4850" s="13">
        <v>41.206687389999999</v>
      </c>
      <c r="N4850" s="13">
        <v>46.968137329999998</v>
      </c>
      <c r="O4850" s="1">
        <v>-0.52954290418012595</v>
      </c>
      <c r="P4850" s="1">
        <v>0.36691409356871002</v>
      </c>
    </row>
    <row r="4851" spans="1:16" x14ac:dyDescent="0.2">
      <c r="A4851" t="s">
        <v>4213</v>
      </c>
      <c r="B4851" s="1" t="s">
        <v>8983</v>
      </c>
      <c r="C4851" s="1">
        <v>2203</v>
      </c>
      <c r="D4851" s="1">
        <v>1987</v>
      </c>
      <c r="E4851" s="1">
        <v>1075</v>
      </c>
      <c r="F4851" s="1">
        <v>456</v>
      </c>
      <c r="G4851">
        <v>42.276064005830506</v>
      </c>
      <c r="H4851">
        <v>32.275287590657278</v>
      </c>
      <c r="I4851">
        <v>87.470921505906105</v>
      </c>
      <c r="J4851">
        <v>34.076339852485262</v>
      </c>
      <c r="K4851" s="13">
        <v>43.542448980000003</v>
      </c>
      <c r="L4851" s="13">
        <v>35.007670509999997</v>
      </c>
      <c r="M4851" s="13">
        <v>64.093577999999994</v>
      </c>
      <c r="N4851" s="13">
        <v>22.9862915</v>
      </c>
      <c r="O4851" s="1">
        <v>0.28541555699232501</v>
      </c>
      <c r="P4851" s="1">
        <v>0.70835579311309504</v>
      </c>
    </row>
    <row r="4852" spans="1:16" x14ac:dyDescent="0.2">
      <c r="A4852" t="s">
        <v>4214</v>
      </c>
      <c r="B4852" s="1" t="s">
        <v>7429</v>
      </c>
      <c r="C4852" s="1">
        <v>6180</v>
      </c>
      <c r="D4852" s="1">
        <v>6241.26</v>
      </c>
      <c r="E4852" s="1">
        <v>1240</v>
      </c>
      <c r="F4852" s="1">
        <v>1446.03</v>
      </c>
      <c r="G4852">
        <v>204.53572168531426</v>
      </c>
      <c r="H4852">
        <v>174.84176072401607</v>
      </c>
      <c r="I4852">
        <v>174.01134567601423</v>
      </c>
      <c r="J4852">
        <v>186.36572544525467</v>
      </c>
      <c r="K4852" s="13">
        <v>210.6626157</v>
      </c>
      <c r="L4852" s="13">
        <v>189.64363169999999</v>
      </c>
      <c r="M4852" s="13">
        <v>127.5053419</v>
      </c>
      <c r="N4852" s="13">
        <v>125.71352760000001</v>
      </c>
      <c r="O4852" s="1">
        <v>-0.50649113488335895</v>
      </c>
      <c r="P4852" s="1">
        <v>0.12468399358011301</v>
      </c>
    </row>
    <row r="4853" spans="1:16" x14ac:dyDescent="0.2">
      <c r="A4853" t="s">
        <v>4215</v>
      </c>
      <c r="B4853" s="1" t="s">
        <v>8984</v>
      </c>
      <c r="C4853" s="1">
        <v>2151.5500000000002</v>
      </c>
      <c r="D4853" s="1">
        <v>1814.4</v>
      </c>
      <c r="E4853" s="1">
        <v>733</v>
      </c>
      <c r="F4853" s="1">
        <v>877</v>
      </c>
      <c r="G4853">
        <v>129.48350080403682</v>
      </c>
      <c r="H4853">
        <v>92.424738588874163</v>
      </c>
      <c r="I4853">
        <v>187.04329833691912</v>
      </c>
      <c r="J4853">
        <v>205.52782752360923</v>
      </c>
      <c r="K4853" s="13">
        <v>133.36219579999999</v>
      </c>
      <c r="L4853" s="13">
        <v>100.24929400000001</v>
      </c>
      <c r="M4853" s="13">
        <v>137.05439509999999</v>
      </c>
      <c r="N4853" s="13">
        <v>138.63937780000001</v>
      </c>
      <c r="O4853" s="1">
        <v>0.40625025393929698</v>
      </c>
      <c r="P4853" s="1">
        <v>0.29875720948965201</v>
      </c>
    </row>
    <row r="4854" spans="1:16" x14ac:dyDescent="0.2">
      <c r="A4854" t="s">
        <v>4217</v>
      </c>
      <c r="B4854" s="1" t="s">
        <v>7429</v>
      </c>
      <c r="C4854" s="1">
        <v>3955.99</v>
      </c>
      <c r="D4854" s="1">
        <v>6653.39</v>
      </c>
      <c r="E4854" s="1">
        <v>352</v>
      </c>
      <c r="F4854" s="1">
        <v>227</v>
      </c>
      <c r="G4854">
        <v>373.49520925774794</v>
      </c>
      <c r="H4854">
        <v>531.6980109424311</v>
      </c>
      <c r="I4854">
        <v>140.91191010559953</v>
      </c>
      <c r="J4854">
        <v>83.457189690180698</v>
      </c>
      <c r="K4854" s="13">
        <v>384.68330659999998</v>
      </c>
      <c r="L4854" s="13">
        <v>576.71085740000001</v>
      </c>
      <c r="M4854" s="13">
        <v>103.2520105</v>
      </c>
      <c r="N4854" s="13">
        <v>56.296283520000003</v>
      </c>
      <c r="O4854" s="1">
        <v>-2.48613358616198</v>
      </c>
      <c r="P4854" s="14">
        <v>1.30273715504003E-6</v>
      </c>
    </row>
    <row r="4855" spans="1:16" x14ac:dyDescent="0.2">
      <c r="A4855" t="s">
        <v>4218</v>
      </c>
      <c r="B4855" s="1" t="s">
        <v>6996</v>
      </c>
      <c r="C4855" s="1">
        <v>4900</v>
      </c>
      <c r="D4855" s="1">
        <v>3549.99</v>
      </c>
      <c r="E4855" s="1">
        <v>1521</v>
      </c>
      <c r="F4855" s="1">
        <v>1605.95</v>
      </c>
      <c r="G4855">
        <v>572.38573806090278</v>
      </c>
      <c r="H4855">
        <v>351.0039936185479</v>
      </c>
      <c r="I4855">
        <v>753.35057844404787</v>
      </c>
      <c r="J4855">
        <v>730.52114715580819</v>
      </c>
      <c r="K4855" s="13">
        <v>589.53162699999996</v>
      </c>
      <c r="L4855" s="13">
        <v>380.71952490000001</v>
      </c>
      <c r="M4855" s="13">
        <v>552.01126529999999</v>
      </c>
      <c r="N4855" s="13">
        <v>492.77510749999999</v>
      </c>
      <c r="O4855" s="1">
        <v>0.280086229901711</v>
      </c>
      <c r="P4855" s="1">
        <v>0.50052417919633496</v>
      </c>
    </row>
    <row r="4856" spans="1:16" x14ac:dyDescent="0.2">
      <c r="A4856" t="s">
        <v>4219</v>
      </c>
      <c r="B4856" s="1" t="s">
        <v>7688</v>
      </c>
      <c r="C4856" s="1">
        <v>981</v>
      </c>
      <c r="D4856" s="1">
        <v>1029</v>
      </c>
      <c r="E4856" s="1">
        <v>408</v>
      </c>
      <c r="F4856" s="1">
        <v>170</v>
      </c>
      <c r="G4856">
        <v>7.444665586255427</v>
      </c>
      <c r="H4856">
        <v>6.6097307013001902</v>
      </c>
      <c r="I4856">
        <v>13.128392058618051</v>
      </c>
      <c r="J4856">
        <v>5.0238094291796429</v>
      </c>
      <c r="K4856" s="13">
        <v>7.6676715079999997</v>
      </c>
      <c r="L4856" s="13">
        <v>7.1693017120000002</v>
      </c>
      <c r="M4856" s="13">
        <v>9.6197182550000004</v>
      </c>
      <c r="N4856" s="13">
        <v>3.3888248700000001</v>
      </c>
      <c r="O4856" s="1">
        <v>-6.3875938644495506E-2</v>
      </c>
      <c r="P4856" s="1">
        <v>0.94584534703217904</v>
      </c>
    </row>
    <row r="4857" spans="1:16" x14ac:dyDescent="0.2">
      <c r="A4857" t="s">
        <v>4220</v>
      </c>
      <c r="B4857" s="1" t="s">
        <v>8986</v>
      </c>
      <c r="C4857" s="1">
        <v>5130</v>
      </c>
      <c r="D4857" s="1">
        <v>3677</v>
      </c>
      <c r="E4857" s="1">
        <v>1252</v>
      </c>
      <c r="F4857" s="1">
        <v>1715</v>
      </c>
      <c r="G4857">
        <v>255.30702826889754</v>
      </c>
      <c r="H4857">
        <v>154.89280312037252</v>
      </c>
      <c r="I4857">
        <v>264.19519961059655</v>
      </c>
      <c r="J4857">
        <v>332.36675614972211</v>
      </c>
      <c r="K4857" s="13">
        <v>262.9547834</v>
      </c>
      <c r="L4857" s="13">
        <v>168.00582180000001</v>
      </c>
      <c r="M4857" s="13">
        <v>193.5867982</v>
      </c>
      <c r="N4857" s="13">
        <v>224.1989361</v>
      </c>
      <c r="O4857" s="1">
        <v>0.13643703240831501</v>
      </c>
      <c r="P4857" s="1">
        <v>0.77485370595569403</v>
      </c>
    </row>
    <row r="4858" spans="1:16" x14ac:dyDescent="0.2">
      <c r="A4858" t="s">
        <v>4221</v>
      </c>
      <c r="B4858" s="1" t="s">
        <v>8987</v>
      </c>
      <c r="C4858" s="1">
        <v>236</v>
      </c>
      <c r="D4858" s="1">
        <v>223</v>
      </c>
      <c r="E4858" s="1">
        <v>89</v>
      </c>
      <c r="F4858" s="1">
        <v>131</v>
      </c>
      <c r="G4858">
        <v>160.66955277431489</v>
      </c>
      <c r="H4858">
        <v>128.50459255341738</v>
      </c>
      <c r="I4858">
        <v>256.91341174193639</v>
      </c>
      <c r="J4858">
        <v>347.29691550828812</v>
      </c>
      <c r="K4858" s="13">
        <v>165.48242999999999</v>
      </c>
      <c r="L4858" s="13">
        <v>139.38362050000001</v>
      </c>
      <c r="M4858" s="13">
        <v>188.2511298</v>
      </c>
      <c r="N4858" s="13">
        <v>234.2701174</v>
      </c>
      <c r="O4858" s="1">
        <v>0.63619119945488201</v>
      </c>
      <c r="P4858" s="1">
        <v>0.395004624848389</v>
      </c>
    </row>
    <row r="4859" spans="1:16" x14ac:dyDescent="0.2">
      <c r="A4859" t="s">
        <v>4222</v>
      </c>
      <c r="B4859" s="1" t="s">
        <v>8571</v>
      </c>
      <c r="C4859" s="1">
        <v>18997.03</v>
      </c>
      <c r="D4859" s="1">
        <v>23645.99</v>
      </c>
      <c r="E4859" s="1">
        <v>2715</v>
      </c>
      <c r="F4859" s="1">
        <v>2804.43</v>
      </c>
      <c r="G4859">
        <v>688.33868742723701</v>
      </c>
      <c r="H4859">
        <v>725.2139950224016</v>
      </c>
      <c r="I4859">
        <v>417.12045994327241</v>
      </c>
      <c r="J4859">
        <v>395.70280034006845</v>
      </c>
      <c r="K4859" s="13">
        <v>708.95796199999995</v>
      </c>
      <c r="L4859" s="13">
        <v>786.60964730000001</v>
      </c>
      <c r="M4859" s="13">
        <v>305.64148949999998</v>
      </c>
      <c r="N4859" s="13">
        <v>266.92244399999998</v>
      </c>
      <c r="O4859" s="1">
        <v>-1.2482966926141399</v>
      </c>
      <c r="P4859" s="14">
        <v>1.3936031346335401E-4</v>
      </c>
    </row>
    <row r="4860" spans="1:16" x14ac:dyDescent="0.2">
      <c r="A4860" t="s">
        <v>4223</v>
      </c>
      <c r="B4860" s="1" t="s">
        <v>7706</v>
      </c>
      <c r="C4860" s="1">
        <v>59</v>
      </c>
      <c r="D4860" s="1">
        <v>44</v>
      </c>
      <c r="E4860" s="1">
        <v>48</v>
      </c>
      <c r="F4860" s="1">
        <v>88</v>
      </c>
      <c r="G4860">
        <v>7.59442494649642</v>
      </c>
      <c r="H4860">
        <v>4.7938866753273581</v>
      </c>
      <c r="I4860">
        <v>26.197467374943276</v>
      </c>
      <c r="J4860">
        <v>44.109649173896472</v>
      </c>
      <c r="K4860" s="13">
        <v>7.8219169300000004</v>
      </c>
      <c r="L4860" s="13">
        <v>5.1997307460000002</v>
      </c>
      <c r="M4860" s="13">
        <v>19.19597267</v>
      </c>
      <c r="N4860" s="13">
        <v>29.7542887</v>
      </c>
      <c r="O4860" s="1">
        <v>2.0969261937216199</v>
      </c>
      <c r="P4860" s="1">
        <v>2.6923905433636701E-2</v>
      </c>
    </row>
    <row r="4861" spans="1:16" x14ac:dyDescent="0.2">
      <c r="A4861" t="s">
        <v>4225</v>
      </c>
      <c r="B4861" s="1" t="s">
        <v>8045</v>
      </c>
      <c r="C4861" s="1">
        <v>1137.23</v>
      </c>
      <c r="D4861" s="1">
        <v>930.47</v>
      </c>
      <c r="E4861" s="1">
        <v>852.49</v>
      </c>
      <c r="F4861" s="1">
        <v>628.83000000000004</v>
      </c>
      <c r="G4861">
        <v>89.603450149402221</v>
      </c>
      <c r="H4861">
        <v>62.054174676435977</v>
      </c>
      <c r="I4861">
        <v>284.80060385753973</v>
      </c>
      <c r="J4861">
        <v>192.9379793804911</v>
      </c>
      <c r="K4861" s="13">
        <v>92.287533109999998</v>
      </c>
      <c r="L4861" s="13">
        <v>67.307598580000004</v>
      </c>
      <c r="M4861" s="13">
        <v>208.68523389999999</v>
      </c>
      <c r="N4861" s="13">
        <v>130.1468601</v>
      </c>
      <c r="O4861" s="1">
        <v>1.2414018384824801</v>
      </c>
      <c r="P4861" s="1">
        <v>4.7401587613675302E-3</v>
      </c>
    </row>
    <row r="4862" spans="1:16" x14ac:dyDescent="0.2">
      <c r="A4862" t="s">
        <v>4226</v>
      </c>
      <c r="B4862" s="1" t="s">
        <v>7714</v>
      </c>
      <c r="C4862" s="1">
        <v>416</v>
      </c>
      <c r="D4862" s="1">
        <v>295.06</v>
      </c>
      <c r="E4862" s="1">
        <v>251</v>
      </c>
      <c r="F4862" s="1">
        <v>316</v>
      </c>
      <c r="G4862">
        <v>47.263896018643628</v>
      </c>
      <c r="H4862">
        <v>28.375186827063981</v>
      </c>
      <c r="I4862">
        <v>120.91636893258327</v>
      </c>
      <c r="J4862">
        <v>139.80777330612216</v>
      </c>
      <c r="K4862" s="13">
        <v>48.679692150000001</v>
      </c>
      <c r="L4862" s="13">
        <v>30.777392410000001</v>
      </c>
      <c r="M4862" s="13">
        <v>88.600446759999997</v>
      </c>
      <c r="N4862" s="13">
        <v>94.307729199999997</v>
      </c>
      <c r="O4862" s="1">
        <v>1.38258655393329</v>
      </c>
      <c r="P4862" s="1">
        <v>6.2129597704904697E-3</v>
      </c>
    </row>
    <row r="4863" spans="1:16" x14ac:dyDescent="0.2">
      <c r="A4863" t="s">
        <v>4227</v>
      </c>
      <c r="B4863" s="1" t="s">
        <v>7429</v>
      </c>
      <c r="C4863" s="1">
        <v>843</v>
      </c>
      <c r="D4863" s="1">
        <v>1021</v>
      </c>
      <c r="E4863" s="1">
        <v>718</v>
      </c>
      <c r="F4863" s="1">
        <v>591</v>
      </c>
      <c r="G4863">
        <v>27.868508112187946</v>
      </c>
      <c r="H4863">
        <v>28.569595513689393</v>
      </c>
      <c r="I4863">
        <v>100.64351073609538</v>
      </c>
      <c r="J4863">
        <v>76.081957002777102</v>
      </c>
      <c r="K4863" s="13">
        <v>28.703312879999999</v>
      </c>
      <c r="L4863" s="13">
        <v>30.988259469999999</v>
      </c>
      <c r="M4863" s="13">
        <v>73.745681360000006</v>
      </c>
      <c r="N4863" s="13">
        <v>51.321299439999997</v>
      </c>
      <c r="O4863" s="1">
        <v>1.1998615628691001</v>
      </c>
      <c r="P4863" s="1">
        <v>6.3440884842302803E-3</v>
      </c>
    </row>
    <row r="4864" spans="1:16" x14ac:dyDescent="0.2">
      <c r="A4864" t="s">
        <v>4228</v>
      </c>
      <c r="B4864" s="1" t="s">
        <v>8990</v>
      </c>
      <c r="C4864" s="1">
        <v>1223</v>
      </c>
      <c r="D4864" s="1">
        <v>995</v>
      </c>
      <c r="E4864" s="1">
        <v>437</v>
      </c>
      <c r="F4864" s="1">
        <v>388</v>
      </c>
      <c r="G4864">
        <v>39.841366180108274</v>
      </c>
      <c r="H4864">
        <v>27.436142504678326</v>
      </c>
      <c r="I4864">
        <v>60.362106895713353</v>
      </c>
      <c r="J4864">
        <v>49.220672074776694</v>
      </c>
      <c r="K4864" s="13">
        <v>41.034819470000002</v>
      </c>
      <c r="L4864" s="13">
        <v>29.75884984</v>
      </c>
      <c r="M4864" s="13">
        <v>44.229823349999997</v>
      </c>
      <c r="N4864" s="13">
        <v>33.201943659999998</v>
      </c>
      <c r="O4864" s="1">
        <v>0.29041683455759898</v>
      </c>
      <c r="P4864" s="1">
        <v>0.56815792284046895</v>
      </c>
    </row>
    <row r="4865" spans="1:16" x14ac:dyDescent="0.2">
      <c r="A4865" t="s">
        <v>4229</v>
      </c>
      <c r="B4865" s="1" t="s">
        <v>8991</v>
      </c>
      <c r="C4865" s="1">
        <v>1893.92</v>
      </c>
      <c r="D4865" s="1">
        <v>1337.81</v>
      </c>
      <c r="E4865" s="1">
        <v>571</v>
      </c>
      <c r="F4865" s="1">
        <v>398</v>
      </c>
      <c r="G4865">
        <v>164.38397157962348</v>
      </c>
      <c r="H4865">
        <v>98.284375088781971</v>
      </c>
      <c r="I4865">
        <v>210.14019693579218</v>
      </c>
      <c r="J4865">
        <v>134.5206507075076</v>
      </c>
      <c r="K4865" s="13">
        <v>169.3081147</v>
      </c>
      <c r="L4865" s="13">
        <v>106.6049996</v>
      </c>
      <c r="M4865" s="13">
        <v>153.97845219999999</v>
      </c>
      <c r="N4865" s="13">
        <v>90.741285680000004</v>
      </c>
      <c r="O4865" s="1">
        <v>-8.1830990335012704E-3</v>
      </c>
      <c r="P4865" s="1">
        <v>0.99003143253789505</v>
      </c>
    </row>
    <row r="4866" spans="1:16" x14ac:dyDescent="0.2">
      <c r="A4866" t="s">
        <v>4230</v>
      </c>
      <c r="B4866" s="1" t="s">
        <v>8992</v>
      </c>
      <c r="C4866" s="1">
        <v>1129</v>
      </c>
      <c r="D4866" s="1">
        <v>1040.51</v>
      </c>
      <c r="E4866" s="1">
        <v>289</v>
      </c>
      <c r="F4866" s="1">
        <v>332</v>
      </c>
      <c r="G4866">
        <v>140.95161970352214</v>
      </c>
      <c r="H4866">
        <v>109.9549008731726</v>
      </c>
      <c r="I4866">
        <v>152.98510877237874</v>
      </c>
      <c r="J4866">
        <v>161.40696123537492</v>
      </c>
      <c r="K4866" s="13">
        <v>145.17384369999999</v>
      </c>
      <c r="L4866" s="13">
        <v>119.2635365</v>
      </c>
      <c r="M4866" s="13">
        <v>112.09854470000001</v>
      </c>
      <c r="N4866" s="13">
        <v>108.87752260000001</v>
      </c>
      <c r="O4866" s="1">
        <v>-9.8709314958116801E-2</v>
      </c>
      <c r="P4866" s="1">
        <v>0.85331097545785295</v>
      </c>
    </row>
    <row r="4867" spans="1:16" x14ac:dyDescent="0.2">
      <c r="A4867" t="s">
        <v>4231</v>
      </c>
      <c r="B4867" s="1" t="s">
        <v>7702</v>
      </c>
      <c r="C4867" s="1">
        <v>68</v>
      </c>
      <c r="D4867" s="1">
        <v>72</v>
      </c>
      <c r="E4867" s="1">
        <v>102</v>
      </c>
      <c r="F4867" s="1">
        <v>84</v>
      </c>
      <c r="G4867">
        <v>4.6294616901073784</v>
      </c>
      <c r="H4867">
        <v>4.1490272035184086</v>
      </c>
      <c r="I4867">
        <v>29.444008986154508</v>
      </c>
      <c r="J4867">
        <v>22.269420536409314</v>
      </c>
      <c r="K4867" s="13">
        <v>4.7681378150000002</v>
      </c>
      <c r="L4867" s="13">
        <v>4.5002783290000004</v>
      </c>
      <c r="M4867" s="13">
        <v>21.574848580000001</v>
      </c>
      <c r="N4867" s="13">
        <v>15.021900649999999</v>
      </c>
      <c r="O4867" s="1">
        <v>2.12291979178615</v>
      </c>
      <c r="P4867" s="1">
        <v>6.0084189663732E-3</v>
      </c>
    </row>
    <row r="4868" spans="1:16" x14ac:dyDescent="0.2">
      <c r="A4868" t="s">
        <v>4232</v>
      </c>
      <c r="B4868" s="1" t="s">
        <v>7429</v>
      </c>
      <c r="C4868" s="1">
        <v>106</v>
      </c>
      <c r="D4868" s="1">
        <v>54</v>
      </c>
      <c r="E4868" s="1">
        <v>0</v>
      </c>
      <c r="F4868" s="1">
        <v>2</v>
      </c>
      <c r="G4868">
        <v>34.726081496780687</v>
      </c>
      <c r="H4868">
        <v>14.973932764577713</v>
      </c>
      <c r="I4868">
        <v>0</v>
      </c>
      <c r="J4868">
        <v>2.5514552709097673</v>
      </c>
      <c r="K4868" s="13">
        <v>35.766305770000002</v>
      </c>
      <c r="L4868" s="13">
        <v>16.241606000000001</v>
      </c>
      <c r="M4868" s="13">
        <v>0</v>
      </c>
      <c r="N4868" s="13">
        <v>1.7210913750000001</v>
      </c>
      <c r="O4868" s="1">
        <v>-4.6346086736601499</v>
      </c>
      <c r="P4868" s="1">
        <v>3.5867488248433201E-2</v>
      </c>
    </row>
    <row r="4869" spans="1:16" x14ac:dyDescent="0.2">
      <c r="A4869" t="s">
        <v>4233</v>
      </c>
      <c r="B4869" s="1" t="s">
        <v>8994</v>
      </c>
      <c r="C4869" s="1">
        <v>781</v>
      </c>
      <c r="D4869" s="1">
        <v>771</v>
      </c>
      <c r="E4869" s="1">
        <v>302</v>
      </c>
      <c r="F4869" s="1">
        <v>330.44</v>
      </c>
      <c r="G4869">
        <v>30.837577376572835</v>
      </c>
      <c r="H4869">
        <v>25.767708595178515</v>
      </c>
      <c r="I4869">
        <v>50.560498741472706</v>
      </c>
      <c r="J4869">
        <v>50.807740372760918</v>
      </c>
      <c r="K4869" s="13">
        <v>31.761320999999999</v>
      </c>
      <c r="L4869" s="13">
        <v>27.949168539999999</v>
      </c>
      <c r="M4869" s="13">
        <v>37.047777869999997</v>
      </c>
      <c r="N4869" s="13">
        <v>34.272505080000002</v>
      </c>
      <c r="O4869" s="1">
        <v>0.40939399636777402</v>
      </c>
      <c r="P4869" s="1">
        <v>0.39896508966215199</v>
      </c>
    </row>
    <row r="4870" spans="1:16" x14ac:dyDescent="0.2">
      <c r="A4870" t="s">
        <v>4234</v>
      </c>
      <c r="B4870" s="1" t="s">
        <v>7521</v>
      </c>
      <c r="C4870" s="1">
        <v>30</v>
      </c>
      <c r="D4870" s="1">
        <v>54</v>
      </c>
      <c r="E4870" s="1">
        <v>166</v>
      </c>
      <c r="F4870" s="1">
        <v>64</v>
      </c>
      <c r="G4870">
        <v>1.7723961006991358</v>
      </c>
      <c r="H4870">
        <v>2.7003838070357093</v>
      </c>
      <c r="I4870">
        <v>41.5836691882892</v>
      </c>
      <c r="J4870">
        <v>14.724059163378941</v>
      </c>
      <c r="K4870" s="13">
        <v>1.825488456</v>
      </c>
      <c r="L4870" s="13">
        <v>2.9289947089999999</v>
      </c>
      <c r="M4870" s="13">
        <v>30.470081929999999</v>
      </c>
      <c r="N4870" s="13">
        <v>9.9321557840000008</v>
      </c>
      <c r="O4870" s="1">
        <v>3.1769811404897799</v>
      </c>
      <c r="P4870" s="1">
        <v>1.21196437930022E-3</v>
      </c>
    </row>
    <row r="4871" spans="1:16" x14ac:dyDescent="0.2">
      <c r="A4871" t="s">
        <v>4237</v>
      </c>
      <c r="B4871" s="1" t="s">
        <v>8995</v>
      </c>
      <c r="C4871" s="1">
        <v>11523</v>
      </c>
      <c r="D4871" s="1">
        <v>8865</v>
      </c>
      <c r="E4871" s="1">
        <v>2462</v>
      </c>
      <c r="F4871" s="1">
        <v>2930</v>
      </c>
      <c r="G4871">
        <v>1949.7991841958128</v>
      </c>
      <c r="H4871">
        <v>1269.6828879116529</v>
      </c>
      <c r="I4871">
        <v>1766.3939112622857</v>
      </c>
      <c r="J4871">
        <v>1930.6341835355868</v>
      </c>
      <c r="K4871" s="13">
        <v>2008.2056709999999</v>
      </c>
      <c r="L4871" s="13">
        <v>1377.1725530000001</v>
      </c>
      <c r="M4871" s="13">
        <v>1294.3101999999999</v>
      </c>
      <c r="N4871" s="13">
        <v>1302.3147530000001</v>
      </c>
      <c r="O4871" s="1">
        <v>-0.209834304922981</v>
      </c>
      <c r="P4871" s="1">
        <v>0.59009205055417902</v>
      </c>
    </row>
    <row r="4872" spans="1:16" x14ac:dyDescent="0.2">
      <c r="A4872" t="s">
        <v>4238</v>
      </c>
      <c r="B4872" s="1" t="s">
        <v>6997</v>
      </c>
      <c r="C4872" s="1">
        <v>39</v>
      </c>
      <c r="D4872" s="1">
        <v>14</v>
      </c>
      <c r="E4872" s="1">
        <v>2</v>
      </c>
      <c r="F4872" s="1">
        <v>22</v>
      </c>
      <c r="G4872">
        <v>109.63127493840622</v>
      </c>
      <c r="H4872">
        <v>33.311186150111951</v>
      </c>
      <c r="I4872">
        <v>23.838286845210479</v>
      </c>
      <c r="J4872">
        <v>240.82445557038642</v>
      </c>
      <c r="K4872" s="13">
        <v>112.915294</v>
      </c>
      <c r="L4872" s="13">
        <v>36.131266869999997</v>
      </c>
      <c r="M4872" s="13">
        <v>17.467303090000001</v>
      </c>
      <c r="N4872" s="13">
        <v>162.44881810000001</v>
      </c>
      <c r="O4872" s="1">
        <v>0.53426110471268395</v>
      </c>
      <c r="P4872" s="1">
        <v>0.84270923495947503</v>
      </c>
    </row>
    <row r="4873" spans="1:16" x14ac:dyDescent="0.2">
      <c r="A4873" t="s">
        <v>4239</v>
      </c>
      <c r="B4873" s="1" t="s">
        <v>8996</v>
      </c>
      <c r="C4873" s="1">
        <v>3879</v>
      </c>
      <c r="D4873" s="1">
        <v>3213.52</v>
      </c>
      <c r="E4873" s="1">
        <v>1322</v>
      </c>
      <c r="F4873" s="1">
        <v>1241</v>
      </c>
      <c r="G4873">
        <v>668.03745718396726</v>
      </c>
      <c r="H4873">
        <v>468.44029509180416</v>
      </c>
      <c r="I4873">
        <v>965.35639475337541</v>
      </c>
      <c r="J4873">
        <v>832.2635312835373</v>
      </c>
      <c r="K4873" s="13">
        <v>688.04860580000002</v>
      </c>
      <c r="L4873" s="13">
        <v>508.09782749999999</v>
      </c>
      <c r="M4873" s="13">
        <v>707.35673429999997</v>
      </c>
      <c r="N4873" s="13">
        <v>561.40572069999996</v>
      </c>
      <c r="O4873" s="1">
        <v>0.24670668519830399</v>
      </c>
      <c r="P4873" s="1">
        <v>0.54441292391089002</v>
      </c>
    </row>
    <row r="4874" spans="1:16" x14ac:dyDescent="0.2">
      <c r="A4874" t="s">
        <v>4240</v>
      </c>
      <c r="B4874" s="1" t="s">
        <v>6998</v>
      </c>
      <c r="C4874" s="1">
        <v>0</v>
      </c>
      <c r="D4874" s="1">
        <v>6</v>
      </c>
      <c r="E4874" s="1">
        <v>9</v>
      </c>
      <c r="F4874" s="1">
        <v>0</v>
      </c>
      <c r="G4874">
        <v>0</v>
      </c>
      <c r="H4874">
        <v>7.5010661306547499</v>
      </c>
      <c r="I4874">
        <v>56.363407032319692</v>
      </c>
      <c r="J4874">
        <v>0</v>
      </c>
      <c r="K4874" s="13">
        <v>0</v>
      </c>
      <c r="L4874" s="13">
        <v>8.1360964130000006</v>
      </c>
      <c r="M4874" s="13">
        <v>41.299809840000002</v>
      </c>
      <c r="N4874" s="13">
        <v>0</v>
      </c>
      <c r="O4874" s="1">
        <v>2.3095420371941602</v>
      </c>
      <c r="P4874" s="1">
        <v>0.69609061219016599</v>
      </c>
    </row>
    <row r="4875" spans="1:16" x14ac:dyDescent="0.2">
      <c r="A4875" t="s">
        <v>4241</v>
      </c>
      <c r="B4875" s="1" t="s">
        <v>8997</v>
      </c>
      <c r="C4875" s="1">
        <v>5411.27</v>
      </c>
      <c r="D4875" s="1">
        <v>6669.03</v>
      </c>
      <c r="E4875" s="1">
        <v>1073</v>
      </c>
      <c r="F4875" s="1">
        <v>1634</v>
      </c>
      <c r="G4875">
        <v>257.39806996997027</v>
      </c>
      <c r="H4875">
        <v>268.51030461989683</v>
      </c>
      <c r="I4875">
        <v>216.41182732866707</v>
      </c>
      <c r="J4875">
        <v>302.66777422743036</v>
      </c>
      <c r="K4875" s="13">
        <v>265.10846249999997</v>
      </c>
      <c r="L4875" s="13">
        <v>291.24202989999998</v>
      </c>
      <c r="M4875" s="13">
        <v>158.57393630000001</v>
      </c>
      <c r="N4875" s="13">
        <v>204.16540380000001</v>
      </c>
      <c r="O4875" s="1">
        <v>-0.46904615949703199</v>
      </c>
      <c r="P4875" s="1">
        <v>0.30044672785554</v>
      </c>
    </row>
    <row r="4876" spans="1:16" x14ac:dyDescent="0.2">
      <c r="A4876" t="s">
        <v>4242</v>
      </c>
      <c r="B4876" s="1" t="s">
        <v>7966</v>
      </c>
      <c r="C4876" s="1">
        <v>603</v>
      </c>
      <c r="D4876" s="1">
        <v>485</v>
      </c>
      <c r="E4876" s="1">
        <v>503</v>
      </c>
      <c r="F4876" s="1">
        <v>376</v>
      </c>
      <c r="G4876">
        <v>195.34242897947075</v>
      </c>
      <c r="H4876">
        <v>132.98823254565406</v>
      </c>
      <c r="I4876">
        <v>690.91153676090516</v>
      </c>
      <c r="J4876">
        <v>474.32407132957485</v>
      </c>
      <c r="K4876" s="13">
        <v>201.19393669999999</v>
      </c>
      <c r="L4876" s="13">
        <v>144.2468394</v>
      </c>
      <c r="M4876" s="13">
        <v>506.25958559999998</v>
      </c>
      <c r="N4876" s="13">
        <v>319.95664479999999</v>
      </c>
      <c r="O4876" s="1">
        <v>1.4154313568033099</v>
      </c>
      <c r="P4876" s="1">
        <v>3.1016392626784899E-3</v>
      </c>
    </row>
    <row r="4877" spans="1:16" x14ac:dyDescent="0.2">
      <c r="A4877" t="s">
        <v>4243</v>
      </c>
      <c r="B4877" s="1" t="s">
        <v>8999</v>
      </c>
      <c r="C4877" s="1">
        <v>567</v>
      </c>
      <c r="D4877" s="1">
        <v>451</v>
      </c>
      <c r="E4877" s="1">
        <v>338</v>
      </c>
      <c r="F4877" s="1">
        <v>261</v>
      </c>
      <c r="G4877">
        <v>77.082640089298224</v>
      </c>
      <c r="H4877">
        <v>51.897001734423355</v>
      </c>
      <c r="I4877">
        <v>194.83429763191529</v>
      </c>
      <c r="J4877">
        <v>138.17264714366732</v>
      </c>
      <c r="K4877" s="13">
        <v>79.391660560000005</v>
      </c>
      <c r="L4877" s="13">
        <v>56.290532880000001</v>
      </c>
      <c r="M4877" s="13">
        <v>142.7631839</v>
      </c>
      <c r="N4877" s="13">
        <v>93.204750219999994</v>
      </c>
      <c r="O4877" s="1">
        <v>0.95718490478677198</v>
      </c>
      <c r="P4877" s="1">
        <v>7.1388850537385307E-2</v>
      </c>
    </row>
    <row r="4878" spans="1:16" x14ac:dyDescent="0.2">
      <c r="A4878" t="s">
        <v>4244</v>
      </c>
      <c r="B4878" s="1" t="s">
        <v>9000</v>
      </c>
      <c r="C4878" s="1">
        <v>861</v>
      </c>
      <c r="D4878" s="1">
        <v>893</v>
      </c>
      <c r="E4878" s="1">
        <v>297</v>
      </c>
      <c r="F4878" s="1">
        <v>378</v>
      </c>
      <c r="G4878">
        <v>45.417650080415363</v>
      </c>
      <c r="H4878">
        <v>39.871738420682689</v>
      </c>
      <c r="I4878">
        <v>66.428301145233931</v>
      </c>
      <c r="J4878">
        <v>77.646405744381141</v>
      </c>
      <c r="K4878" s="13">
        <v>46.778141669999997</v>
      </c>
      <c r="L4878" s="13">
        <v>43.247226769999997</v>
      </c>
      <c r="M4878" s="13">
        <v>48.674775889999999</v>
      </c>
      <c r="N4878" s="13">
        <v>52.376602769999998</v>
      </c>
      <c r="O4878" s="1">
        <v>0.32163994889953501</v>
      </c>
      <c r="P4878" s="1">
        <v>0.52920593634814195</v>
      </c>
    </row>
    <row r="4879" spans="1:16" x14ac:dyDescent="0.2">
      <c r="A4879" t="s">
        <v>4245</v>
      </c>
      <c r="B4879" s="1" t="s">
        <v>7429</v>
      </c>
      <c r="C4879" s="1">
        <v>101</v>
      </c>
      <c r="D4879" s="1">
        <v>169</v>
      </c>
      <c r="E4879" s="1">
        <v>384</v>
      </c>
      <c r="F4879" s="1">
        <v>354</v>
      </c>
      <c r="G4879">
        <v>2.5061001243513079</v>
      </c>
      <c r="H4879">
        <v>3.5494082378871732</v>
      </c>
      <c r="I4879">
        <v>40.400194562270158</v>
      </c>
      <c r="J4879">
        <v>34.204902353352409</v>
      </c>
      <c r="K4879" s="13">
        <v>2.5811706779999999</v>
      </c>
      <c r="L4879" s="13">
        <v>3.8498964189999998</v>
      </c>
      <c r="M4879" s="13">
        <v>29.602900909999999</v>
      </c>
      <c r="N4879" s="13">
        <v>23.073013700000001</v>
      </c>
      <c r="O4879" s="1">
        <v>3.1494726521115801</v>
      </c>
      <c r="P4879" s="14">
        <v>8.5234254912599596E-9</v>
      </c>
    </row>
    <row r="4880" spans="1:16" x14ac:dyDescent="0.2">
      <c r="A4880" t="s">
        <v>4247</v>
      </c>
      <c r="B4880" s="1" t="s">
        <v>7429</v>
      </c>
      <c r="C4880" s="1">
        <v>54</v>
      </c>
      <c r="D4880" s="1">
        <v>89</v>
      </c>
      <c r="E4880" s="1">
        <v>74</v>
      </c>
      <c r="F4880" s="1">
        <v>65</v>
      </c>
      <c r="G4880">
        <v>4.3370614261347518</v>
      </c>
      <c r="H4880">
        <v>6.0503991170611506</v>
      </c>
      <c r="I4880">
        <v>25.200474664936795</v>
      </c>
      <c r="J4880">
        <v>20.329337158539115</v>
      </c>
      <c r="K4880" s="13">
        <v>4.4669786629999999</v>
      </c>
      <c r="L4880" s="13">
        <v>6.5626178599999996</v>
      </c>
      <c r="M4880" s="13">
        <v>18.465434689999999</v>
      </c>
      <c r="N4880" s="13">
        <v>13.713211920000001</v>
      </c>
      <c r="O4880" s="1">
        <v>1.65946792128817</v>
      </c>
      <c r="P4880" s="1">
        <v>8.1220884036520405E-2</v>
      </c>
    </row>
    <row r="4881" spans="1:16" x14ac:dyDescent="0.2">
      <c r="A4881" t="s">
        <v>4248</v>
      </c>
      <c r="B4881" s="1" t="s">
        <v>9002</v>
      </c>
      <c r="C4881" s="1">
        <v>1276</v>
      </c>
      <c r="D4881" s="1">
        <v>885</v>
      </c>
      <c r="E4881" s="1">
        <v>442.01</v>
      </c>
      <c r="F4881" s="1">
        <v>546</v>
      </c>
      <c r="G4881">
        <v>39.319032309356949</v>
      </c>
      <c r="H4881">
        <v>23.082753890390013</v>
      </c>
      <c r="I4881">
        <v>57.75098943104598</v>
      </c>
      <c r="J4881">
        <v>65.516824208955271</v>
      </c>
      <c r="K4881" s="13">
        <v>40.496839020000003</v>
      </c>
      <c r="L4881" s="13">
        <v>25.036909139999999</v>
      </c>
      <c r="M4881" s="13">
        <v>42.316549109999997</v>
      </c>
      <c r="N4881" s="13">
        <v>44.194559210000001</v>
      </c>
      <c r="O4881" s="1">
        <v>0.58122367541958297</v>
      </c>
      <c r="P4881" s="1">
        <v>0.219076195515887</v>
      </c>
    </row>
    <row r="4882" spans="1:16" x14ac:dyDescent="0.2">
      <c r="A4882" t="s">
        <v>4249</v>
      </c>
      <c r="B4882" s="1" t="s">
        <v>7429</v>
      </c>
      <c r="C4882" s="1">
        <v>82</v>
      </c>
      <c r="D4882" s="1">
        <v>67</v>
      </c>
      <c r="E4882" s="1">
        <v>0</v>
      </c>
      <c r="F4882" s="1">
        <v>16</v>
      </c>
      <c r="G4882">
        <v>54.547406712356356</v>
      </c>
      <c r="H4882">
        <v>37.724827499336165</v>
      </c>
      <c r="I4882">
        <v>0</v>
      </c>
      <c r="J4882">
        <v>41.446540583938813</v>
      </c>
      <c r="K4882" s="13">
        <v>56.181381350000002</v>
      </c>
      <c r="L4882" s="13">
        <v>40.918561220000001</v>
      </c>
      <c r="M4882" s="13">
        <v>0</v>
      </c>
      <c r="N4882" s="13">
        <v>27.957881260000001</v>
      </c>
      <c r="O4882" s="1">
        <v>-1.5707632003663601</v>
      </c>
      <c r="P4882" s="1">
        <v>0.55786586369172297</v>
      </c>
    </row>
    <row r="4883" spans="1:16" x14ac:dyDescent="0.2">
      <c r="A4883" t="s">
        <v>4250</v>
      </c>
      <c r="B4883" s="1" t="s">
        <v>9003</v>
      </c>
      <c r="C4883" s="1">
        <v>1182</v>
      </c>
      <c r="D4883" s="1">
        <v>994</v>
      </c>
      <c r="E4883" s="1">
        <v>421</v>
      </c>
      <c r="F4883" s="1">
        <v>453</v>
      </c>
      <c r="G4883">
        <v>129.23814227368919</v>
      </c>
      <c r="H4883">
        <v>91.992372291588964</v>
      </c>
      <c r="I4883">
        <v>195.17784292148178</v>
      </c>
      <c r="J4883">
        <v>192.87657291975228</v>
      </c>
      <c r="K4883" s="13">
        <v>133.10948759999999</v>
      </c>
      <c r="L4883" s="13">
        <v>99.780324179999994</v>
      </c>
      <c r="M4883" s="13">
        <v>143.01491379999999</v>
      </c>
      <c r="N4883" s="13">
        <v>130.10543820000001</v>
      </c>
      <c r="O4883" s="1">
        <v>0.39409570472541799</v>
      </c>
      <c r="P4883" s="1">
        <v>0.37822553591330499</v>
      </c>
    </row>
    <row r="4884" spans="1:16" x14ac:dyDescent="0.2">
      <c r="A4884" t="s">
        <v>4251</v>
      </c>
      <c r="B4884" s="1" t="s">
        <v>7559</v>
      </c>
      <c r="C4884" s="1">
        <v>86.02</v>
      </c>
      <c r="D4884" s="1">
        <v>100</v>
      </c>
      <c r="E4884" s="1">
        <v>74</v>
      </c>
      <c r="F4884" s="1">
        <v>38</v>
      </c>
      <c r="G4884">
        <v>1.8296373855557397</v>
      </c>
      <c r="H4884">
        <v>1.8003535176496226</v>
      </c>
      <c r="I4884">
        <v>6.6737893608631733</v>
      </c>
      <c r="J4884">
        <v>3.1474383546931812</v>
      </c>
      <c r="K4884" s="13">
        <v>1.88444441</v>
      </c>
      <c r="L4884" s="13">
        <v>1.9527690520000001</v>
      </c>
      <c r="M4884" s="13">
        <v>4.8901627149999998</v>
      </c>
      <c r="N4884" s="13">
        <v>2.123113451</v>
      </c>
      <c r="O4884" s="1">
        <v>0.99319201401000901</v>
      </c>
      <c r="P4884" s="1">
        <v>0.37268091349133903</v>
      </c>
    </row>
    <row r="4885" spans="1:16" x14ac:dyDescent="0.2">
      <c r="A4885" t="s">
        <v>4252</v>
      </c>
      <c r="B4885" s="1" t="s">
        <v>9004</v>
      </c>
      <c r="C4885" s="1">
        <v>595</v>
      </c>
      <c r="D4885" s="1">
        <v>492</v>
      </c>
      <c r="E4885" s="1">
        <v>230</v>
      </c>
      <c r="F4885" s="1">
        <v>334</v>
      </c>
      <c r="G4885">
        <v>21.505587278806569</v>
      </c>
      <c r="H4885">
        <v>15.051911215308039</v>
      </c>
      <c r="I4885">
        <v>35.248234178007202</v>
      </c>
      <c r="J4885">
        <v>47.009849043697088</v>
      </c>
      <c r="K4885" s="13">
        <v>22.149789930000001</v>
      </c>
      <c r="L4885" s="13">
        <v>16.326186</v>
      </c>
      <c r="M4885" s="13">
        <v>25.827845499999999</v>
      </c>
      <c r="N4885" s="13">
        <v>31.710626730000001</v>
      </c>
      <c r="O4885" s="1">
        <v>0.75418127571893701</v>
      </c>
      <c r="P4885" s="1">
        <v>0.15265665379488799</v>
      </c>
    </row>
    <row r="4886" spans="1:16" x14ac:dyDescent="0.2">
      <c r="A4886" t="s">
        <v>4253</v>
      </c>
      <c r="B4886" s="1" t="s">
        <v>9005</v>
      </c>
      <c r="C4886" s="1">
        <v>114</v>
      </c>
      <c r="D4886" s="1">
        <v>90</v>
      </c>
      <c r="E4886" s="1">
        <v>9</v>
      </c>
      <c r="F4886" s="1">
        <v>78</v>
      </c>
      <c r="G4886">
        <v>54.583956837465152</v>
      </c>
      <c r="H4886">
        <v>36.474964426535465</v>
      </c>
      <c r="I4886">
        <v>18.271653928059681</v>
      </c>
      <c r="J4886">
        <v>145.43295044185675</v>
      </c>
      <c r="K4886" s="13">
        <v>56.219026339999999</v>
      </c>
      <c r="L4886" s="13">
        <v>39.562886409999997</v>
      </c>
      <c r="M4886" s="13">
        <v>13.388399890000001</v>
      </c>
      <c r="N4886" s="13">
        <v>98.102208360000006</v>
      </c>
      <c r="O4886" s="1">
        <v>0.43140735093336002</v>
      </c>
      <c r="P4886" s="1">
        <v>0.80717169606805195</v>
      </c>
    </row>
    <row r="4887" spans="1:16" x14ac:dyDescent="0.2">
      <c r="A4887" t="s">
        <v>4254</v>
      </c>
      <c r="B4887" s="1" t="s">
        <v>7429</v>
      </c>
      <c r="C4887" s="1">
        <v>1426</v>
      </c>
      <c r="D4887" s="1">
        <v>2474.9899999999998</v>
      </c>
      <c r="E4887" s="1">
        <v>55</v>
      </c>
      <c r="F4887" s="1">
        <v>41</v>
      </c>
      <c r="G4887">
        <v>24.868049752555052</v>
      </c>
      <c r="H4887">
        <v>36.533211797073001</v>
      </c>
      <c r="I4887">
        <v>4.0668680279251417</v>
      </c>
      <c r="J4887">
        <v>2.7842876910688332</v>
      </c>
      <c r="K4887" s="13">
        <v>25.6129754</v>
      </c>
      <c r="L4887" s="13">
        <v>39.626064919999997</v>
      </c>
      <c r="M4887" s="13">
        <v>2.979963154</v>
      </c>
      <c r="N4887" s="13">
        <v>1.8781491429999999</v>
      </c>
      <c r="O4887" s="1">
        <v>-3.6417946226881601</v>
      </c>
      <c r="P4887" s="14">
        <v>5.3326613256876598E-11</v>
      </c>
    </row>
    <row r="4888" spans="1:16" x14ac:dyDescent="0.2">
      <c r="A4888" t="s">
        <v>4255</v>
      </c>
      <c r="B4888" s="1" t="s">
        <v>7429</v>
      </c>
      <c r="C4888" s="1">
        <v>574</v>
      </c>
      <c r="D4888" s="1">
        <v>554</v>
      </c>
      <c r="E4888" s="1">
        <v>251</v>
      </c>
      <c r="F4888" s="1">
        <v>542</v>
      </c>
      <c r="G4888">
        <v>36.510928434475019</v>
      </c>
      <c r="H4888">
        <v>29.827232061627875</v>
      </c>
      <c r="I4888">
        <v>67.695514577584945</v>
      </c>
      <c r="J4888">
        <v>134.25124427649743</v>
      </c>
      <c r="K4888" s="13">
        <v>37.604618029999997</v>
      </c>
      <c r="L4888" s="13">
        <v>32.352365859999999</v>
      </c>
      <c r="M4888" s="13">
        <v>49.603315809999998</v>
      </c>
      <c r="N4888" s="13">
        <v>90.559556810000004</v>
      </c>
      <c r="O4888" s="1">
        <v>1.1759651845983801</v>
      </c>
      <c r="P4888" s="1">
        <v>4.8944652392774103E-2</v>
      </c>
    </row>
    <row r="4889" spans="1:16" x14ac:dyDescent="0.2">
      <c r="A4889" t="s">
        <v>4256</v>
      </c>
      <c r="B4889" s="1" t="s">
        <v>9008</v>
      </c>
      <c r="C4889" s="1">
        <v>309</v>
      </c>
      <c r="D4889" s="1">
        <v>277</v>
      </c>
      <c r="E4889" s="1">
        <v>91</v>
      </c>
      <c r="F4889" s="1">
        <v>225</v>
      </c>
      <c r="G4889">
        <v>95.826077437265553</v>
      </c>
      <c r="H4889">
        <v>72.71051232105016</v>
      </c>
      <c r="I4889">
        <v>119.65801991163481</v>
      </c>
      <c r="J4889">
        <v>271.71636648389602</v>
      </c>
      <c r="K4889" s="13">
        <v>98.696560000000005</v>
      </c>
      <c r="L4889" s="13">
        <v>78.866087590000006</v>
      </c>
      <c r="M4889" s="13">
        <v>87.678402149999997</v>
      </c>
      <c r="N4889" s="13">
        <v>183.2870441</v>
      </c>
      <c r="O4889" s="1">
        <v>0.79167376643243303</v>
      </c>
      <c r="P4889" s="1">
        <v>0.33886070033139398</v>
      </c>
    </row>
    <row r="4890" spans="1:16" x14ac:dyDescent="0.2">
      <c r="A4890" t="s">
        <v>4257</v>
      </c>
      <c r="B4890" s="1" t="s">
        <v>7429</v>
      </c>
      <c r="C4890" s="1">
        <v>1331.37</v>
      </c>
      <c r="D4890" s="1">
        <v>1271</v>
      </c>
      <c r="E4890" s="1">
        <v>144</v>
      </c>
      <c r="F4890" s="1">
        <v>316</v>
      </c>
      <c r="G4890">
        <v>278.89259775376746</v>
      </c>
      <c r="H4890">
        <v>225.35955451589308</v>
      </c>
      <c r="I4890">
        <v>127.90157749641779</v>
      </c>
      <c r="J4890">
        <v>257.77058203316278</v>
      </c>
      <c r="K4890" s="13">
        <v>287.24686170000001</v>
      </c>
      <c r="L4890" s="13">
        <v>244.4381947</v>
      </c>
      <c r="M4890" s="13">
        <v>93.718799259999997</v>
      </c>
      <c r="N4890" s="13">
        <v>173.87987570000001</v>
      </c>
      <c r="O4890" s="1">
        <v>-0.81541573675871004</v>
      </c>
      <c r="P4890" s="1">
        <v>0.19197328858548099</v>
      </c>
    </row>
    <row r="4891" spans="1:16" x14ac:dyDescent="0.2">
      <c r="A4891" t="s">
        <v>4258</v>
      </c>
      <c r="B4891" s="1" t="s">
        <v>7429</v>
      </c>
      <c r="C4891" s="1">
        <v>1807</v>
      </c>
      <c r="D4891" s="1">
        <v>1944</v>
      </c>
      <c r="E4891" s="1">
        <v>708</v>
      </c>
      <c r="F4891" s="1">
        <v>550</v>
      </c>
      <c r="G4891">
        <v>196.0984490284734</v>
      </c>
      <c r="H4891">
        <v>178.56834390236139</v>
      </c>
      <c r="I4891">
        <v>325.78002470652524</v>
      </c>
      <c r="J4891">
        <v>232.42708974725963</v>
      </c>
      <c r="K4891" s="13">
        <v>201.97260349999999</v>
      </c>
      <c r="L4891" s="13">
        <v>193.6857024</v>
      </c>
      <c r="M4891" s="13">
        <v>238.712558</v>
      </c>
      <c r="N4891" s="13">
        <v>156.7843513</v>
      </c>
      <c r="O4891" s="1">
        <v>0.13846699948876301</v>
      </c>
      <c r="P4891" s="1">
        <v>0.79773065439257895</v>
      </c>
    </row>
    <row r="4892" spans="1:16" x14ac:dyDescent="0.2">
      <c r="A4892" t="s">
        <v>4259</v>
      </c>
      <c r="B4892" s="1" t="s">
        <v>7712</v>
      </c>
      <c r="C4892" s="1">
        <v>484.69</v>
      </c>
      <c r="D4892" s="1">
        <v>421</v>
      </c>
      <c r="E4892" s="1">
        <v>110</v>
      </c>
      <c r="F4892" s="1">
        <v>95</v>
      </c>
      <c r="G4892">
        <v>16.078130090351475</v>
      </c>
      <c r="H4892">
        <v>11.820770309563086</v>
      </c>
      <c r="I4892">
        <v>15.471746886594547</v>
      </c>
      <c r="J4892">
        <v>12.271654871695818</v>
      </c>
      <c r="K4892" s="13">
        <v>16.55975256</v>
      </c>
      <c r="L4892" s="13">
        <v>12.821501</v>
      </c>
      <c r="M4892" s="13">
        <v>11.33679169</v>
      </c>
      <c r="N4892" s="13">
        <v>8.2778795279999997</v>
      </c>
      <c r="O4892" s="1">
        <v>-0.42621553707384502</v>
      </c>
      <c r="P4892" s="1">
        <v>0.54043457109181503</v>
      </c>
    </row>
    <row r="4893" spans="1:16" x14ac:dyDescent="0.2">
      <c r="A4893" t="s">
        <v>4260</v>
      </c>
      <c r="B4893" s="1" t="s">
        <v>6959</v>
      </c>
      <c r="C4893" s="1">
        <v>38</v>
      </c>
      <c r="D4893" s="1">
        <v>57</v>
      </c>
      <c r="E4893" s="1">
        <v>12</v>
      </c>
      <c r="F4893" s="1">
        <v>13</v>
      </c>
      <c r="G4893">
        <v>2.0081423376629588</v>
      </c>
      <c r="H4893">
        <v>2.5496346672116355</v>
      </c>
      <c r="I4893">
        <v>2.6888546714427832</v>
      </c>
      <c r="J4893">
        <v>2.6752372124942312</v>
      </c>
      <c r="K4893" s="13">
        <v>2.0682965019999999</v>
      </c>
      <c r="L4893" s="13">
        <v>2.765483347</v>
      </c>
      <c r="M4893" s="13">
        <v>1.970235521</v>
      </c>
      <c r="N4893" s="13">
        <v>1.804588834</v>
      </c>
      <c r="O4893" s="1">
        <v>-0.23046237237529299</v>
      </c>
      <c r="P4893" s="1">
        <v>0.90446627686217695</v>
      </c>
    </row>
    <row r="4894" spans="1:16" x14ac:dyDescent="0.2">
      <c r="A4894" t="s">
        <v>4261</v>
      </c>
      <c r="B4894" s="1" t="s">
        <v>7429</v>
      </c>
      <c r="C4894" s="1">
        <v>1752</v>
      </c>
      <c r="D4894" s="1">
        <v>2129</v>
      </c>
      <c r="E4894" s="1">
        <v>74</v>
      </c>
      <c r="F4894" s="1">
        <v>92</v>
      </c>
      <c r="G4894">
        <v>79.187863129784006</v>
      </c>
      <c r="H4894">
        <v>81.450243580365992</v>
      </c>
      <c r="I4894">
        <v>14.181802391834243</v>
      </c>
      <c r="J4894">
        <v>16.192742061645184</v>
      </c>
      <c r="K4894" s="13">
        <v>81.559945830000004</v>
      </c>
      <c r="L4894" s="13">
        <v>88.345712879999994</v>
      </c>
      <c r="M4894" s="13">
        <v>10.39159577</v>
      </c>
      <c r="N4894" s="13">
        <v>10.922859989999999</v>
      </c>
      <c r="O4894" s="1">
        <v>-2.8506930185182702</v>
      </c>
      <c r="P4894" s="14">
        <v>1.18334266542952E-11</v>
      </c>
    </row>
    <row r="4895" spans="1:16" x14ac:dyDescent="0.2">
      <c r="A4895" t="s">
        <v>4263</v>
      </c>
      <c r="B4895" s="1" t="s">
        <v>7429</v>
      </c>
      <c r="C4895" s="1">
        <v>836</v>
      </c>
      <c r="D4895" s="1">
        <v>719</v>
      </c>
      <c r="E4895" s="1">
        <v>287</v>
      </c>
      <c r="F4895" s="1">
        <v>327</v>
      </c>
      <c r="G4895">
        <v>28.920757334552132</v>
      </c>
      <c r="H4895">
        <v>21.053508424540503</v>
      </c>
      <c r="I4895">
        <v>42.097903545422319</v>
      </c>
      <c r="J4895">
        <v>44.051346243404801</v>
      </c>
      <c r="K4895" s="13">
        <v>29.78708237</v>
      </c>
      <c r="L4895" s="13">
        <v>22.835870450000002</v>
      </c>
      <c r="M4895" s="13">
        <v>30.84688281</v>
      </c>
      <c r="N4895" s="13">
        <v>29.71496029</v>
      </c>
      <c r="O4895" s="1">
        <v>0.36703446554264202</v>
      </c>
      <c r="P4895" s="1">
        <v>0.46169823708685997</v>
      </c>
    </row>
    <row r="4896" spans="1:16" x14ac:dyDescent="0.2">
      <c r="A4896" t="s">
        <v>4264</v>
      </c>
      <c r="B4896" s="1" t="s">
        <v>7429</v>
      </c>
      <c r="C4896" s="1">
        <v>219</v>
      </c>
      <c r="D4896" s="1">
        <v>142</v>
      </c>
      <c r="E4896" s="1">
        <v>68</v>
      </c>
      <c r="F4896" s="1">
        <v>141</v>
      </c>
      <c r="G4896">
        <v>9.0532613919724607</v>
      </c>
      <c r="H4896">
        <v>4.9686853291133373</v>
      </c>
      <c r="I4896">
        <v>11.91914342260524</v>
      </c>
      <c r="J4896">
        <v>22.698026895337225</v>
      </c>
      <c r="K4896" s="13">
        <v>9.3244530099999992</v>
      </c>
      <c r="L4896" s="13">
        <v>5.3893276209999996</v>
      </c>
      <c r="M4896" s="13">
        <v>8.7336515440000007</v>
      </c>
      <c r="N4896" s="13">
        <v>15.31101829</v>
      </c>
      <c r="O4896" s="1">
        <v>0.90734654249387603</v>
      </c>
      <c r="P4896" s="1">
        <v>0.309040770450211</v>
      </c>
    </row>
    <row r="4897" spans="1:16" x14ac:dyDescent="0.2">
      <c r="A4897" t="s">
        <v>4265</v>
      </c>
      <c r="B4897" s="1" t="s">
        <v>7432</v>
      </c>
      <c r="C4897" s="1">
        <v>2</v>
      </c>
      <c r="D4897" s="1">
        <v>0</v>
      </c>
      <c r="E4897" s="1">
        <v>19</v>
      </c>
      <c r="F4897" s="1">
        <v>12</v>
      </c>
      <c r="G4897">
        <v>0.13243587885163249</v>
      </c>
      <c r="H4897">
        <v>0</v>
      </c>
      <c r="I4897">
        <v>5.3346318206037129</v>
      </c>
      <c r="J4897">
        <v>3.0943180945075897</v>
      </c>
      <c r="K4897" s="13">
        <v>0.13640301299999999</v>
      </c>
      <c r="L4897" s="13">
        <v>0</v>
      </c>
      <c r="M4897" s="13">
        <v>3.9089063519999998</v>
      </c>
      <c r="N4897" s="13">
        <v>2.0872810290000001</v>
      </c>
      <c r="O4897" s="1">
        <v>5.7095307395648698</v>
      </c>
      <c r="P4897" s="1">
        <v>2.3289673064533601E-2</v>
      </c>
    </row>
    <row r="4898" spans="1:16" x14ac:dyDescent="0.2">
      <c r="A4898" t="s">
        <v>4266</v>
      </c>
      <c r="B4898" s="1" t="s">
        <v>9011</v>
      </c>
      <c r="C4898" s="1">
        <v>6785</v>
      </c>
      <c r="D4898" s="1">
        <v>4126.07</v>
      </c>
      <c r="E4898" s="1">
        <v>1660</v>
      </c>
      <c r="F4898" s="1">
        <v>1725</v>
      </c>
      <c r="G4898">
        <v>498.11622090099308</v>
      </c>
      <c r="H4898">
        <v>256.39504519136869</v>
      </c>
      <c r="I4898">
        <v>516.73051434478998</v>
      </c>
      <c r="J4898">
        <v>493.14879993974165</v>
      </c>
      <c r="K4898" s="13">
        <v>513.0373568</v>
      </c>
      <c r="L4898" s="13">
        <v>278.1011087</v>
      </c>
      <c r="M4898" s="13">
        <v>378.62991440000002</v>
      </c>
      <c r="N4898" s="13">
        <v>332.65491880000002</v>
      </c>
      <c r="O4898" s="1">
        <v>3.0856265154854901E-2</v>
      </c>
      <c r="P4898" s="1">
        <v>0.95596255644919603</v>
      </c>
    </row>
    <row r="4899" spans="1:16" x14ac:dyDescent="0.2">
      <c r="A4899" t="s">
        <v>4267</v>
      </c>
      <c r="B4899" s="1" t="s">
        <v>9012</v>
      </c>
      <c r="C4899" s="1">
        <v>10168</v>
      </c>
      <c r="D4899" s="1">
        <v>8085.11</v>
      </c>
      <c r="E4899" s="1">
        <v>2729</v>
      </c>
      <c r="F4899" s="1">
        <v>2026</v>
      </c>
      <c r="G4899">
        <v>1369.5024337488665</v>
      </c>
      <c r="H4899">
        <v>921.73357605189676</v>
      </c>
      <c r="I4899">
        <v>1558.4970856398468</v>
      </c>
      <c r="J4899">
        <v>1062.6121087925874</v>
      </c>
      <c r="K4899" s="13">
        <v>1410.526057</v>
      </c>
      <c r="L4899" s="13">
        <v>999.76631469999995</v>
      </c>
      <c r="M4899" s="13">
        <v>1141.975559</v>
      </c>
      <c r="N4899" s="13">
        <v>716.78800560000002</v>
      </c>
      <c r="O4899" s="1">
        <v>-0.216592931720235</v>
      </c>
      <c r="P4899" s="1">
        <v>0.65334413648632805</v>
      </c>
    </row>
    <row r="4900" spans="1:16" x14ac:dyDescent="0.2">
      <c r="A4900" t="s">
        <v>4268</v>
      </c>
      <c r="B4900" s="1" t="s">
        <v>8388</v>
      </c>
      <c r="C4900" s="1">
        <v>5592</v>
      </c>
      <c r="D4900" s="1">
        <v>4717</v>
      </c>
      <c r="E4900" s="1">
        <v>773</v>
      </c>
      <c r="F4900" s="1">
        <v>876</v>
      </c>
      <c r="G4900">
        <v>326.39154985011413</v>
      </c>
      <c r="H4900">
        <v>233.03965252953881</v>
      </c>
      <c r="I4900">
        <v>191.30504610575309</v>
      </c>
      <c r="J4900">
        <v>199.10579417491974</v>
      </c>
      <c r="K4900" s="13">
        <v>336.16865100000001</v>
      </c>
      <c r="L4900" s="13">
        <v>252.76847960000001</v>
      </c>
      <c r="M4900" s="13">
        <v>140.17715469999999</v>
      </c>
      <c r="N4900" s="13">
        <v>134.307377</v>
      </c>
      <c r="O4900" s="1">
        <v>-0.93592099362693204</v>
      </c>
      <c r="P4900" s="1">
        <v>3.0108421815033298E-3</v>
      </c>
    </row>
    <row r="4901" spans="1:16" x14ac:dyDescent="0.2">
      <c r="A4901" t="s">
        <v>4269</v>
      </c>
      <c r="B4901" s="1" t="s">
        <v>9014</v>
      </c>
      <c r="C4901" s="1">
        <v>1640</v>
      </c>
      <c r="D4901" s="1">
        <v>1534</v>
      </c>
      <c r="E4901" s="1">
        <v>211</v>
      </c>
      <c r="F4901" s="1">
        <v>513</v>
      </c>
      <c r="G4901">
        <v>92.381516216143297</v>
      </c>
      <c r="H4901">
        <v>73.140647621314244</v>
      </c>
      <c r="I4901">
        <v>50.396326520530621</v>
      </c>
      <c r="J4901">
        <v>112.52956798894797</v>
      </c>
      <c r="K4901" s="13">
        <v>95.148816499999995</v>
      </c>
      <c r="L4901" s="13">
        <v>79.332637579999997</v>
      </c>
      <c r="M4901" s="13">
        <v>36.927482060000003</v>
      </c>
      <c r="N4901" s="13">
        <v>75.907138590000002</v>
      </c>
      <c r="O4901" s="1">
        <v>-0.45048027878778901</v>
      </c>
      <c r="P4901" s="1">
        <v>0.51817385664972804</v>
      </c>
    </row>
    <row r="4902" spans="1:16" x14ac:dyDescent="0.2">
      <c r="A4902" t="s">
        <v>4270</v>
      </c>
      <c r="B4902" s="1" t="s">
        <v>7429</v>
      </c>
      <c r="C4902" s="1">
        <v>259</v>
      </c>
      <c r="D4902" s="1">
        <v>253</v>
      </c>
      <c r="E4902" s="1">
        <v>129</v>
      </c>
      <c r="F4902" s="1">
        <v>153</v>
      </c>
      <c r="G4902">
        <v>31.002729870402355</v>
      </c>
      <c r="H4902">
        <v>25.633794444204085</v>
      </c>
      <c r="I4902">
        <v>65.473426575547194</v>
      </c>
      <c r="J4902">
        <v>71.318081466679757</v>
      </c>
      <c r="K4902" s="13">
        <v>31.931420660000001</v>
      </c>
      <c r="L4902" s="13">
        <v>27.803917389999999</v>
      </c>
      <c r="M4902" s="13">
        <v>47.975099620000002</v>
      </c>
      <c r="N4902" s="13">
        <v>48.107813710000002</v>
      </c>
      <c r="O4902" s="1">
        <v>0.84273084357627104</v>
      </c>
      <c r="P4902" s="1">
        <v>0.17902736186826601</v>
      </c>
    </row>
    <row r="4903" spans="1:16" x14ac:dyDescent="0.2">
      <c r="A4903" t="s">
        <v>4271</v>
      </c>
      <c r="B4903" s="1" t="s">
        <v>9288</v>
      </c>
      <c r="C4903" s="1">
        <v>1397.67</v>
      </c>
      <c r="D4903" s="1">
        <v>1457</v>
      </c>
      <c r="E4903" s="1">
        <v>64</v>
      </c>
      <c r="F4903" s="1">
        <v>8</v>
      </c>
      <c r="G4903">
        <v>74.130790538540026</v>
      </c>
      <c r="H4903">
        <v>65.410240189640319</v>
      </c>
      <c r="I4903">
        <v>14.392927906542177</v>
      </c>
      <c r="J4903">
        <v>1.6523118735532516</v>
      </c>
      <c r="K4903" s="13">
        <v>76.351387970000005</v>
      </c>
      <c r="L4903" s="13">
        <v>70.947784130000002</v>
      </c>
      <c r="M4903" s="13">
        <v>10.5462962</v>
      </c>
      <c r="N4903" s="13">
        <v>1.1145716510000001</v>
      </c>
      <c r="O4903" s="1">
        <v>-3.5534200509759</v>
      </c>
      <c r="P4903" s="14">
        <v>3.1572107588618902E-4</v>
      </c>
    </row>
    <row r="4904" spans="1:16" x14ac:dyDescent="0.2">
      <c r="A4904" t="s">
        <v>4272</v>
      </c>
      <c r="B4904" s="1" t="s">
        <v>7429</v>
      </c>
      <c r="C4904" s="1">
        <v>1755</v>
      </c>
      <c r="D4904" s="1">
        <v>4935</v>
      </c>
      <c r="E4904" s="1">
        <v>98</v>
      </c>
      <c r="F4904" s="1">
        <v>177</v>
      </c>
      <c r="G4904">
        <v>85.153468006167415</v>
      </c>
      <c r="H4904">
        <v>202.67705270342336</v>
      </c>
      <c r="I4904">
        <v>20.161669107948061</v>
      </c>
      <c r="J4904">
        <v>33.443100519202027</v>
      </c>
      <c r="K4904" s="13">
        <v>87.704251170000006</v>
      </c>
      <c r="L4904" s="13">
        <v>219.8354224</v>
      </c>
      <c r="M4904" s="13">
        <v>14.773292530000001</v>
      </c>
      <c r="N4904" s="13">
        <v>22.559138109999999</v>
      </c>
      <c r="O4904" s="1">
        <v>-2.9395555815899401</v>
      </c>
      <c r="P4904" s="14">
        <v>1.4482265094061001E-5</v>
      </c>
    </row>
    <row r="4905" spans="1:16" x14ac:dyDescent="0.2">
      <c r="A4905" t="s">
        <v>4274</v>
      </c>
      <c r="B4905" s="1" t="s">
        <v>7429</v>
      </c>
      <c r="C4905" s="1">
        <v>1689.01</v>
      </c>
      <c r="D4905" s="1">
        <v>3094.96</v>
      </c>
      <c r="E4905" s="1">
        <v>137</v>
      </c>
      <c r="F4905" s="1">
        <v>312</v>
      </c>
      <c r="G4905">
        <v>23.785564741498199</v>
      </c>
      <c r="H4905">
        <v>36.891684935147126</v>
      </c>
      <c r="I4905">
        <v>8.1804463664842366</v>
      </c>
      <c r="J4905">
        <v>17.109758875512561</v>
      </c>
      <c r="K4905" s="13">
        <v>24.498064410000001</v>
      </c>
      <c r="L4905" s="13">
        <v>40.014885919999998</v>
      </c>
      <c r="M4905" s="13">
        <v>5.994152894</v>
      </c>
      <c r="N4905" s="13">
        <v>11.541436279999999</v>
      </c>
      <c r="O4905" s="1">
        <v>-1.74603057650627</v>
      </c>
      <c r="P4905" s="1">
        <v>6.9198727872848403E-3</v>
      </c>
    </row>
    <row r="4906" spans="1:16" x14ac:dyDescent="0.2">
      <c r="A4906" t="s">
        <v>4275</v>
      </c>
      <c r="B4906" s="1" t="s">
        <v>7429</v>
      </c>
      <c r="C4906" s="1">
        <v>1279.8399999999999</v>
      </c>
      <c r="D4906" s="1">
        <v>2607</v>
      </c>
      <c r="E4906" s="1">
        <v>457</v>
      </c>
      <c r="F4906" s="1">
        <v>513</v>
      </c>
      <c r="G4906">
        <v>59.99400309557474</v>
      </c>
      <c r="H4906">
        <v>103.4392580916621</v>
      </c>
      <c r="I4906">
        <v>90.832977336228325</v>
      </c>
      <c r="J4906">
        <v>93.643486648145512</v>
      </c>
      <c r="K4906" s="13">
        <v>61.791131229999998</v>
      </c>
      <c r="L4906" s="13">
        <v>112.1962881</v>
      </c>
      <c r="M4906" s="13">
        <v>66.55709598</v>
      </c>
      <c r="N4906" s="13">
        <v>63.167478969999998</v>
      </c>
      <c r="O4906" s="1">
        <v>-0.315330116614918</v>
      </c>
      <c r="P4906" s="1">
        <v>0.65308687557558998</v>
      </c>
    </row>
    <row r="4907" spans="1:16" x14ac:dyDescent="0.2">
      <c r="A4907" t="s">
        <v>4276</v>
      </c>
      <c r="B4907" s="1" t="s">
        <v>7586</v>
      </c>
      <c r="C4907" s="1">
        <v>1114</v>
      </c>
      <c r="D4907" s="1">
        <v>1162</v>
      </c>
      <c r="E4907" s="1">
        <v>345</v>
      </c>
      <c r="F4907" s="1">
        <v>267</v>
      </c>
      <c r="G4907">
        <v>37.380473018403094</v>
      </c>
      <c r="H4907">
        <v>33.003343074408185</v>
      </c>
      <c r="I4907">
        <v>49.085575242496361</v>
      </c>
      <c r="J4907">
        <v>34.888228003572102</v>
      </c>
      <c r="K4907" s="13">
        <v>38.500209929999997</v>
      </c>
      <c r="L4907" s="13">
        <v>35.797362210000003</v>
      </c>
      <c r="M4907" s="13">
        <v>35.967040150000003</v>
      </c>
      <c r="N4907" s="13">
        <v>23.53395295</v>
      </c>
      <c r="O4907" s="1">
        <v>-0.17957283548157901</v>
      </c>
      <c r="P4907" s="1">
        <v>0.76008534580774301</v>
      </c>
    </row>
    <row r="4908" spans="1:16" x14ac:dyDescent="0.2">
      <c r="A4908" t="s">
        <v>4277</v>
      </c>
      <c r="B4908" s="1" t="s">
        <v>9017</v>
      </c>
      <c r="C4908" s="1">
        <v>2938.85</v>
      </c>
      <c r="D4908" s="1">
        <v>2287</v>
      </c>
      <c r="E4908" s="1">
        <v>665</v>
      </c>
      <c r="F4908" s="1">
        <v>918</v>
      </c>
      <c r="G4908">
        <v>77.912881693499557</v>
      </c>
      <c r="H4908">
        <v>51.320421671617353</v>
      </c>
      <c r="I4908">
        <v>74.75300932674385</v>
      </c>
      <c r="J4908">
        <v>94.772552432752406</v>
      </c>
      <c r="K4908" s="13">
        <v>80.246772160000006</v>
      </c>
      <c r="L4908" s="13">
        <v>55.665140319999999</v>
      </c>
      <c r="M4908" s="13">
        <v>54.774635410000002</v>
      </c>
      <c r="N4908" s="13">
        <v>63.92909349</v>
      </c>
      <c r="O4908" s="1">
        <v>-1.8946727021708201E-2</v>
      </c>
      <c r="P4908" s="1">
        <v>0.970659162050173</v>
      </c>
    </row>
    <row r="4909" spans="1:16" x14ac:dyDescent="0.2">
      <c r="A4909" t="s">
        <v>4278</v>
      </c>
      <c r="B4909" s="1" t="s">
        <v>9018</v>
      </c>
      <c r="C4909" s="1">
        <v>123</v>
      </c>
      <c r="D4909" s="1">
        <v>105</v>
      </c>
      <c r="E4909" s="1">
        <v>79</v>
      </c>
      <c r="F4909" s="1">
        <v>26</v>
      </c>
      <c r="G4909">
        <v>12.334367570745714</v>
      </c>
      <c r="H4909">
        <v>8.9123714383210935</v>
      </c>
      <c r="I4909">
        <v>33.590313281887497</v>
      </c>
      <c r="J4909">
        <v>10.152971607371663</v>
      </c>
      <c r="K4909" s="13">
        <v>12.703845149999999</v>
      </c>
      <c r="L4909" s="13">
        <v>9.6668809509999996</v>
      </c>
      <c r="M4909" s="13">
        <v>24.613017989999999</v>
      </c>
      <c r="N4909" s="13">
        <v>6.8487157349999999</v>
      </c>
      <c r="O4909" s="1">
        <v>0.62595794376109903</v>
      </c>
      <c r="P4909" s="1">
        <v>0.63758038824199204</v>
      </c>
    </row>
    <row r="4910" spans="1:16" x14ac:dyDescent="0.2">
      <c r="A4910" t="s">
        <v>4279</v>
      </c>
      <c r="B4910" s="1" t="s">
        <v>9019</v>
      </c>
      <c r="C4910" s="1">
        <v>296</v>
      </c>
      <c r="D4910" s="1">
        <v>228</v>
      </c>
      <c r="E4910" s="1">
        <v>159</v>
      </c>
      <c r="F4910" s="1">
        <v>86</v>
      </c>
      <c r="G4910">
        <v>8.8397091337130771</v>
      </c>
      <c r="H4910">
        <v>5.7633277124496054</v>
      </c>
      <c r="I4910">
        <v>20.133467419472662</v>
      </c>
      <c r="J4910">
        <v>10.001215006396819</v>
      </c>
      <c r="K4910" s="13">
        <v>9.1045037660000006</v>
      </c>
      <c r="L4910" s="13">
        <v>6.2512433720000002</v>
      </c>
      <c r="M4910" s="13">
        <v>14.75262798</v>
      </c>
      <c r="N4910" s="13">
        <v>6.74634789</v>
      </c>
      <c r="O4910" s="1">
        <v>0.63722550774393405</v>
      </c>
      <c r="P4910" s="1">
        <v>0.461503750610883</v>
      </c>
    </row>
    <row r="4911" spans="1:16" x14ac:dyDescent="0.2">
      <c r="A4911" t="s">
        <v>4280</v>
      </c>
      <c r="B4911" s="1" t="s">
        <v>8639</v>
      </c>
      <c r="C4911" s="1">
        <v>2890.87</v>
      </c>
      <c r="D4911" s="1">
        <v>3310.61</v>
      </c>
      <c r="E4911" s="1">
        <v>859</v>
      </c>
      <c r="F4911" s="1">
        <v>856</v>
      </c>
      <c r="G4911">
        <v>131.48148757048475</v>
      </c>
      <c r="H4911">
        <v>127.44895337731458</v>
      </c>
      <c r="I4911">
        <v>165.6549426934003</v>
      </c>
      <c r="J4911">
        <v>151.60651340424593</v>
      </c>
      <c r="K4911" s="13">
        <v>135.42003260000001</v>
      </c>
      <c r="L4911" s="13">
        <v>138.2386123</v>
      </c>
      <c r="M4911" s="13">
        <v>121.3822583</v>
      </c>
      <c r="N4911" s="13">
        <v>102.26660270000001</v>
      </c>
      <c r="O4911" s="1">
        <v>-0.14926339897208199</v>
      </c>
      <c r="P4911" s="1">
        <v>0.74082747191614895</v>
      </c>
    </row>
    <row r="4912" spans="1:16" x14ac:dyDescent="0.2">
      <c r="A4912" t="s">
        <v>4281</v>
      </c>
      <c r="B4912" s="1" t="s">
        <v>9020</v>
      </c>
      <c r="C4912" s="1">
        <v>2735</v>
      </c>
      <c r="D4912" s="1">
        <v>1903</v>
      </c>
      <c r="E4912" s="1">
        <v>659</v>
      </c>
      <c r="F4912" s="1">
        <v>821</v>
      </c>
      <c r="G4912">
        <v>219.0584381045619</v>
      </c>
      <c r="H4912">
        <v>129.0130517695348</v>
      </c>
      <c r="I4912">
        <v>223.80163693051693</v>
      </c>
      <c r="J4912">
        <v>256.06714650409026</v>
      </c>
      <c r="K4912" s="13">
        <v>225.620362</v>
      </c>
      <c r="L4912" s="13">
        <v>139.93512519999999</v>
      </c>
      <c r="M4912" s="13">
        <v>163.9887568</v>
      </c>
      <c r="N4912" s="13">
        <v>172.7308185</v>
      </c>
      <c r="O4912" s="1">
        <v>6.2097231957598101E-2</v>
      </c>
      <c r="P4912" s="1">
        <v>0.90749966270550098</v>
      </c>
    </row>
    <row r="4913" spans="1:16" x14ac:dyDescent="0.2">
      <c r="A4913" t="s">
        <v>4282</v>
      </c>
      <c r="B4913" s="1" t="s">
        <v>7429</v>
      </c>
      <c r="C4913" s="1">
        <v>2111</v>
      </c>
      <c r="D4913" s="1">
        <v>2906.17</v>
      </c>
      <c r="E4913" s="1">
        <v>466.81</v>
      </c>
      <c r="F4913" s="1">
        <v>491</v>
      </c>
      <c r="G4913">
        <v>495.84492800084615</v>
      </c>
      <c r="H4913">
        <v>577.79111772622184</v>
      </c>
      <c r="I4913">
        <v>464.91438160187846</v>
      </c>
      <c r="J4913">
        <v>449.10426834560792</v>
      </c>
      <c r="K4913" s="13">
        <v>510.69802709999999</v>
      </c>
      <c r="L4913" s="13">
        <v>626.7061453</v>
      </c>
      <c r="M4913" s="13">
        <v>340.66208139999998</v>
      </c>
      <c r="N4913" s="13">
        <v>302.94455540000001</v>
      </c>
      <c r="O4913" s="1">
        <v>-0.69192152225853198</v>
      </c>
      <c r="P4913" s="1">
        <v>0.13118064859212</v>
      </c>
    </row>
    <row r="4914" spans="1:16" x14ac:dyDescent="0.2">
      <c r="A4914" t="s">
        <v>4283</v>
      </c>
      <c r="B4914" s="1" t="s">
        <v>7429</v>
      </c>
      <c r="C4914" s="1">
        <v>393</v>
      </c>
      <c r="D4914" s="1">
        <v>352</v>
      </c>
      <c r="E4914" s="1">
        <v>282</v>
      </c>
      <c r="F4914" s="1">
        <v>272</v>
      </c>
      <c r="G4914">
        <v>150.86838614871829</v>
      </c>
      <c r="H4914">
        <v>114.37749001573998</v>
      </c>
      <c r="I4914">
        <v>459.01828986966967</v>
      </c>
      <c r="J4914">
        <v>406.61429903273893</v>
      </c>
      <c r="K4914" s="13">
        <v>155.38766820000001</v>
      </c>
      <c r="L4914" s="13">
        <v>124.0605362</v>
      </c>
      <c r="M4914" s="13">
        <v>336.34177</v>
      </c>
      <c r="N4914" s="13">
        <v>274.28282630000001</v>
      </c>
      <c r="O4914" s="1">
        <v>1.28467258637569</v>
      </c>
      <c r="P4914" s="1">
        <v>6.5548392112914902E-3</v>
      </c>
    </row>
    <row r="4915" spans="1:16" x14ac:dyDescent="0.2">
      <c r="A4915" t="s">
        <v>4284</v>
      </c>
      <c r="B4915" s="1" t="s">
        <v>9021</v>
      </c>
      <c r="C4915" s="1">
        <v>2766</v>
      </c>
      <c r="D4915" s="1">
        <v>2074</v>
      </c>
      <c r="E4915" s="1">
        <v>567</v>
      </c>
      <c r="F4915" s="1">
        <v>825</v>
      </c>
      <c r="G4915">
        <v>301.29625964322372</v>
      </c>
      <c r="H4915">
        <v>191.22405377993732</v>
      </c>
      <c r="I4915">
        <v>261.87847992391539</v>
      </c>
      <c r="J4915">
        <v>349.94803700071776</v>
      </c>
      <c r="K4915" s="13">
        <v>310.3216281</v>
      </c>
      <c r="L4915" s="13">
        <v>207.4128279</v>
      </c>
      <c r="M4915" s="13">
        <v>191.8892415</v>
      </c>
      <c r="N4915" s="13">
        <v>236.0584389</v>
      </c>
      <c r="O4915" s="1">
        <v>-9.4793136184886898E-2</v>
      </c>
      <c r="P4915" s="1">
        <v>0.86062162132789499</v>
      </c>
    </row>
    <row r="4916" spans="1:16" x14ac:dyDescent="0.2">
      <c r="A4916" t="s">
        <v>4285</v>
      </c>
      <c r="B4916" s="1" t="s">
        <v>7429</v>
      </c>
      <c r="C4916" s="1">
        <v>211</v>
      </c>
      <c r="D4916" s="1">
        <v>255</v>
      </c>
      <c r="E4916" s="1">
        <v>6</v>
      </c>
      <c r="F4916" s="1">
        <v>21</v>
      </c>
      <c r="G4916">
        <v>16.899938003679182</v>
      </c>
      <c r="H4916">
        <v>17.287613347993368</v>
      </c>
      <c r="I4916">
        <v>2.0376476807027339</v>
      </c>
      <c r="J4916">
        <v>6.5498295695321511</v>
      </c>
      <c r="K4916" s="13">
        <v>17.406177840000002</v>
      </c>
      <c r="L4916" s="13">
        <v>18.751159699999999</v>
      </c>
      <c r="M4916" s="13">
        <v>1.4930691060000001</v>
      </c>
      <c r="N4916" s="13">
        <v>4.4182060749999996</v>
      </c>
      <c r="O4916" s="1">
        <v>-2.4383699030421599</v>
      </c>
      <c r="P4916" s="1">
        <v>2.8439119022223101E-2</v>
      </c>
    </row>
    <row r="4917" spans="1:16" x14ac:dyDescent="0.2">
      <c r="A4917" t="s">
        <v>4286</v>
      </c>
      <c r="B4917" s="1" t="s">
        <v>7429</v>
      </c>
      <c r="C4917" s="1">
        <v>2989.99</v>
      </c>
      <c r="D4917" s="1">
        <v>2981</v>
      </c>
      <c r="E4917" s="1">
        <v>635</v>
      </c>
      <c r="F4917" s="1">
        <v>693</v>
      </c>
      <c r="G4917">
        <v>234.31306235808987</v>
      </c>
      <c r="H4917">
        <v>197.73381444745604</v>
      </c>
      <c r="I4917">
        <v>210.99670708092097</v>
      </c>
      <c r="J4917">
        <v>211.47938926662081</v>
      </c>
      <c r="K4917" s="13">
        <v>241.3319405</v>
      </c>
      <c r="L4917" s="13">
        <v>214.47369620000001</v>
      </c>
      <c r="M4917" s="13">
        <v>154.60605269999999</v>
      </c>
      <c r="N4917" s="13">
        <v>142.6540206</v>
      </c>
      <c r="O4917" s="1">
        <v>-0.46318409777442998</v>
      </c>
      <c r="P4917" s="1">
        <v>0.20499431694227899</v>
      </c>
    </row>
    <row r="4918" spans="1:16" x14ac:dyDescent="0.2">
      <c r="A4918" t="s">
        <v>4287</v>
      </c>
      <c r="B4918" s="1" t="s">
        <v>7429</v>
      </c>
      <c r="C4918" s="1">
        <v>415</v>
      </c>
      <c r="D4918" s="1">
        <v>370</v>
      </c>
      <c r="E4918" s="1">
        <v>155</v>
      </c>
      <c r="F4918" s="1">
        <v>222</v>
      </c>
      <c r="G4918">
        <v>83.327800548422317</v>
      </c>
      <c r="H4918">
        <v>62.883361609905215</v>
      </c>
      <c r="I4918">
        <v>131.96194503598659</v>
      </c>
      <c r="J4918">
        <v>173.5812634306032</v>
      </c>
      <c r="K4918" s="13">
        <v>85.823895609999994</v>
      </c>
      <c r="L4918" s="13">
        <v>68.206983370000003</v>
      </c>
      <c r="M4918" s="13">
        <v>96.693999239999997</v>
      </c>
      <c r="N4918" s="13">
        <v>117.0897326</v>
      </c>
      <c r="O4918" s="1">
        <v>0.64127972032315095</v>
      </c>
      <c r="P4918" s="1">
        <v>0.28534829932046901</v>
      </c>
    </row>
    <row r="4919" spans="1:16" x14ac:dyDescent="0.2">
      <c r="A4919" t="s">
        <v>4289</v>
      </c>
      <c r="B4919" s="1" t="s">
        <v>7429</v>
      </c>
      <c r="C4919" s="1">
        <v>1308</v>
      </c>
      <c r="D4919" s="1">
        <v>1178</v>
      </c>
      <c r="E4919" s="1">
        <v>323</v>
      </c>
      <c r="F4919" s="1">
        <v>411</v>
      </c>
      <c r="G4919">
        <v>85.636959606282062</v>
      </c>
      <c r="H4919">
        <v>65.28163012932211</v>
      </c>
      <c r="I4919">
        <v>89.666704049997207</v>
      </c>
      <c r="J4919">
        <v>104.78602514931677</v>
      </c>
      <c r="K4919" s="13">
        <v>88.202225830000003</v>
      </c>
      <c r="L4919" s="13">
        <v>70.808286109999997</v>
      </c>
      <c r="M4919" s="13">
        <v>65.702519089999996</v>
      </c>
      <c r="N4919" s="13">
        <v>70.68370985</v>
      </c>
      <c r="O4919" s="1">
        <v>-5.7063611066097801E-2</v>
      </c>
      <c r="P4919" s="1">
        <v>0.91447718008882695</v>
      </c>
    </row>
    <row r="4920" spans="1:16" x14ac:dyDescent="0.2">
      <c r="A4920" t="s">
        <v>4290</v>
      </c>
      <c r="B4920" s="1" t="s">
        <v>9023</v>
      </c>
      <c r="C4920" s="1">
        <v>32</v>
      </c>
      <c r="D4920" s="1">
        <v>9</v>
      </c>
      <c r="E4920" s="1">
        <v>0</v>
      </c>
      <c r="F4920" s="1">
        <v>79</v>
      </c>
      <c r="G4920">
        <v>1.7192169328606495</v>
      </c>
      <c r="H4920">
        <v>0.40927518653695766</v>
      </c>
      <c r="I4920">
        <v>0</v>
      </c>
      <c r="J4920">
        <v>16.527830167354452</v>
      </c>
      <c r="K4920" s="13">
        <v>1.770716299</v>
      </c>
      <c r="L4920" s="13">
        <v>0.44392387999999999</v>
      </c>
      <c r="M4920" s="13">
        <v>0</v>
      </c>
      <c r="N4920" s="13">
        <v>11.14889462</v>
      </c>
      <c r="O4920" s="1">
        <v>2.6138132424031002</v>
      </c>
      <c r="P4920" s="1">
        <v>0.34544842113007002</v>
      </c>
    </row>
    <row r="4921" spans="1:16" x14ac:dyDescent="0.2">
      <c r="A4921" t="s">
        <v>4291</v>
      </c>
      <c r="B4921" s="1" t="s">
        <v>7429</v>
      </c>
      <c r="C4921" s="1">
        <v>1567</v>
      </c>
      <c r="D4921" s="1">
        <v>1345</v>
      </c>
      <c r="E4921" s="1">
        <v>546</v>
      </c>
      <c r="F4921" s="1">
        <v>650</v>
      </c>
      <c r="G4921">
        <v>70.171007493121451</v>
      </c>
      <c r="H4921">
        <v>50.980395923099316</v>
      </c>
      <c r="I4921">
        <v>103.67082300668875</v>
      </c>
      <c r="J4921">
        <v>113.34702372566773</v>
      </c>
      <c r="K4921" s="13">
        <v>72.272989109999997</v>
      </c>
      <c r="L4921" s="13">
        <v>55.296328440000003</v>
      </c>
      <c r="M4921" s="13">
        <v>75.963918820000004</v>
      </c>
      <c r="N4921" s="13">
        <v>76.458555669999996</v>
      </c>
      <c r="O4921" s="1">
        <v>0.42244830588708598</v>
      </c>
      <c r="P4921" s="1">
        <v>0.30404245535438101</v>
      </c>
    </row>
    <row r="4922" spans="1:16" x14ac:dyDescent="0.2">
      <c r="A4922" t="s">
        <v>4292</v>
      </c>
      <c r="B4922" s="1" t="s">
        <v>7429</v>
      </c>
      <c r="C4922" s="1">
        <v>385</v>
      </c>
      <c r="D4922" s="1">
        <v>411</v>
      </c>
      <c r="E4922" s="1">
        <v>115</v>
      </c>
      <c r="F4922" s="1">
        <v>77</v>
      </c>
      <c r="G4922">
        <v>7.725070501838375</v>
      </c>
      <c r="H4922">
        <v>6.9803266790331957</v>
      </c>
      <c r="I4922">
        <v>9.7839618470153553</v>
      </c>
      <c r="J4922">
        <v>6.0164525510907039</v>
      </c>
      <c r="K4922" s="13">
        <v>7.9564759900000004</v>
      </c>
      <c r="L4922" s="13">
        <v>7.5712718519999997</v>
      </c>
      <c r="M4922" s="13">
        <v>7.1691153009999997</v>
      </c>
      <c r="N4922" s="13">
        <v>4.0584150970000001</v>
      </c>
      <c r="O4922" s="1">
        <v>-0.33272908889787201</v>
      </c>
      <c r="P4922" s="1">
        <v>0.68486031583380502</v>
      </c>
    </row>
    <row r="4923" spans="1:16" x14ac:dyDescent="0.2">
      <c r="A4923" t="s">
        <v>4293</v>
      </c>
      <c r="B4923" s="1" t="s">
        <v>7429</v>
      </c>
      <c r="C4923" s="1">
        <v>700.95</v>
      </c>
      <c r="D4923" s="1">
        <v>586</v>
      </c>
      <c r="E4923" s="1">
        <v>188</v>
      </c>
      <c r="F4923" s="1">
        <v>118</v>
      </c>
      <c r="G4923">
        <v>50.067829071255815</v>
      </c>
      <c r="H4923">
        <v>35.429215901811105</v>
      </c>
      <c r="I4923">
        <v>56.938334317166671</v>
      </c>
      <c r="J4923">
        <v>32.821753296440889</v>
      </c>
      <c r="K4923" s="13">
        <v>51.567617380000002</v>
      </c>
      <c r="L4923" s="13">
        <v>38.428606199999997</v>
      </c>
      <c r="M4923" s="13">
        <v>41.721082950000003</v>
      </c>
      <c r="N4923" s="13">
        <v>22.140006589999999</v>
      </c>
      <c r="O4923" s="1">
        <v>-0.34397336223532798</v>
      </c>
      <c r="P4923" s="1">
        <v>0.63987522390961005</v>
      </c>
    </row>
    <row r="4924" spans="1:16" x14ac:dyDescent="0.2">
      <c r="A4924" t="s">
        <v>4294</v>
      </c>
      <c r="B4924" s="1" t="s">
        <v>8973</v>
      </c>
      <c r="C4924" s="1">
        <v>67</v>
      </c>
      <c r="D4924" s="1">
        <v>71</v>
      </c>
      <c r="E4924" s="1">
        <v>0</v>
      </c>
      <c r="F4924" s="1">
        <v>14</v>
      </c>
      <c r="G4924">
        <v>4.0238236768112134</v>
      </c>
      <c r="H4924">
        <v>3.60923110743312</v>
      </c>
      <c r="I4924">
        <v>0</v>
      </c>
      <c r="J4924">
        <v>3.2741624496443742</v>
      </c>
      <c r="K4924" s="13">
        <v>4.1443578360000002</v>
      </c>
      <c r="L4924" s="13">
        <v>3.9147838130000001</v>
      </c>
      <c r="M4924" s="13">
        <v>0</v>
      </c>
      <c r="N4924" s="13">
        <v>2.2085955479999999</v>
      </c>
      <c r="O4924" s="1">
        <v>-1.65882386388217</v>
      </c>
      <c r="P4924" s="1">
        <v>0.53886508053710702</v>
      </c>
    </row>
    <row r="4925" spans="1:16" x14ac:dyDescent="0.2">
      <c r="A4925" t="s">
        <v>4295</v>
      </c>
      <c r="B4925" s="1" t="s">
        <v>6917</v>
      </c>
      <c r="C4925" s="1">
        <v>967</v>
      </c>
      <c r="D4925" s="1">
        <v>1135</v>
      </c>
      <c r="E4925" s="1">
        <v>18</v>
      </c>
      <c r="F4925" s="1">
        <v>14</v>
      </c>
      <c r="G4925">
        <v>75.373072997307546</v>
      </c>
      <c r="H4925">
        <v>74.882065211582486</v>
      </c>
      <c r="I4925">
        <v>5.9489105812287324</v>
      </c>
      <c r="J4925">
        <v>4.2493825710500772</v>
      </c>
      <c r="K4925" s="13">
        <v>77.630883159999996</v>
      </c>
      <c r="L4925" s="13">
        <v>81.221481260000004</v>
      </c>
      <c r="M4925" s="13">
        <v>4.3590139189999997</v>
      </c>
      <c r="N4925" s="13">
        <v>2.8664330410000001</v>
      </c>
      <c r="O4925" s="1">
        <v>-4.3292061658702501</v>
      </c>
      <c r="P4925" s="14">
        <v>2.8282476311214099E-14</v>
      </c>
    </row>
    <row r="4926" spans="1:16" x14ac:dyDescent="0.2">
      <c r="A4926" t="s">
        <v>4296</v>
      </c>
      <c r="B4926" s="1" t="s">
        <v>6983</v>
      </c>
      <c r="C4926" s="1">
        <v>426</v>
      </c>
      <c r="D4926" s="1">
        <v>1774</v>
      </c>
      <c r="E4926" s="1">
        <v>288</v>
      </c>
      <c r="F4926" s="1">
        <v>151</v>
      </c>
      <c r="G4926">
        <v>30.578942610497037</v>
      </c>
      <c r="H4926">
        <v>107.78508891146487</v>
      </c>
      <c r="I4926">
        <v>87.655776340213833</v>
      </c>
      <c r="J4926">
        <v>42.208300004679458</v>
      </c>
      <c r="K4926" s="13">
        <v>31.4949388</v>
      </c>
      <c r="L4926" s="13">
        <v>116.91003120000001</v>
      </c>
      <c r="M4926" s="13">
        <v>64.229028819999996</v>
      </c>
      <c r="N4926" s="13">
        <v>28.471728240000001</v>
      </c>
      <c r="O4926" s="1">
        <v>-0.62728089304711598</v>
      </c>
      <c r="P4926" s="1">
        <v>0.56966517216018997</v>
      </c>
    </row>
    <row r="4927" spans="1:16" x14ac:dyDescent="0.2">
      <c r="A4927" t="s">
        <v>4298</v>
      </c>
      <c r="B4927" s="1" t="s">
        <v>6983</v>
      </c>
      <c r="C4927" s="1">
        <v>1530</v>
      </c>
      <c r="D4927" s="1">
        <v>3828</v>
      </c>
      <c r="E4927" s="1">
        <v>249.93</v>
      </c>
      <c r="F4927" s="1">
        <v>308</v>
      </c>
      <c r="G4927">
        <v>150.31397595839064</v>
      </c>
      <c r="H4927">
        <v>318.32596537779716</v>
      </c>
      <c r="I4927">
        <v>104.11217247346511</v>
      </c>
      <c r="J4927">
        <v>117.8329354200087</v>
      </c>
      <c r="K4927" s="13">
        <v>154.8166506</v>
      </c>
      <c r="L4927" s="13">
        <v>345.27501819999998</v>
      </c>
      <c r="M4927" s="13">
        <v>76.287313909999995</v>
      </c>
      <c r="N4927" s="13">
        <v>79.484540100000004</v>
      </c>
      <c r="O4927" s="1">
        <v>-1.58670604028686</v>
      </c>
      <c r="P4927" s="1">
        <v>1.38646401900727E-2</v>
      </c>
    </row>
    <row r="4928" spans="1:16" x14ac:dyDescent="0.2">
      <c r="A4928" t="s">
        <v>4299</v>
      </c>
      <c r="B4928" s="1" t="s">
        <v>6983</v>
      </c>
      <c r="C4928" s="1">
        <v>0</v>
      </c>
      <c r="D4928" s="1">
        <v>30</v>
      </c>
      <c r="E4928" s="1">
        <v>0</v>
      </c>
      <c r="F4928" s="1">
        <v>0</v>
      </c>
      <c r="G4928">
        <v>0</v>
      </c>
      <c r="H4928">
        <v>9.3763326633184381</v>
      </c>
      <c r="I4928">
        <v>0</v>
      </c>
      <c r="J4928">
        <v>0</v>
      </c>
      <c r="K4928" s="13">
        <v>0</v>
      </c>
      <c r="L4928" s="13">
        <v>10.170120519999999</v>
      </c>
      <c r="M4928" s="13">
        <v>0</v>
      </c>
      <c r="N4928" s="13">
        <v>0</v>
      </c>
      <c r="O4928" s="1">
        <v>-4.6930361734586103</v>
      </c>
      <c r="P4928" s="1">
        <v>0.479306563734747</v>
      </c>
    </row>
    <row r="4929" spans="1:16" x14ac:dyDescent="0.2">
      <c r="A4929" t="s">
        <v>4300</v>
      </c>
      <c r="B4929" s="1" t="s">
        <v>6983</v>
      </c>
      <c r="C4929" s="1">
        <v>10854.36</v>
      </c>
      <c r="D4929" s="1">
        <v>22899.14</v>
      </c>
      <c r="E4929" s="1">
        <v>133.22999999999999</v>
      </c>
      <c r="F4929" s="1">
        <v>274.55</v>
      </c>
      <c r="G4929">
        <v>857.55159794159545</v>
      </c>
      <c r="H4929">
        <v>1531.3251503523968</v>
      </c>
      <c r="I4929">
        <v>44.630654418861816</v>
      </c>
      <c r="J4929">
        <v>84.466701664153035</v>
      </c>
      <c r="K4929" s="13">
        <v>883.23966719999999</v>
      </c>
      <c r="L4929" s="13">
        <v>1660.965101</v>
      </c>
      <c r="M4929" s="13">
        <v>32.702734589999999</v>
      </c>
      <c r="N4929" s="13">
        <v>56.977252679999999</v>
      </c>
      <c r="O4929" s="1">
        <v>-4.7069125771026403</v>
      </c>
      <c r="P4929" s="14">
        <v>6.2734149333913197E-18</v>
      </c>
    </row>
    <row r="4930" spans="1:16" x14ac:dyDescent="0.2">
      <c r="A4930" t="s">
        <v>4301</v>
      </c>
      <c r="B4930" s="1" t="s">
        <v>6983</v>
      </c>
      <c r="C4930" s="1">
        <v>13269.91</v>
      </c>
      <c r="D4930" s="1">
        <v>20027.13</v>
      </c>
      <c r="E4930" s="1">
        <v>226.76</v>
      </c>
      <c r="F4930" s="1">
        <v>240.44</v>
      </c>
      <c r="G4930">
        <v>1034.3266753854202</v>
      </c>
      <c r="H4930">
        <v>1321.2976693047049</v>
      </c>
      <c r="I4930">
        <v>74.943053522190425</v>
      </c>
      <c r="J4930">
        <v>72.980110384520046</v>
      </c>
      <c r="K4930" s="13">
        <v>1065.3100649999999</v>
      </c>
      <c r="L4930" s="13">
        <v>1433.1569730000001</v>
      </c>
      <c r="M4930" s="13">
        <v>54.913888679999999</v>
      </c>
      <c r="N4930" s="13">
        <v>49.228940020000003</v>
      </c>
      <c r="O4930" s="1">
        <v>-4.4631844140726002</v>
      </c>
      <c r="P4930" s="14">
        <v>4.5592911322663597E-33</v>
      </c>
    </row>
    <row r="4931" spans="1:16" x14ac:dyDescent="0.2">
      <c r="A4931" t="s">
        <v>4302</v>
      </c>
      <c r="B4931" s="1" t="s">
        <v>6983</v>
      </c>
      <c r="C4931" s="1">
        <v>2136.64</v>
      </c>
      <c r="D4931" s="1">
        <v>6382.73</v>
      </c>
      <c r="E4931" s="1">
        <v>47.1</v>
      </c>
      <c r="F4931" s="1">
        <v>2.66</v>
      </c>
      <c r="G4931">
        <v>141.80716671190041</v>
      </c>
      <c r="H4931">
        <v>358.56302483152137</v>
      </c>
      <c r="I4931">
        <v>13.254486908869698</v>
      </c>
      <c r="J4931">
        <v>0.6874743684253295</v>
      </c>
      <c r="K4931" s="13">
        <v>146.0550188</v>
      </c>
      <c r="L4931" s="13">
        <v>388.91849359999998</v>
      </c>
      <c r="M4931" s="13">
        <v>9.7121131910000003</v>
      </c>
      <c r="N4931" s="13">
        <v>0.46373778100000002</v>
      </c>
      <c r="O4931" s="1">
        <v>-5.6989719688319802</v>
      </c>
      <c r="P4931" s="1">
        <v>6.4257407164051298E-3</v>
      </c>
    </row>
    <row r="4932" spans="1:16" x14ac:dyDescent="0.2">
      <c r="A4932" t="s">
        <v>4303</v>
      </c>
      <c r="B4932" s="1" t="s">
        <v>6983</v>
      </c>
      <c r="C4932" s="1">
        <v>150</v>
      </c>
      <c r="D4932" s="1">
        <v>213</v>
      </c>
      <c r="E4932" s="1">
        <v>44</v>
      </c>
      <c r="F4932" s="1">
        <v>274</v>
      </c>
      <c r="G4932">
        <v>11.012149319845095</v>
      </c>
      <c r="H4932">
        <v>13.235874482440078</v>
      </c>
      <c r="I4932">
        <v>13.696471464560698</v>
      </c>
      <c r="J4932">
        <v>78.332041265790849</v>
      </c>
      <c r="K4932" s="13">
        <v>11.34201968</v>
      </c>
      <c r="L4932" s="13">
        <v>14.356406010000001</v>
      </c>
      <c r="M4932" s="13">
        <v>10.03597364</v>
      </c>
      <c r="N4932" s="13">
        <v>52.83910015</v>
      </c>
      <c r="O4932" s="1">
        <v>1.4590561314833499</v>
      </c>
      <c r="P4932" s="1">
        <v>0.211019182008397</v>
      </c>
    </row>
    <row r="4933" spans="1:16" x14ac:dyDescent="0.2">
      <c r="A4933" t="s">
        <v>4304</v>
      </c>
      <c r="B4933" s="1" t="s">
        <v>6983</v>
      </c>
      <c r="C4933" s="1">
        <v>3021.3</v>
      </c>
      <c r="D4933" s="1">
        <v>7299.49</v>
      </c>
      <c r="E4933" s="1">
        <v>56.59</v>
      </c>
      <c r="F4933" s="1">
        <v>17.84</v>
      </c>
      <c r="G4933">
        <v>246.75217119923124</v>
      </c>
      <c r="H4933">
        <v>504.60535385709613</v>
      </c>
      <c r="I4933">
        <v>19.596658027031069</v>
      </c>
      <c r="J4933">
        <v>5.6737478447919623</v>
      </c>
      <c r="K4933" s="13">
        <v>254.1436645</v>
      </c>
      <c r="L4933" s="13">
        <v>547.32457199999999</v>
      </c>
      <c r="M4933" s="13">
        <v>14.359285440000001</v>
      </c>
      <c r="N4933" s="13">
        <v>3.8272426679999998</v>
      </c>
      <c r="O4933" s="1">
        <v>-5.42447001654108</v>
      </c>
      <c r="P4933" s="14">
        <v>2.0898812256952599E-13</v>
      </c>
    </row>
    <row r="4934" spans="1:16" x14ac:dyDescent="0.2">
      <c r="A4934" t="s">
        <v>4305</v>
      </c>
      <c r="B4934" s="1" t="s">
        <v>6917</v>
      </c>
      <c r="C4934" s="1">
        <v>62</v>
      </c>
      <c r="D4934" s="1">
        <v>151</v>
      </c>
      <c r="E4934" s="1">
        <v>28</v>
      </c>
      <c r="F4934" s="1">
        <v>125</v>
      </c>
      <c r="G4934">
        <v>11.209240899649791</v>
      </c>
      <c r="H4934">
        <v>23.107537399032907</v>
      </c>
      <c r="I4934">
        <v>21.464349566019397</v>
      </c>
      <c r="J4934">
        <v>88.004032943723828</v>
      </c>
      <c r="K4934" s="13">
        <v>11.54501516</v>
      </c>
      <c r="L4934" s="13">
        <v>25.063790780000001</v>
      </c>
      <c r="M4934" s="13">
        <v>15.727820619999999</v>
      </c>
      <c r="N4934" s="13">
        <v>59.363369509999998</v>
      </c>
      <c r="O4934" s="1">
        <v>1.1671709167652</v>
      </c>
      <c r="P4934" s="1">
        <v>0.394547449443656</v>
      </c>
    </row>
    <row r="4935" spans="1:16" x14ac:dyDescent="0.2">
      <c r="A4935" t="s">
        <v>4306</v>
      </c>
      <c r="B4935" s="1" t="s">
        <v>6983</v>
      </c>
      <c r="C4935" s="1">
        <v>822.83</v>
      </c>
      <c r="D4935" s="1">
        <v>1219.3599999999999</v>
      </c>
      <c r="E4935" s="1">
        <v>0</v>
      </c>
      <c r="F4935" s="1">
        <v>2.0099999999999998</v>
      </c>
      <c r="G4935">
        <v>64.308266314467815</v>
      </c>
      <c r="H4935">
        <v>80.664200273159253</v>
      </c>
      <c r="I4935">
        <v>0</v>
      </c>
      <c r="J4935">
        <v>0.61173142383166645</v>
      </c>
      <c r="K4935" s="13">
        <v>66.234628760000007</v>
      </c>
      <c r="L4935" s="13">
        <v>87.493124190000003</v>
      </c>
      <c r="M4935" s="13">
        <v>0</v>
      </c>
      <c r="N4935" s="13">
        <v>0.41264516299999998</v>
      </c>
      <c r="O4935" s="1">
        <v>-8.3088718277837401</v>
      </c>
      <c r="P4935" s="14">
        <v>3.5966724921572398E-11</v>
      </c>
    </row>
    <row r="4936" spans="1:16" x14ac:dyDescent="0.2">
      <c r="A4936" t="s">
        <v>4307</v>
      </c>
      <c r="B4936" s="1" t="s">
        <v>6983</v>
      </c>
      <c r="C4936" s="1">
        <v>1551.84</v>
      </c>
      <c r="D4936" s="1">
        <v>2994.93</v>
      </c>
      <c r="E4936" s="1">
        <v>7.31</v>
      </c>
      <c r="F4936" s="1">
        <v>2.5099999999999998</v>
      </c>
      <c r="G4936">
        <v>105.40272455808514</v>
      </c>
      <c r="H4936">
        <v>172.1804249433915</v>
      </c>
      <c r="I4936">
        <v>2.105219868274804</v>
      </c>
      <c r="J4936">
        <v>0.66387553631161933</v>
      </c>
      <c r="K4936" s="13">
        <v>108.5600768</v>
      </c>
      <c r="L4936" s="13">
        <v>186.75699069999999</v>
      </c>
      <c r="M4936" s="13">
        <v>1.542582055</v>
      </c>
      <c r="N4936" s="13">
        <v>0.44781912200000001</v>
      </c>
      <c r="O4936" s="1">
        <v>-7.2741341214563704</v>
      </c>
      <c r="P4936" s="14">
        <v>1.7174299328484501E-20</v>
      </c>
    </row>
    <row r="4937" spans="1:16" x14ac:dyDescent="0.2">
      <c r="A4937" t="s">
        <v>4308</v>
      </c>
      <c r="B4937" s="1" t="s">
        <v>6983</v>
      </c>
      <c r="C4937" s="1">
        <v>1755</v>
      </c>
      <c r="D4937" s="1">
        <v>1472</v>
      </c>
      <c r="E4937" s="1">
        <v>295</v>
      </c>
      <c r="F4937" s="1">
        <v>362</v>
      </c>
      <c r="G4937">
        <v>140.95449634937944</v>
      </c>
      <c r="H4937">
        <v>100.06952247543836</v>
      </c>
      <c r="I4937">
        <v>100.4613517048156</v>
      </c>
      <c r="J4937">
        <v>113.21877002140246</v>
      </c>
      <c r="K4937" s="13">
        <v>145.1768065</v>
      </c>
      <c r="L4937" s="13">
        <v>108.5412752</v>
      </c>
      <c r="M4937" s="13">
        <v>73.612205869999997</v>
      </c>
      <c r="N4937" s="13">
        <v>76.372041769999996</v>
      </c>
      <c r="O4937" s="1">
        <v>-0.59031577179711103</v>
      </c>
      <c r="P4937" s="1">
        <v>0.16519444756169299</v>
      </c>
    </row>
    <row r="4938" spans="1:16" x14ac:dyDescent="0.2">
      <c r="A4938" t="s">
        <v>4309</v>
      </c>
      <c r="B4938" s="1" t="s">
        <v>8199</v>
      </c>
      <c r="C4938" s="1">
        <v>1653</v>
      </c>
      <c r="D4938" s="1">
        <v>1502</v>
      </c>
      <c r="E4938" s="1">
        <v>860</v>
      </c>
      <c r="F4938" s="1">
        <v>1141</v>
      </c>
      <c r="G4938">
        <v>94.76780400925692</v>
      </c>
      <c r="H4938">
        <v>72.887004206838</v>
      </c>
      <c r="I4938">
        <v>209.0555023991156</v>
      </c>
      <c r="J4938">
        <v>254.73091560945389</v>
      </c>
      <c r="K4938" s="13">
        <v>97.606585859999996</v>
      </c>
      <c r="L4938" s="13">
        <v>79.057521050000005</v>
      </c>
      <c r="M4938" s="13">
        <v>153.1836514</v>
      </c>
      <c r="N4938" s="13">
        <v>171.82946010000001</v>
      </c>
      <c r="O4938" s="1">
        <v>1.04425989945978</v>
      </c>
      <c r="P4938" s="1">
        <v>3.0274372964550901E-3</v>
      </c>
    </row>
    <row r="4939" spans="1:16" x14ac:dyDescent="0.2">
      <c r="A4939" t="s">
        <v>4310</v>
      </c>
      <c r="B4939" s="1" t="s">
        <v>7429</v>
      </c>
      <c r="C4939" s="1">
        <v>1209</v>
      </c>
      <c r="D4939" s="1">
        <v>1126</v>
      </c>
      <c r="E4939" s="1">
        <v>40</v>
      </c>
      <c r="F4939" s="1">
        <v>46</v>
      </c>
      <c r="G4939">
        <v>35.342386855353368</v>
      </c>
      <c r="H4939">
        <v>27.861222594426795</v>
      </c>
      <c r="I4939">
        <v>4.9579798202047964</v>
      </c>
      <c r="J4939">
        <v>5.2364318508641254</v>
      </c>
      <c r="K4939" s="13">
        <v>36.401072630000002</v>
      </c>
      <c r="L4939" s="13">
        <v>30.219916649999998</v>
      </c>
      <c r="M4939" s="13">
        <v>3.632917784</v>
      </c>
      <c r="N4939" s="13">
        <v>3.532249926</v>
      </c>
      <c r="O4939" s="1">
        <v>-3.05732440615219</v>
      </c>
      <c r="P4939" s="14">
        <v>2.79834833485344E-11</v>
      </c>
    </row>
    <row r="4940" spans="1:16" x14ac:dyDescent="0.2">
      <c r="A4940" t="s">
        <v>4311</v>
      </c>
      <c r="B4940" s="1" t="s">
        <v>7600</v>
      </c>
      <c r="C4940" s="1">
        <v>243</v>
      </c>
      <c r="D4940" s="1">
        <v>328</v>
      </c>
      <c r="E4940" s="1">
        <v>18</v>
      </c>
      <c r="F4940" s="1">
        <v>125</v>
      </c>
      <c r="G4940">
        <v>16.01792920809601</v>
      </c>
      <c r="H4940">
        <v>18.300634362131959</v>
      </c>
      <c r="I4940">
        <v>5.0309243795867804</v>
      </c>
      <c r="J4940">
        <v>32.086190528649681</v>
      </c>
      <c r="K4940" s="13">
        <v>16.497748349999998</v>
      </c>
      <c r="L4940" s="13">
        <v>19.849941730000001</v>
      </c>
      <c r="M4940" s="13">
        <v>3.686367293</v>
      </c>
      <c r="N4940" s="13">
        <v>21.643830640000001</v>
      </c>
      <c r="O4940" s="1">
        <v>-0.347271814328179</v>
      </c>
      <c r="P4940" s="1">
        <v>0.81182156466336797</v>
      </c>
    </row>
    <row r="4941" spans="1:16" x14ac:dyDescent="0.2">
      <c r="A4941" t="s">
        <v>4312</v>
      </c>
      <c r="B4941" s="1" t="s">
        <v>7429</v>
      </c>
      <c r="C4941" s="1">
        <v>881</v>
      </c>
      <c r="D4941" s="1">
        <v>694.97</v>
      </c>
      <c r="E4941" s="1">
        <v>467</v>
      </c>
      <c r="F4941" s="1">
        <v>621.29999999999995</v>
      </c>
      <c r="G4941">
        <v>20.626763594447517</v>
      </c>
      <c r="H4941">
        <v>13.772521037096846</v>
      </c>
      <c r="I4941">
        <v>46.360408202325651</v>
      </c>
      <c r="J4941">
        <v>56.64539179354103</v>
      </c>
      <c r="K4941" s="13">
        <v>21.244640969999999</v>
      </c>
      <c r="L4941" s="13">
        <v>14.93848435</v>
      </c>
      <c r="M4941" s="13">
        <v>33.970197050000003</v>
      </c>
      <c r="N4941" s="13">
        <v>38.210309359999997</v>
      </c>
      <c r="O4941" s="1">
        <v>1.1710523291002699</v>
      </c>
      <c r="P4941" s="1">
        <v>4.6036124517084996E-3</v>
      </c>
    </row>
    <row r="4942" spans="1:16" x14ac:dyDescent="0.2">
      <c r="A4942" t="s">
        <v>4314</v>
      </c>
      <c r="B4942" s="1" t="s">
        <v>7429</v>
      </c>
      <c r="C4942" s="1">
        <v>213</v>
      </c>
      <c r="D4942" s="1">
        <v>261</v>
      </c>
      <c r="E4942" s="1">
        <v>163</v>
      </c>
      <c r="F4942" s="1">
        <v>227</v>
      </c>
      <c r="G4942">
        <v>21.583044377408957</v>
      </c>
      <c r="H4942">
        <v>22.38544909805281</v>
      </c>
      <c r="I4942">
        <v>70.031897342353815</v>
      </c>
      <c r="J4942">
        <v>89.570914051205577</v>
      </c>
      <c r="K4942" s="13">
        <v>22.22956727</v>
      </c>
      <c r="L4942" s="13">
        <v>24.28057145</v>
      </c>
      <c r="M4942" s="13">
        <v>51.315280520000002</v>
      </c>
      <c r="N4942" s="13">
        <v>60.4203136</v>
      </c>
      <c r="O4942" s="1">
        <v>1.4109413611782</v>
      </c>
      <c r="P4942" s="1">
        <v>1.6350437760921099E-2</v>
      </c>
    </row>
    <row r="4943" spans="1:16" x14ac:dyDescent="0.2">
      <c r="A4943" t="s">
        <v>4315</v>
      </c>
      <c r="B4943" s="1" t="s">
        <v>9030</v>
      </c>
      <c r="C4943" s="1">
        <v>590.99</v>
      </c>
      <c r="D4943" s="1">
        <v>805.67</v>
      </c>
      <c r="E4943" s="1">
        <v>68</v>
      </c>
      <c r="F4943" s="1">
        <v>149</v>
      </c>
      <c r="G4943">
        <v>115.47203647529663</v>
      </c>
      <c r="H4943">
        <v>133.24351757084906</v>
      </c>
      <c r="I4943">
        <v>56.335323620744049</v>
      </c>
      <c r="J4943">
        <v>113.36813700362973</v>
      </c>
      <c r="K4943" s="13">
        <v>118.9310163</v>
      </c>
      <c r="L4943" s="13">
        <v>144.52373660000001</v>
      </c>
      <c r="M4943" s="13">
        <v>41.279231959999997</v>
      </c>
      <c r="N4943" s="13">
        <v>76.472797689999993</v>
      </c>
      <c r="O4943" s="1">
        <v>-1.00854792824808</v>
      </c>
      <c r="P4943" s="1">
        <v>0.173254048610507</v>
      </c>
    </row>
    <row r="4944" spans="1:16" x14ac:dyDescent="0.2">
      <c r="A4944" t="s">
        <v>4316</v>
      </c>
      <c r="B4944" s="1" t="s">
        <v>9031</v>
      </c>
      <c r="C4944" s="1">
        <v>505</v>
      </c>
      <c r="D4944" s="1">
        <v>593</v>
      </c>
      <c r="E4944" s="1">
        <v>265</v>
      </c>
      <c r="F4944" s="1">
        <v>147</v>
      </c>
      <c r="G4944">
        <v>12.46660571773625</v>
      </c>
      <c r="H4944">
        <v>12.390925434996115</v>
      </c>
      <c r="I4944">
        <v>27.738176548640809</v>
      </c>
      <c r="J4944">
        <v>14.131303683160585</v>
      </c>
      <c r="K4944" s="13">
        <v>12.84004451</v>
      </c>
      <c r="L4944" s="13">
        <v>13.439924700000001</v>
      </c>
      <c r="M4944" s="13">
        <v>20.324914289999999</v>
      </c>
      <c r="N4944" s="13">
        <v>9.5323108970000003</v>
      </c>
      <c r="O4944" s="1">
        <v>0.30867432741609502</v>
      </c>
      <c r="P4944" s="1">
        <v>0.69700627031469298</v>
      </c>
    </row>
    <row r="4945" spans="1:16" x14ac:dyDescent="0.2">
      <c r="A4945" t="s">
        <v>4317</v>
      </c>
      <c r="B4945" s="1" t="s">
        <v>7429</v>
      </c>
      <c r="C4945" s="1">
        <v>63</v>
      </c>
      <c r="D4945" s="1">
        <v>69</v>
      </c>
      <c r="E4945" s="1">
        <v>60</v>
      </c>
      <c r="F4945" s="1">
        <v>70</v>
      </c>
      <c r="G4945">
        <v>5.7972512375032457</v>
      </c>
      <c r="H4945">
        <v>5.3743119003687942</v>
      </c>
      <c r="I4945">
        <v>23.410355613564676</v>
      </c>
      <c r="J4945">
        <v>25.083472621087576</v>
      </c>
      <c r="K4945" s="13">
        <v>5.9709086490000001</v>
      </c>
      <c r="L4945" s="13">
        <v>5.8292939979999998</v>
      </c>
      <c r="M4945" s="13">
        <v>17.1537401</v>
      </c>
      <c r="N4945" s="13">
        <v>16.920127449999999</v>
      </c>
      <c r="O4945" s="1">
        <v>1.6789458083672699</v>
      </c>
      <c r="P4945" s="1">
        <v>5.9094988120342799E-2</v>
      </c>
    </row>
    <row r="4946" spans="1:16" x14ac:dyDescent="0.2">
      <c r="A4946" t="s">
        <v>4318</v>
      </c>
      <c r="B4946" s="1" t="s">
        <v>7449</v>
      </c>
      <c r="C4946" s="1">
        <v>1010</v>
      </c>
      <c r="D4946" s="1">
        <v>745</v>
      </c>
      <c r="E4946" s="1">
        <v>194</v>
      </c>
      <c r="F4946" s="1">
        <v>360</v>
      </c>
      <c r="G4946">
        <v>132.95201868159808</v>
      </c>
      <c r="H4946">
        <v>83.008399237897663</v>
      </c>
      <c r="I4946">
        <v>108.28055671230801</v>
      </c>
      <c r="J4946">
        <v>184.53727850628349</v>
      </c>
      <c r="K4946" s="13">
        <v>136.93461360000001</v>
      </c>
      <c r="L4946" s="13">
        <v>90.035779919999996</v>
      </c>
      <c r="M4946" s="13">
        <v>79.341662209999996</v>
      </c>
      <c r="N4946" s="13">
        <v>124.4801435</v>
      </c>
      <c r="O4946" s="1">
        <v>3.2402094758367098E-2</v>
      </c>
      <c r="P4946" s="1">
        <v>0.96549036602448401</v>
      </c>
    </row>
    <row r="4947" spans="1:16" x14ac:dyDescent="0.2">
      <c r="A4947" t="s">
        <v>4319</v>
      </c>
      <c r="B4947" s="1" t="s">
        <v>8450</v>
      </c>
      <c r="C4947" s="1">
        <v>3556</v>
      </c>
      <c r="D4947" s="1">
        <v>4185</v>
      </c>
      <c r="E4947" s="1">
        <v>589</v>
      </c>
      <c r="F4947" s="1">
        <v>575</v>
      </c>
      <c r="G4947">
        <v>519.93259439468886</v>
      </c>
      <c r="H4947">
        <v>517.93225493585498</v>
      </c>
      <c r="I4947">
        <v>365.15375797541793</v>
      </c>
      <c r="J4947">
        <v>327.38681517252428</v>
      </c>
      <c r="K4947" s="13">
        <v>535.50724260000004</v>
      </c>
      <c r="L4947" s="13">
        <v>561.77971079999998</v>
      </c>
      <c r="M4947" s="13">
        <v>267.56332809999998</v>
      </c>
      <c r="N4947" s="13">
        <v>220.8397028</v>
      </c>
      <c r="O4947" s="1">
        <v>-1.02868616592746</v>
      </c>
      <c r="P4947" s="1">
        <v>5.0457738288715599E-3</v>
      </c>
    </row>
    <row r="4948" spans="1:16" x14ac:dyDescent="0.2">
      <c r="A4948" t="s">
        <v>4320</v>
      </c>
      <c r="B4948" s="1" t="s">
        <v>8766</v>
      </c>
      <c r="C4948" s="1">
        <v>1486.08</v>
      </c>
      <c r="D4948" s="1">
        <v>1614</v>
      </c>
      <c r="E4948" s="1">
        <v>262</v>
      </c>
      <c r="F4948" s="1">
        <v>440</v>
      </c>
      <c r="G4948">
        <v>25.869193874399272</v>
      </c>
      <c r="H4948">
        <v>23.78134649612895</v>
      </c>
      <c r="I4948">
        <v>19.338250674870107</v>
      </c>
      <c r="J4948">
        <v>29.826440761813739</v>
      </c>
      <c r="K4948" s="13">
        <v>26.644108930000002</v>
      </c>
      <c r="L4948" s="13">
        <v>25.794643659999998</v>
      </c>
      <c r="M4948" s="13">
        <v>14.169939640000001</v>
      </c>
      <c r="N4948" s="13">
        <v>20.119510040000002</v>
      </c>
      <c r="O4948" s="1">
        <v>-0.45350359819783598</v>
      </c>
      <c r="P4948" s="1">
        <v>0.404407163767598</v>
      </c>
    </row>
    <row r="4949" spans="1:16" x14ac:dyDescent="0.2">
      <c r="A4949" t="s">
        <v>4321</v>
      </c>
      <c r="B4949" s="1" t="s">
        <v>7429</v>
      </c>
      <c r="C4949" s="1">
        <v>102</v>
      </c>
      <c r="D4949" s="1">
        <v>125</v>
      </c>
      <c r="E4949" s="1">
        <v>109</v>
      </c>
      <c r="F4949" s="1">
        <v>133</v>
      </c>
      <c r="G4949">
        <v>4.2590160253982585</v>
      </c>
      <c r="H4949">
        <v>4.4178535947595252</v>
      </c>
      <c r="I4949">
        <v>19.297932738372353</v>
      </c>
      <c r="J4949">
        <v>21.625631186929983</v>
      </c>
      <c r="K4949" s="13">
        <v>4.3865954020000002</v>
      </c>
      <c r="L4949" s="13">
        <v>4.7918632050000003</v>
      </c>
      <c r="M4949" s="13">
        <v>14.140397009999999</v>
      </c>
      <c r="N4949" s="13">
        <v>14.587630730000001</v>
      </c>
      <c r="O4949" s="1">
        <v>1.78908250281849</v>
      </c>
      <c r="P4949" s="1">
        <v>9.0921317955793904E-3</v>
      </c>
    </row>
    <row r="4950" spans="1:16" x14ac:dyDescent="0.2">
      <c r="A4950" t="s">
        <v>4322</v>
      </c>
      <c r="B4950" s="1" t="s">
        <v>9033</v>
      </c>
      <c r="C4950" s="1">
        <v>1054</v>
      </c>
      <c r="D4950" s="1">
        <v>1085.8399999999999</v>
      </c>
      <c r="E4950" s="1">
        <v>200</v>
      </c>
      <c r="F4950" s="1">
        <v>453</v>
      </c>
      <c r="G4950">
        <v>125.64777008444649</v>
      </c>
      <c r="H4950">
        <v>109.56509375086618</v>
      </c>
      <c r="I4950">
        <v>101.0925981123837</v>
      </c>
      <c r="J4950">
        <v>210.29087362112526</v>
      </c>
      <c r="K4950" s="13">
        <v>129.41156530000001</v>
      </c>
      <c r="L4950" s="13">
        <v>118.8407289</v>
      </c>
      <c r="M4950" s="13">
        <v>74.074746340000004</v>
      </c>
      <c r="N4950" s="13">
        <v>141.852304</v>
      </c>
      <c r="O4950" s="1">
        <v>-3.03846796365453E-2</v>
      </c>
      <c r="P4950" s="1">
        <v>0.96981961712520603</v>
      </c>
    </row>
    <row r="4951" spans="1:16" x14ac:dyDescent="0.2">
      <c r="A4951" t="s">
        <v>4323</v>
      </c>
      <c r="B4951" s="1" t="s">
        <v>8395</v>
      </c>
      <c r="C4951" s="1">
        <v>2859</v>
      </c>
      <c r="D4951" s="1">
        <v>3728</v>
      </c>
      <c r="E4951" s="1">
        <v>505</v>
      </c>
      <c r="F4951" s="1">
        <v>554</v>
      </c>
      <c r="G4951">
        <v>69.748401143624235</v>
      </c>
      <c r="H4951">
        <v>76.981826127742323</v>
      </c>
      <c r="I4951">
        <v>52.238015196216416</v>
      </c>
      <c r="J4951">
        <v>52.630550747808925</v>
      </c>
      <c r="K4951" s="13">
        <v>71.837723539999999</v>
      </c>
      <c r="L4951" s="13">
        <v>83.499005150000002</v>
      </c>
      <c r="M4951" s="13">
        <v>38.276963860000002</v>
      </c>
      <c r="N4951" s="13">
        <v>35.502086970000001</v>
      </c>
      <c r="O4951" s="1">
        <v>-0.93859828537794698</v>
      </c>
      <c r="P4951" s="1">
        <v>1.9972792838775E-2</v>
      </c>
    </row>
    <row r="4952" spans="1:16" x14ac:dyDescent="0.2">
      <c r="A4952" t="s">
        <v>4324</v>
      </c>
      <c r="B4952" s="1" t="s">
        <v>9034</v>
      </c>
      <c r="C4952" s="1">
        <v>815</v>
      </c>
      <c r="D4952" s="1">
        <v>599</v>
      </c>
      <c r="E4952" s="1">
        <v>103</v>
      </c>
      <c r="F4952" s="1">
        <v>252</v>
      </c>
      <c r="G4952">
        <v>102.18904856369059</v>
      </c>
      <c r="H4952">
        <v>63.571985161503484</v>
      </c>
      <c r="I4952">
        <v>54.75946035737919</v>
      </c>
      <c r="J4952">
        <v>123.04255375512486</v>
      </c>
      <c r="K4952" s="13">
        <v>105.2501348</v>
      </c>
      <c r="L4952" s="13">
        <v>68.953904879999996</v>
      </c>
      <c r="M4952" s="13">
        <v>40.124531480000002</v>
      </c>
      <c r="N4952" s="13">
        <v>82.998702899999998</v>
      </c>
      <c r="O4952" s="1">
        <v>-0.30588135065872402</v>
      </c>
      <c r="P4952" s="1">
        <v>0.71503121539153702</v>
      </c>
    </row>
    <row r="4953" spans="1:16" x14ac:dyDescent="0.2">
      <c r="A4953" t="s">
        <v>4325</v>
      </c>
      <c r="B4953" s="1" t="s">
        <v>9035</v>
      </c>
      <c r="C4953" s="1">
        <v>87</v>
      </c>
      <c r="D4953" s="1">
        <v>122</v>
      </c>
      <c r="E4953" s="1">
        <v>64</v>
      </c>
      <c r="F4953" s="1">
        <v>8</v>
      </c>
      <c r="G4953">
        <v>5.3352739765943378</v>
      </c>
      <c r="H4953">
        <v>6.3327086568675677</v>
      </c>
      <c r="I4953">
        <v>16.641506369070228</v>
      </c>
      <c r="J4953">
        <v>1.9104492668881017</v>
      </c>
      <c r="K4953" s="13">
        <v>5.4950928000000001</v>
      </c>
      <c r="L4953" s="13">
        <v>6.8688273500000001</v>
      </c>
      <c r="M4953" s="13">
        <v>12.193923059999999</v>
      </c>
      <c r="N4953" s="13">
        <v>1.2886989600000001</v>
      </c>
      <c r="O4953" s="1">
        <v>0.21245614567058199</v>
      </c>
      <c r="P4953" s="1">
        <v>0.91158424760456402</v>
      </c>
    </row>
    <row r="4954" spans="1:16" x14ac:dyDescent="0.2">
      <c r="A4954" t="s">
        <v>4326</v>
      </c>
      <c r="B4954" s="1" t="s">
        <v>9036</v>
      </c>
      <c r="C4954" s="1">
        <v>190</v>
      </c>
      <c r="D4954" s="1">
        <v>228</v>
      </c>
      <c r="E4954" s="1">
        <v>0</v>
      </c>
      <c r="F4954" s="1">
        <v>31</v>
      </c>
      <c r="G4954">
        <v>11.578415086735033</v>
      </c>
      <c r="H4954">
        <v>11.760412772676887</v>
      </c>
      <c r="I4954">
        <v>0</v>
      </c>
      <c r="J4954">
        <v>7.3563986587139665</v>
      </c>
      <c r="K4954" s="13">
        <v>11.925248010000001</v>
      </c>
      <c r="L4954" s="13">
        <v>12.75603368</v>
      </c>
      <c r="M4954" s="13">
        <v>0</v>
      </c>
      <c r="N4954" s="13">
        <v>4.9622795369999997</v>
      </c>
      <c r="O4954" s="1">
        <v>-2.1159422500290801</v>
      </c>
      <c r="P4954" s="1">
        <v>0.32116560549950801</v>
      </c>
    </row>
    <row r="4955" spans="1:16" x14ac:dyDescent="0.2">
      <c r="A4955" t="s">
        <v>4327</v>
      </c>
      <c r="B4955" s="1" t="s">
        <v>9037</v>
      </c>
      <c r="C4955" s="1">
        <v>190</v>
      </c>
      <c r="D4955" s="1">
        <v>144</v>
      </c>
      <c r="E4955" s="1">
        <v>61.09</v>
      </c>
      <c r="F4955" s="1">
        <v>69</v>
      </c>
      <c r="G4955">
        <v>25.951620021992312</v>
      </c>
      <c r="H4955">
        <v>16.648134233553488</v>
      </c>
      <c r="I4955">
        <v>35.379866179146674</v>
      </c>
      <c r="J4955">
        <v>36.700164609935634</v>
      </c>
      <c r="K4955" s="13">
        <v>26.729004159999999</v>
      </c>
      <c r="L4955" s="13">
        <v>18.05754314</v>
      </c>
      <c r="M4955" s="13">
        <v>25.92429774</v>
      </c>
      <c r="N4955" s="13">
        <v>24.756199909999999</v>
      </c>
      <c r="O4955" s="1">
        <v>0.349662218686835</v>
      </c>
      <c r="P4955" s="1">
        <v>0.71124095385956598</v>
      </c>
    </row>
    <row r="4956" spans="1:16" x14ac:dyDescent="0.2">
      <c r="A4956" t="s">
        <v>4328</v>
      </c>
      <c r="B4956" s="1" t="s">
        <v>9038</v>
      </c>
      <c r="C4956" s="1">
        <v>490</v>
      </c>
      <c r="D4956" s="1">
        <v>496</v>
      </c>
      <c r="E4956" s="1">
        <v>103</v>
      </c>
      <c r="F4956" s="1">
        <v>140</v>
      </c>
      <c r="G4956">
        <v>17.956255701994678</v>
      </c>
      <c r="H4956">
        <v>15.384861175180866</v>
      </c>
      <c r="I4956">
        <v>16.004131601504849</v>
      </c>
      <c r="J4956">
        <v>19.978173736055453</v>
      </c>
      <c r="K4956" s="13">
        <v>18.494137670000001</v>
      </c>
      <c r="L4956" s="13">
        <v>16.687323060000001</v>
      </c>
      <c r="M4956" s="13">
        <v>11.72689209</v>
      </c>
      <c r="N4956" s="13">
        <v>13.47633364</v>
      </c>
      <c r="O4956" s="1">
        <v>-0.32258938409895599</v>
      </c>
      <c r="P4956" s="1">
        <v>0.63473148896239096</v>
      </c>
    </row>
    <row r="4957" spans="1:16" x14ac:dyDescent="0.2">
      <c r="A4957" t="s">
        <v>4329</v>
      </c>
      <c r="B4957" s="1" t="s">
        <v>9039</v>
      </c>
      <c r="C4957" s="1">
        <v>155</v>
      </c>
      <c r="D4957" s="1">
        <v>196</v>
      </c>
      <c r="E4957" s="1">
        <v>51</v>
      </c>
      <c r="F4957" s="1">
        <v>20</v>
      </c>
      <c r="G4957">
        <v>28.738585710804255</v>
      </c>
      <c r="H4957">
        <v>30.759691040741679</v>
      </c>
      <c r="I4957">
        <v>40.093969683274224</v>
      </c>
      <c r="J4957">
        <v>14.440151107702087</v>
      </c>
      <c r="K4957" s="13">
        <v>29.59945377</v>
      </c>
      <c r="L4957" s="13">
        <v>33.363765579999999</v>
      </c>
      <c r="M4957" s="13">
        <v>29.378517209999998</v>
      </c>
      <c r="N4957" s="13">
        <v>9.7406448010000002</v>
      </c>
      <c r="O4957" s="1">
        <v>-0.57606094002415997</v>
      </c>
      <c r="P4957" s="1">
        <v>0.65156029939542703</v>
      </c>
    </row>
    <row r="4958" spans="1:16" x14ac:dyDescent="0.2">
      <c r="A4958" t="s">
        <v>4330</v>
      </c>
      <c r="B4958" s="1" t="s">
        <v>7429</v>
      </c>
      <c r="C4958" s="1">
        <v>513</v>
      </c>
      <c r="D4958" s="1">
        <v>1822</v>
      </c>
      <c r="E4958" s="1">
        <v>25</v>
      </c>
      <c r="F4958" s="1">
        <v>0</v>
      </c>
      <c r="G4958">
        <v>14.744149290858823</v>
      </c>
      <c r="H4958">
        <v>44.324406712462853</v>
      </c>
      <c r="I4958">
        <v>3.0466148260287143</v>
      </c>
      <c r="J4958">
        <v>0</v>
      </c>
      <c r="K4958" s="13">
        <v>15.18581219</v>
      </c>
      <c r="L4958" s="13">
        <v>48.076852039999999</v>
      </c>
      <c r="M4958" s="13">
        <v>2.2323812489999999</v>
      </c>
      <c r="N4958" s="13">
        <v>0</v>
      </c>
      <c r="O4958" s="1">
        <v>-4.8004791973244698</v>
      </c>
      <c r="P4958" s="1">
        <v>0.151300447925967</v>
      </c>
    </row>
    <row r="4959" spans="1:16" x14ac:dyDescent="0.2">
      <c r="A4959" t="s">
        <v>4331</v>
      </c>
      <c r="B4959" s="1" t="s">
        <v>7429</v>
      </c>
      <c r="C4959" s="1">
        <v>305</v>
      </c>
      <c r="D4959" s="1">
        <v>431</v>
      </c>
      <c r="E4959" s="1">
        <v>674</v>
      </c>
      <c r="F4959" s="1">
        <v>821</v>
      </c>
      <c r="G4959">
        <v>17.802114217504435</v>
      </c>
      <c r="H4959">
        <v>21.293213958073189</v>
      </c>
      <c r="I4959">
        <v>166.80414110643929</v>
      </c>
      <c r="J4959">
        <v>186.60485960914281</v>
      </c>
      <c r="K4959" s="13">
        <v>18.335378859999999</v>
      </c>
      <c r="L4959" s="13">
        <v>23.095869130000001</v>
      </c>
      <c r="M4959" s="13">
        <v>122.22432379999999</v>
      </c>
      <c r="N4959" s="13">
        <v>125.8748362</v>
      </c>
      <c r="O4959" s="1">
        <v>2.7155116260883201</v>
      </c>
      <c r="P4959" s="14">
        <v>1.30686481313847E-10</v>
      </c>
    </row>
    <row r="4960" spans="1:16" x14ac:dyDescent="0.2">
      <c r="A4960" t="s">
        <v>4332</v>
      </c>
      <c r="B4960" s="1" t="s">
        <v>7731</v>
      </c>
      <c r="C4960" s="1">
        <v>840.76</v>
      </c>
      <c r="D4960" s="1">
        <v>1071</v>
      </c>
      <c r="E4960" s="1">
        <v>299</v>
      </c>
      <c r="F4960" s="1">
        <v>269</v>
      </c>
      <c r="G4960">
        <v>91.927462350276571</v>
      </c>
      <c r="H4960">
        <v>99.118541976148677</v>
      </c>
      <c r="I4960">
        <v>138.61799295373646</v>
      </c>
      <c r="J4960">
        <v>114.53377067420168</v>
      </c>
      <c r="K4960" s="13">
        <v>94.68116139</v>
      </c>
      <c r="L4960" s="13">
        <v>107.5097859</v>
      </c>
      <c r="M4960" s="13">
        <v>101.5711621</v>
      </c>
      <c r="N4960" s="13">
        <v>77.259079189999994</v>
      </c>
      <c r="O4960" s="1">
        <v>-4.4948388456517101E-2</v>
      </c>
      <c r="P4960" s="1">
        <v>0.94648650025735104</v>
      </c>
    </row>
    <row r="4961" spans="1:16" x14ac:dyDescent="0.2">
      <c r="A4961" t="s">
        <v>4333</v>
      </c>
      <c r="B4961" s="1" t="s">
        <v>9040</v>
      </c>
      <c r="C4961" s="1">
        <v>2492</v>
      </c>
      <c r="D4961" s="1">
        <v>1722</v>
      </c>
      <c r="E4961" s="1">
        <v>666</v>
      </c>
      <c r="F4961" s="1">
        <v>801</v>
      </c>
      <c r="G4961">
        <v>585.33659904221145</v>
      </c>
      <c r="H4961">
        <v>342.35998056705353</v>
      </c>
      <c r="I4961">
        <v>663.2955124072987</v>
      </c>
      <c r="J4961">
        <v>732.65278807501409</v>
      </c>
      <c r="K4961" s="13">
        <v>602.87043270000004</v>
      </c>
      <c r="L4961" s="13">
        <v>371.3437212</v>
      </c>
      <c r="M4961" s="13">
        <v>486.02417730000002</v>
      </c>
      <c r="N4961" s="13">
        <v>494.21301190000003</v>
      </c>
      <c r="O4961" s="1">
        <v>0.18901335877691899</v>
      </c>
      <c r="P4961" s="1">
        <v>0.70166979160137699</v>
      </c>
    </row>
    <row r="4962" spans="1:16" x14ac:dyDescent="0.2">
      <c r="A4962" t="s">
        <v>4334</v>
      </c>
      <c r="B4962" s="1" t="s">
        <v>9041</v>
      </c>
      <c r="C4962" s="1">
        <v>1292.3</v>
      </c>
      <c r="D4962" s="1">
        <v>1327</v>
      </c>
      <c r="E4962" s="1">
        <v>381</v>
      </c>
      <c r="F4962" s="1">
        <v>448</v>
      </c>
      <c r="G4962">
        <v>44.127998097921925</v>
      </c>
      <c r="H4962">
        <v>38.354295360981737</v>
      </c>
      <c r="I4962">
        <v>55.163402415513517</v>
      </c>
      <c r="J4962">
        <v>59.571281685692618</v>
      </c>
      <c r="K4962" s="13">
        <v>45.449857999999999</v>
      </c>
      <c r="L4962" s="13">
        <v>41.601318999999997</v>
      </c>
      <c r="M4962" s="13">
        <v>40.42051661</v>
      </c>
      <c r="N4962" s="13">
        <v>40.18397667</v>
      </c>
      <c r="O4962" s="1">
        <v>4.2556749588947201E-2</v>
      </c>
      <c r="P4962" s="1">
        <v>0.93768312975192503</v>
      </c>
    </row>
    <row r="4963" spans="1:16" x14ac:dyDescent="0.2">
      <c r="A4963" t="s">
        <v>4335</v>
      </c>
      <c r="B4963" s="1" t="s">
        <v>9042</v>
      </c>
      <c r="C4963" s="1">
        <v>3452.33</v>
      </c>
      <c r="D4963" s="1">
        <v>2506.37</v>
      </c>
      <c r="E4963" s="1">
        <v>693</v>
      </c>
      <c r="F4963" s="1">
        <v>364</v>
      </c>
      <c r="G4963">
        <v>471.54503342381429</v>
      </c>
      <c r="H4963">
        <v>289.76655693716287</v>
      </c>
      <c r="I4963">
        <v>401.34632938531098</v>
      </c>
      <c r="J4963">
        <v>193.60666547850101</v>
      </c>
      <c r="K4963" s="13">
        <v>485.67022600000001</v>
      </c>
      <c r="L4963" s="13">
        <v>314.29780829999999</v>
      </c>
      <c r="M4963" s="13">
        <v>294.08312869999997</v>
      </c>
      <c r="N4963" s="13">
        <v>130.59792419999999</v>
      </c>
      <c r="O4963" s="1">
        <v>-0.75781823398450798</v>
      </c>
      <c r="P4963" s="1">
        <v>0.208850029819757</v>
      </c>
    </row>
    <row r="4964" spans="1:16" x14ac:dyDescent="0.2">
      <c r="A4964" t="s">
        <v>4336</v>
      </c>
      <c r="B4964" s="1" t="s">
        <v>7429</v>
      </c>
      <c r="C4964" s="1">
        <v>716</v>
      </c>
      <c r="D4964" s="1">
        <v>1363</v>
      </c>
      <c r="E4964" s="1">
        <v>74</v>
      </c>
      <c r="F4964" s="1">
        <v>210</v>
      </c>
      <c r="G4964">
        <v>32.770089669964243</v>
      </c>
      <c r="H4964">
        <v>52.802278976616165</v>
      </c>
      <c r="I4964">
        <v>14.360564606857364</v>
      </c>
      <c r="J4964">
        <v>37.427597540183719</v>
      </c>
      <c r="K4964" s="13">
        <v>33.751721949999997</v>
      </c>
      <c r="L4964" s="13">
        <v>57.272449690000002</v>
      </c>
      <c r="M4964" s="13">
        <v>10.522582269999999</v>
      </c>
      <c r="N4964" s="13">
        <v>25.246891860000002</v>
      </c>
      <c r="O4964" s="1">
        <v>-1.21159842368097</v>
      </c>
      <c r="P4964" s="1">
        <v>0.146152958551934</v>
      </c>
    </row>
    <row r="4965" spans="1:16" x14ac:dyDescent="0.2">
      <c r="A4965" t="s">
        <v>4337</v>
      </c>
      <c r="B4965" s="1" t="s">
        <v>6959</v>
      </c>
      <c r="C4965" s="1">
        <v>42</v>
      </c>
      <c r="D4965" s="1">
        <v>22</v>
      </c>
      <c r="E4965" s="1">
        <v>18</v>
      </c>
      <c r="F4965" s="1">
        <v>62</v>
      </c>
      <c r="G4965">
        <v>2.6198983163519798</v>
      </c>
      <c r="H4965">
        <v>1.1615824191827566</v>
      </c>
      <c r="I4965">
        <v>4.7608318037320858</v>
      </c>
      <c r="J4965">
        <v>15.060343710753001</v>
      </c>
      <c r="K4965" s="13">
        <v>2.6983777099999999</v>
      </c>
      <c r="L4965" s="13">
        <v>1.2599204420000001</v>
      </c>
      <c r="M4965" s="13">
        <v>3.4884592419999998</v>
      </c>
      <c r="N4965" s="13">
        <v>10.15899748</v>
      </c>
      <c r="O4965" s="1">
        <v>2.00897877752044</v>
      </c>
      <c r="P4965" s="1">
        <v>0.158064505159701</v>
      </c>
    </row>
    <row r="4966" spans="1:16" x14ac:dyDescent="0.2">
      <c r="A4966" t="s">
        <v>4338</v>
      </c>
      <c r="B4966" s="1" t="s">
        <v>9043</v>
      </c>
      <c r="C4966" s="1">
        <v>1910.04</v>
      </c>
      <c r="D4966" s="1">
        <v>1445</v>
      </c>
      <c r="E4966" s="1">
        <v>448</v>
      </c>
      <c r="F4966" s="1">
        <v>287</v>
      </c>
      <c r="G4966">
        <v>328.94515718475503</v>
      </c>
      <c r="H4966">
        <v>210.64011626118929</v>
      </c>
      <c r="I4966">
        <v>327.14044239751303</v>
      </c>
      <c r="J4966">
        <v>192.47351609861013</v>
      </c>
      <c r="K4966" s="13">
        <v>338.79875199999998</v>
      </c>
      <c r="L4966" s="13">
        <v>228.47262839999999</v>
      </c>
      <c r="M4966" s="13">
        <v>239.7093926</v>
      </c>
      <c r="N4966" s="13">
        <v>129.83355510000001</v>
      </c>
      <c r="O4966" s="1">
        <v>-0.46084452497690398</v>
      </c>
      <c r="P4966" s="1">
        <v>0.43622725380108801</v>
      </c>
    </row>
    <row r="4967" spans="1:16" x14ac:dyDescent="0.2">
      <c r="A4967" t="s">
        <v>4339</v>
      </c>
      <c r="B4967" s="1" t="s">
        <v>7429</v>
      </c>
      <c r="C4967" s="1">
        <v>764</v>
      </c>
      <c r="D4967" s="1">
        <v>650</v>
      </c>
      <c r="E4967" s="1">
        <v>148.01</v>
      </c>
      <c r="F4967" s="1">
        <v>235</v>
      </c>
      <c r="G4967">
        <v>58.145943693678497</v>
      </c>
      <c r="H4967">
        <v>41.872763625998495</v>
      </c>
      <c r="I4967">
        <v>47.763078565392007</v>
      </c>
      <c r="J4967">
        <v>69.646929687584958</v>
      </c>
      <c r="K4967" s="13">
        <v>59.887712970000003</v>
      </c>
      <c r="L4967" s="13">
        <v>45.417656110000003</v>
      </c>
      <c r="M4967" s="13">
        <v>34.997991890000002</v>
      </c>
      <c r="N4967" s="13">
        <v>46.980533549999997</v>
      </c>
      <c r="O4967" s="1">
        <v>-0.18696817666961199</v>
      </c>
      <c r="P4967" s="1">
        <v>0.77779460248965604</v>
      </c>
    </row>
    <row r="4968" spans="1:16" x14ac:dyDescent="0.2">
      <c r="A4968" t="s">
        <v>4340</v>
      </c>
      <c r="B4968" s="1" t="s">
        <v>8048</v>
      </c>
      <c r="C4968" s="1">
        <v>238</v>
      </c>
      <c r="D4968" s="1">
        <v>269</v>
      </c>
      <c r="E4968" s="1">
        <v>149</v>
      </c>
      <c r="F4968" s="1">
        <v>219</v>
      </c>
      <c r="G4968">
        <v>5.8455435094929697</v>
      </c>
      <c r="H4968">
        <v>5.5923252799521572</v>
      </c>
      <c r="I4968">
        <v>15.517058474919281</v>
      </c>
      <c r="J4968">
        <v>20.945951994303492</v>
      </c>
      <c r="K4968" s="13">
        <v>6.0206475230000001</v>
      </c>
      <c r="L4968" s="13">
        <v>6.0657641010000001</v>
      </c>
      <c r="M4968" s="13">
        <v>11.36999337</v>
      </c>
      <c r="N4968" s="13">
        <v>14.129151200000001</v>
      </c>
      <c r="O4968" s="1">
        <v>1.23035086776957</v>
      </c>
      <c r="P4968" s="1">
        <v>4.0182181793881798E-2</v>
      </c>
    </row>
    <row r="4969" spans="1:16" x14ac:dyDescent="0.2">
      <c r="A4969" t="s">
        <v>4341</v>
      </c>
      <c r="B4969" s="1" t="s">
        <v>7568</v>
      </c>
      <c r="C4969" s="1">
        <v>329</v>
      </c>
      <c r="D4969" s="1">
        <v>824</v>
      </c>
      <c r="E4969" s="1">
        <v>26</v>
      </c>
      <c r="F4969" s="1">
        <v>32</v>
      </c>
      <c r="G4969">
        <v>18.861831529973095</v>
      </c>
      <c r="H4969">
        <v>39.985946382446414</v>
      </c>
      <c r="I4969">
        <v>6.3202826306709365</v>
      </c>
      <c r="J4969">
        <v>7.1440747585473492</v>
      </c>
      <c r="K4969" s="13">
        <v>19.426840139999999</v>
      </c>
      <c r="L4969" s="13">
        <v>43.371103419999997</v>
      </c>
      <c r="M4969" s="13">
        <v>4.6311336479999996</v>
      </c>
      <c r="N4969" s="13">
        <v>4.8190558489999997</v>
      </c>
      <c r="O4969" s="1">
        <v>-2.6333065386497201</v>
      </c>
      <c r="P4969" s="1">
        <v>1.5922211142023501E-3</v>
      </c>
    </row>
    <row r="4970" spans="1:16" x14ac:dyDescent="0.2">
      <c r="A4970" t="s">
        <v>4342</v>
      </c>
      <c r="B4970" s="1" t="s">
        <v>7538</v>
      </c>
      <c r="C4970" s="1">
        <v>1197.1099999999999</v>
      </c>
      <c r="D4970" s="1">
        <v>1146</v>
      </c>
      <c r="E4970" s="1">
        <v>305</v>
      </c>
      <c r="F4970" s="1">
        <v>277</v>
      </c>
      <c r="G4970">
        <v>53.772952177993389</v>
      </c>
      <c r="H4970">
        <v>43.571914549664115</v>
      </c>
      <c r="I4970">
        <v>58.090464464295131</v>
      </c>
      <c r="J4970">
        <v>48.452661667828224</v>
      </c>
      <c r="K4970" s="13">
        <v>55.383727929999999</v>
      </c>
      <c r="L4970" s="13">
        <v>47.260654889999998</v>
      </c>
      <c r="M4970" s="13">
        <v>42.565296570000001</v>
      </c>
      <c r="N4970" s="13">
        <v>32.683880070000001</v>
      </c>
      <c r="O4970" s="1">
        <v>-0.29700650459813099</v>
      </c>
      <c r="P4970" s="1">
        <v>0.55892730104047095</v>
      </c>
    </row>
    <row r="4971" spans="1:16" x14ac:dyDescent="0.2">
      <c r="A4971" t="s">
        <v>4343</v>
      </c>
      <c r="B4971" s="1" t="s">
        <v>9044</v>
      </c>
      <c r="C4971" s="1">
        <v>714.79</v>
      </c>
      <c r="D4971" s="1">
        <v>762</v>
      </c>
      <c r="E4971" s="1">
        <v>56</v>
      </c>
      <c r="F4971" s="1">
        <v>325</v>
      </c>
      <c r="G4971">
        <v>33.88944936539054</v>
      </c>
      <c r="H4971">
        <v>30.579699954840063</v>
      </c>
      <c r="I4971">
        <v>11.257689326247387</v>
      </c>
      <c r="J4971">
        <v>60.003620285677201</v>
      </c>
      <c r="K4971" s="13">
        <v>34.904612210000003</v>
      </c>
      <c r="L4971" s="13">
        <v>33.168536680000003</v>
      </c>
      <c r="M4971" s="13">
        <v>8.2489766489999994</v>
      </c>
      <c r="N4971" s="13">
        <v>40.475611899999997</v>
      </c>
      <c r="O4971" s="1">
        <v>-0.29547508920307702</v>
      </c>
      <c r="P4971" s="1">
        <v>0.803873323577322</v>
      </c>
    </row>
    <row r="4972" spans="1:16" x14ac:dyDescent="0.2">
      <c r="A4972" t="s">
        <v>4345</v>
      </c>
      <c r="B4972" s="1" t="s">
        <v>9045</v>
      </c>
      <c r="C4972" s="1">
        <v>473</v>
      </c>
      <c r="D4972" s="1">
        <v>431.99</v>
      </c>
      <c r="E4972" s="1">
        <v>110</v>
      </c>
      <c r="F4972" s="1">
        <v>195</v>
      </c>
      <c r="G4972">
        <v>31.17893216226096</v>
      </c>
      <c r="H4972">
        <v>24.1027165795652</v>
      </c>
      <c r="I4972">
        <v>30.744537875252547</v>
      </c>
      <c r="J4972">
        <v>50.0544572246935</v>
      </c>
      <c r="K4972" s="13">
        <v>32.112901110000003</v>
      </c>
      <c r="L4972" s="13">
        <v>26.143220509999999</v>
      </c>
      <c r="M4972" s="13">
        <v>22.527800119999998</v>
      </c>
      <c r="N4972" s="13">
        <v>33.764375800000003</v>
      </c>
      <c r="O4972" s="1">
        <v>0.12474675456504</v>
      </c>
      <c r="P4972" s="1">
        <v>0.87636886595889696</v>
      </c>
    </row>
    <row r="4973" spans="1:16" x14ac:dyDescent="0.2">
      <c r="A4973" t="s">
        <v>4346</v>
      </c>
      <c r="B4973" s="1" t="s">
        <v>7429</v>
      </c>
      <c r="C4973" s="1">
        <v>782</v>
      </c>
      <c r="D4973" s="1">
        <v>805</v>
      </c>
      <c r="E4973" s="1">
        <v>183</v>
      </c>
      <c r="F4973" s="1">
        <v>126</v>
      </c>
      <c r="G4973">
        <v>32.605586640373495</v>
      </c>
      <c r="H4973">
        <v>28.410138427069167</v>
      </c>
      <c r="I4973">
        <v>32.352775424133746</v>
      </c>
      <c r="J4973">
        <v>20.458032263112862</v>
      </c>
      <c r="K4973" s="13">
        <v>33.582291210000001</v>
      </c>
      <c r="L4973" s="13">
        <v>30.81530296</v>
      </c>
      <c r="M4973" s="13">
        <v>23.706222589999999</v>
      </c>
      <c r="N4973" s="13">
        <v>13.80002357</v>
      </c>
      <c r="O4973" s="1">
        <v>-0.64151791870409303</v>
      </c>
      <c r="P4973" s="1">
        <v>0.301711125530012</v>
      </c>
    </row>
    <row r="4974" spans="1:16" x14ac:dyDescent="0.2">
      <c r="A4974" t="s">
        <v>4347</v>
      </c>
      <c r="B4974" s="1" t="s">
        <v>8558</v>
      </c>
      <c r="C4974" s="1">
        <v>5109</v>
      </c>
      <c r="D4974" s="1">
        <v>4307.6899999999996</v>
      </c>
      <c r="E4974" s="1">
        <v>599</v>
      </c>
      <c r="F4974" s="1">
        <v>631</v>
      </c>
      <c r="G4974">
        <v>552.37296218966208</v>
      </c>
      <c r="H4974">
        <v>394.21500952465863</v>
      </c>
      <c r="I4974">
        <v>274.59872731309764</v>
      </c>
      <c r="J4974">
        <v>265.66474032327591</v>
      </c>
      <c r="K4974" s="13">
        <v>568.91936580000004</v>
      </c>
      <c r="L4974" s="13">
        <v>427.58872789999998</v>
      </c>
      <c r="M4974" s="13">
        <v>201.20989520000001</v>
      </c>
      <c r="N4974" s="13">
        <v>179.2049025</v>
      </c>
      <c r="O4974" s="1">
        <v>-1.2257246284841501</v>
      </c>
      <c r="P4974" s="14">
        <v>9.0351261512500094E-5</v>
      </c>
    </row>
    <row r="4975" spans="1:16" x14ac:dyDescent="0.2">
      <c r="A4975" t="s">
        <v>4348</v>
      </c>
      <c r="B4975" s="1" t="s">
        <v>7809</v>
      </c>
      <c r="C4975" s="1">
        <v>486</v>
      </c>
      <c r="D4975" s="1">
        <v>506</v>
      </c>
      <c r="E4975" s="1">
        <v>112.99</v>
      </c>
      <c r="F4975" s="1">
        <v>186</v>
      </c>
      <c r="G4975">
        <v>44.300632663395248</v>
      </c>
      <c r="H4975">
        <v>39.040590701633</v>
      </c>
      <c r="I4975">
        <v>43.670569534440531</v>
      </c>
      <c r="J4975">
        <v>66.022908464190195</v>
      </c>
      <c r="K4975" s="13">
        <v>45.627663849999998</v>
      </c>
      <c r="L4975" s="13">
        <v>42.34571519</v>
      </c>
      <c r="M4975" s="13">
        <v>31.99924051</v>
      </c>
      <c r="N4975" s="13">
        <v>44.53593978</v>
      </c>
      <c r="O4975" s="1">
        <v>-4.4079310402915302E-2</v>
      </c>
      <c r="P4975" s="1">
        <v>0.95618079356627605</v>
      </c>
    </row>
    <row r="4976" spans="1:16" x14ac:dyDescent="0.2">
      <c r="A4976" t="s">
        <v>4349</v>
      </c>
      <c r="B4976" s="1" t="s">
        <v>7429</v>
      </c>
      <c r="C4976" s="1">
        <v>633</v>
      </c>
      <c r="D4976" s="1">
        <v>659</v>
      </c>
      <c r="E4976" s="1">
        <v>96</v>
      </c>
      <c r="F4976" s="1">
        <v>195</v>
      </c>
      <c r="G4976">
        <v>78.689582944377833</v>
      </c>
      <c r="H4976">
        <v>69.341167909174359</v>
      </c>
      <c r="I4976">
        <v>50.601099608663617</v>
      </c>
      <c r="J4976">
        <v>94.396565550705873</v>
      </c>
      <c r="K4976" s="13">
        <v>81.046739599999995</v>
      </c>
      <c r="L4976" s="13">
        <v>75.21149896</v>
      </c>
      <c r="M4976" s="13">
        <v>37.077527809999999</v>
      </c>
      <c r="N4976" s="13">
        <v>63.67547047</v>
      </c>
      <c r="O4976" s="1">
        <v>-0.46568771430337202</v>
      </c>
      <c r="P4976" s="1">
        <v>0.52933469129287802</v>
      </c>
    </row>
    <row r="4977" spans="1:16" x14ac:dyDescent="0.2">
      <c r="A4977" t="s">
        <v>4350</v>
      </c>
      <c r="B4977" s="1" t="s">
        <v>7429</v>
      </c>
      <c r="C4977" s="1">
        <v>465</v>
      </c>
      <c r="D4977" s="1">
        <v>422</v>
      </c>
      <c r="E4977" s="1">
        <v>55</v>
      </c>
      <c r="F4977" s="1">
        <v>135</v>
      </c>
      <c r="G4977">
        <v>64.116148500370244</v>
      </c>
      <c r="H4977">
        <v>49.251462162722028</v>
      </c>
      <c r="I4977">
        <v>32.155284075224579</v>
      </c>
      <c r="J4977">
        <v>72.486359793014046</v>
      </c>
      <c r="K4977" s="13">
        <v>66.03675604</v>
      </c>
      <c r="L4977" s="13">
        <v>53.421025450000002</v>
      </c>
      <c r="M4977" s="13">
        <v>23.56151247</v>
      </c>
      <c r="N4977" s="13">
        <v>48.89587916</v>
      </c>
      <c r="O4977" s="1">
        <v>-0.53984378178800796</v>
      </c>
      <c r="P4977" s="1">
        <v>0.54196713724023005</v>
      </c>
    </row>
    <row r="4978" spans="1:16" x14ac:dyDescent="0.2">
      <c r="A4978" t="s">
        <v>4351</v>
      </c>
      <c r="B4978" s="1" t="s">
        <v>8484</v>
      </c>
      <c r="C4978" s="1">
        <v>83</v>
      </c>
      <c r="D4978" s="1">
        <v>71</v>
      </c>
      <c r="E4978" s="1">
        <v>84</v>
      </c>
      <c r="F4978" s="1">
        <v>3</v>
      </c>
      <c r="G4978">
        <v>12.644848055250101</v>
      </c>
      <c r="H4978">
        <v>9.1555845050445068</v>
      </c>
      <c r="I4978">
        <v>54.261275301510572</v>
      </c>
      <c r="J4978">
        <v>1.7797738690437015</v>
      </c>
      <c r="K4978" s="13">
        <v>13.023626119999999</v>
      </c>
      <c r="L4978" s="13">
        <v>9.9306841129999999</v>
      </c>
      <c r="M4978" s="13">
        <v>39.759490599999999</v>
      </c>
      <c r="N4978" s="13">
        <v>1.2005515010000001</v>
      </c>
      <c r="O4978" s="1">
        <v>0.94915912098127997</v>
      </c>
      <c r="P4978" s="1">
        <v>0.65263015879893505</v>
      </c>
    </row>
    <row r="4979" spans="1:16" x14ac:dyDescent="0.2">
      <c r="A4979" t="s">
        <v>4352</v>
      </c>
      <c r="B4979" s="1" t="s">
        <v>7429</v>
      </c>
      <c r="C4979" s="1">
        <v>110</v>
      </c>
      <c r="D4979" s="1">
        <v>295.31</v>
      </c>
      <c r="E4979" s="1">
        <v>71</v>
      </c>
      <c r="F4979" s="1">
        <v>38</v>
      </c>
      <c r="G4979">
        <v>5.0987813357878515</v>
      </c>
      <c r="H4979">
        <v>11.586281073012021</v>
      </c>
      <c r="I4979">
        <v>13.95427376231603</v>
      </c>
      <c r="J4979">
        <v>6.8590717761584923</v>
      </c>
      <c r="K4979" s="13">
        <v>5.2515159909999998</v>
      </c>
      <c r="L4979" s="13">
        <v>12.56716022</v>
      </c>
      <c r="M4979" s="13">
        <v>10.22487609</v>
      </c>
      <c r="N4979" s="13">
        <v>4.6268062810000004</v>
      </c>
      <c r="O4979" s="1">
        <v>-0.18894280021104101</v>
      </c>
      <c r="P4979" s="1">
        <v>0.89236730565781497</v>
      </c>
    </row>
    <row r="4980" spans="1:16" x14ac:dyDescent="0.2">
      <c r="A4980" t="s">
        <v>4353</v>
      </c>
      <c r="B4980" s="1" t="s">
        <v>7429</v>
      </c>
      <c r="C4980" s="1">
        <v>226</v>
      </c>
      <c r="D4980" s="1">
        <v>528</v>
      </c>
      <c r="E4980" s="1">
        <v>134</v>
      </c>
      <c r="F4980" s="1">
        <v>73</v>
      </c>
      <c r="G4980">
        <v>6.3632551445132677</v>
      </c>
      <c r="H4980">
        <v>12.583371680245381</v>
      </c>
      <c r="I4980">
        <v>15.997454532310877</v>
      </c>
      <c r="J4980">
        <v>8.0039028191479584</v>
      </c>
      <c r="K4980" s="13">
        <v>6.5538672770000002</v>
      </c>
      <c r="L4980" s="13">
        <v>13.648663190000001</v>
      </c>
      <c r="M4980" s="13">
        <v>11.721999520000001</v>
      </c>
      <c r="N4980" s="13">
        <v>5.3990553009999998</v>
      </c>
      <c r="O4980" s="1">
        <v>-0.15779385367801499</v>
      </c>
      <c r="P4980" s="1">
        <v>0.89236730565781497</v>
      </c>
    </row>
    <row r="4981" spans="1:16" x14ac:dyDescent="0.2">
      <c r="A4981" t="s">
        <v>4354</v>
      </c>
      <c r="B4981" s="1" t="s">
        <v>9046</v>
      </c>
      <c r="C4981" s="1">
        <v>167</v>
      </c>
      <c r="D4981" s="1">
        <v>652</v>
      </c>
      <c r="E4981" s="1">
        <v>31</v>
      </c>
      <c r="F4981" s="1">
        <v>0</v>
      </c>
      <c r="G4981">
        <v>10.740109950915491</v>
      </c>
      <c r="H4981">
        <v>35.492129386719178</v>
      </c>
      <c r="I4981">
        <v>8.453355593449178</v>
      </c>
      <c r="J4981">
        <v>0</v>
      </c>
      <c r="K4981" s="13">
        <v>11.061831339999999</v>
      </c>
      <c r="L4981" s="13">
        <v>38.496845860000001</v>
      </c>
      <c r="M4981" s="13">
        <v>6.194124822</v>
      </c>
      <c r="N4981" s="13">
        <v>0</v>
      </c>
      <c r="O4981" s="1">
        <v>-2.9821549131327498</v>
      </c>
      <c r="P4981" s="1">
        <v>0.12947991920060201</v>
      </c>
    </row>
    <row r="4982" spans="1:16" x14ac:dyDescent="0.2">
      <c r="A4982" t="s">
        <v>4355</v>
      </c>
      <c r="B4982" s="1" t="s">
        <v>7429</v>
      </c>
      <c r="C4982" s="1">
        <v>1008</v>
      </c>
      <c r="D4982" s="1">
        <v>1363.35</v>
      </c>
      <c r="E4982" s="1">
        <v>190</v>
      </c>
      <c r="F4982" s="1">
        <v>232</v>
      </c>
      <c r="G4982">
        <v>66.747682941222777</v>
      </c>
      <c r="H4982">
        <v>76.414403754364372</v>
      </c>
      <c r="I4982">
        <v>53.346318206037132</v>
      </c>
      <c r="J4982">
        <v>59.823483160480073</v>
      </c>
      <c r="K4982" s="13">
        <v>68.74711843</v>
      </c>
      <c r="L4982" s="13">
        <v>82.883545549999994</v>
      </c>
      <c r="M4982" s="13">
        <v>39.089063520000003</v>
      </c>
      <c r="N4982" s="13">
        <v>40.354099890000001</v>
      </c>
      <c r="O4982" s="1">
        <v>-0.79616580160161898</v>
      </c>
      <c r="P4982" s="1">
        <v>0.12729639638190199</v>
      </c>
    </row>
    <row r="4983" spans="1:16" x14ac:dyDescent="0.2">
      <c r="A4983" t="s">
        <v>4356</v>
      </c>
      <c r="B4983" s="1" t="s">
        <v>7429</v>
      </c>
      <c r="C4983" s="1">
        <v>2793</v>
      </c>
      <c r="D4983" s="1">
        <v>2350</v>
      </c>
      <c r="E4983" s="1">
        <v>877</v>
      </c>
      <c r="F4983" s="1">
        <v>504</v>
      </c>
      <c r="G4983">
        <v>32.521360707944559</v>
      </c>
      <c r="H4983">
        <v>23.161028394247307</v>
      </c>
      <c r="I4983">
        <v>43.298470367499824</v>
      </c>
      <c r="J4983">
        <v>22.852638925657875</v>
      </c>
      <c r="K4983" s="13">
        <v>33.495542280000002</v>
      </c>
      <c r="L4983" s="13">
        <v>25.12181026</v>
      </c>
      <c r="M4983" s="13">
        <v>31.726587989999999</v>
      </c>
      <c r="N4983" s="13">
        <v>15.415312269999999</v>
      </c>
      <c r="O4983" s="1">
        <v>-0.16629255643035501</v>
      </c>
      <c r="P4983" s="1">
        <v>0.79773065439257895</v>
      </c>
    </row>
    <row r="4984" spans="1:16" x14ac:dyDescent="0.2">
      <c r="A4984" t="s">
        <v>4358</v>
      </c>
      <c r="B4984" s="1" t="s">
        <v>9047</v>
      </c>
      <c r="C4984" s="1">
        <v>2312</v>
      </c>
      <c r="D4984" s="1">
        <v>2466</v>
      </c>
      <c r="E4984" s="1">
        <v>717</v>
      </c>
      <c r="F4984" s="1">
        <v>921</v>
      </c>
      <c r="G4984">
        <v>98.520377874558974</v>
      </c>
      <c r="H4984">
        <v>88.945404695475318</v>
      </c>
      <c r="I4984">
        <v>129.54855787493727</v>
      </c>
      <c r="J4984">
        <v>152.82905158902207</v>
      </c>
      <c r="K4984" s="13">
        <v>101.4715686</v>
      </c>
      <c r="L4984" s="13">
        <v>96.475404359999999</v>
      </c>
      <c r="M4984" s="13">
        <v>94.925610199999994</v>
      </c>
      <c r="N4984" s="13">
        <v>103.09126929999999</v>
      </c>
      <c r="O4984" s="1">
        <v>0.15372281351588801</v>
      </c>
      <c r="P4984" s="1">
        <v>0.73435310114837304</v>
      </c>
    </row>
    <row r="4985" spans="1:16" x14ac:dyDescent="0.2">
      <c r="A4985" t="s">
        <v>4359</v>
      </c>
      <c r="B4985" s="1" t="s">
        <v>8634</v>
      </c>
      <c r="C4985" s="1">
        <v>2100</v>
      </c>
      <c r="D4985" s="1">
        <v>1947</v>
      </c>
      <c r="E4985" s="1">
        <v>176</v>
      </c>
      <c r="F4985" s="1">
        <v>307</v>
      </c>
      <c r="G4985">
        <v>117.83637952169079</v>
      </c>
      <c r="H4985">
        <v>92.473703544398276</v>
      </c>
      <c r="I4985">
        <v>41.874337742262838</v>
      </c>
      <c r="J4985">
        <v>67.082079952683017</v>
      </c>
      <c r="K4985" s="13">
        <v>121.36618350000001</v>
      </c>
      <c r="L4985" s="13">
        <v>100.30240430000001</v>
      </c>
      <c r="M4985" s="13">
        <v>30.683066849999999</v>
      </c>
      <c r="N4985" s="13">
        <v>45.250406900000002</v>
      </c>
      <c r="O4985" s="1">
        <v>-1.3744316587046199</v>
      </c>
      <c r="P4985" s="1">
        <v>3.06169738180462E-3</v>
      </c>
    </row>
    <row r="4986" spans="1:16" x14ac:dyDescent="0.2">
      <c r="A4986" t="s">
        <v>4360</v>
      </c>
      <c r="B4986" s="1" t="s">
        <v>7429</v>
      </c>
      <c r="C4986" s="1">
        <v>3</v>
      </c>
      <c r="D4986" s="1">
        <v>1</v>
      </c>
      <c r="E4986" s="1">
        <v>0</v>
      </c>
      <c r="F4986" s="1">
        <v>0</v>
      </c>
      <c r="G4986">
        <v>0.28887118768300835</v>
      </c>
      <c r="H4986">
        <v>8.1503296815585685E-2</v>
      </c>
      <c r="I4986">
        <v>0</v>
      </c>
      <c r="J4986">
        <v>0</v>
      </c>
      <c r="K4986" s="13">
        <v>0.29752436199999999</v>
      </c>
      <c r="L4986" s="13">
        <v>8.8403257999999998E-2</v>
      </c>
      <c r="M4986" s="13">
        <v>0</v>
      </c>
      <c r="N4986" s="13">
        <v>0</v>
      </c>
      <c r="O4986" s="1">
        <v>-1.71130089355144</v>
      </c>
      <c r="P4986" s="1" t="s">
        <v>6745</v>
      </c>
    </row>
    <row r="4987" spans="1:16" x14ac:dyDescent="0.2">
      <c r="A4987" t="s">
        <v>4361</v>
      </c>
      <c r="B4987" s="1" t="s">
        <v>8818</v>
      </c>
      <c r="C4987" s="1">
        <v>1404.55</v>
      </c>
      <c r="D4987" s="1">
        <v>1373</v>
      </c>
      <c r="E4987" s="1">
        <v>149.80000000000001</v>
      </c>
      <c r="F4987" s="1">
        <v>115</v>
      </c>
      <c r="G4987">
        <v>20.640207651908561</v>
      </c>
      <c r="H4987">
        <v>17.078101856266141</v>
      </c>
      <c r="I4987">
        <v>9.3339153837932916</v>
      </c>
      <c r="J4987">
        <v>6.580861444951922</v>
      </c>
      <c r="K4987" s="13">
        <v>21.25848775</v>
      </c>
      <c r="L4987" s="13">
        <v>18.523911250000001</v>
      </c>
      <c r="M4987" s="13">
        <v>6.8393475620000004</v>
      </c>
      <c r="N4987" s="13">
        <v>4.4391387140000003</v>
      </c>
      <c r="O4987" s="1">
        <v>-1.67843404124816</v>
      </c>
      <c r="P4987" s="14">
        <v>2.87104783974988E-4</v>
      </c>
    </row>
    <row r="4988" spans="1:16" x14ac:dyDescent="0.2">
      <c r="A4988" t="s">
        <v>4362</v>
      </c>
      <c r="B4988" s="1" t="s">
        <v>9048</v>
      </c>
      <c r="C4988" s="1">
        <v>1414.23</v>
      </c>
      <c r="D4988" s="1">
        <v>1505.17</v>
      </c>
      <c r="E4988" s="1">
        <v>100</v>
      </c>
      <c r="F4988" s="1">
        <v>299</v>
      </c>
      <c r="G4988">
        <v>21.355046570786779</v>
      </c>
      <c r="H4988">
        <v>19.237925338323198</v>
      </c>
      <c r="I4988">
        <v>6.4025896049343691</v>
      </c>
      <c r="J4988">
        <v>17.581653397724608</v>
      </c>
      <c r="K4988" s="13">
        <v>21.994739760000002</v>
      </c>
      <c r="L4988" s="13">
        <v>20.866582510000001</v>
      </c>
      <c r="M4988" s="13">
        <v>4.6914433869999996</v>
      </c>
      <c r="N4988" s="13">
        <v>11.85975406</v>
      </c>
      <c r="O4988" s="1">
        <v>-1.19785657206403</v>
      </c>
      <c r="P4988" s="1">
        <v>9.3169485983388298E-2</v>
      </c>
    </row>
    <row r="4989" spans="1:16" x14ac:dyDescent="0.2">
      <c r="A4989" t="s">
        <v>3620</v>
      </c>
      <c r="B4989" s="1" t="s">
        <v>9049</v>
      </c>
      <c r="C4989" s="1">
        <v>38</v>
      </c>
      <c r="D4989" s="1">
        <v>55</v>
      </c>
      <c r="E4989" s="1">
        <v>49</v>
      </c>
      <c r="F4989" s="1">
        <v>37</v>
      </c>
      <c r="G4989">
        <v>2.9227067209234061</v>
      </c>
      <c r="H4989">
        <v>3.5806060008788849</v>
      </c>
      <c r="I4989">
        <v>15.979857774878518</v>
      </c>
      <c r="J4989">
        <v>11.081828233139422</v>
      </c>
      <c r="K4989" s="13">
        <v>3.0102567790000001</v>
      </c>
      <c r="L4989" s="13">
        <v>3.8837353430000001</v>
      </c>
      <c r="M4989" s="13">
        <v>11.709105640000001</v>
      </c>
      <c r="N4989" s="13">
        <v>7.4752786010000003</v>
      </c>
      <c r="O4989" s="1">
        <v>1.5953014026185099</v>
      </c>
      <c r="P4989" s="1">
        <v>0.16808808891308999</v>
      </c>
    </row>
    <row r="4990" spans="1:16" x14ac:dyDescent="0.2">
      <c r="A4990" t="s">
        <v>3621</v>
      </c>
      <c r="B4990" s="1" t="s">
        <v>8537</v>
      </c>
      <c r="C4990" s="1">
        <v>866.62</v>
      </c>
      <c r="D4990" s="1">
        <v>1431</v>
      </c>
      <c r="E4990" s="1">
        <v>155</v>
      </c>
      <c r="F4990" s="1">
        <v>163</v>
      </c>
      <c r="G4990">
        <v>84.853596084723989</v>
      </c>
      <c r="H4990">
        <v>118.59691242416665</v>
      </c>
      <c r="I4990">
        <v>64.349982186087843</v>
      </c>
      <c r="J4990">
        <v>62.149436874216683</v>
      </c>
      <c r="K4990" s="13">
        <v>87.395396550000001</v>
      </c>
      <c r="L4990" s="13">
        <v>128.63716930000001</v>
      </c>
      <c r="M4990" s="13">
        <v>47.151905249999999</v>
      </c>
      <c r="N4990" s="13">
        <v>41.92307855</v>
      </c>
      <c r="O4990" s="1">
        <v>-1.1587232736492601</v>
      </c>
      <c r="P4990" s="1">
        <v>4.5335548529231301E-2</v>
      </c>
    </row>
    <row r="4991" spans="1:16" x14ac:dyDescent="0.2">
      <c r="A4991" t="s">
        <v>3623</v>
      </c>
      <c r="B4991" s="1" t="s">
        <v>7429</v>
      </c>
      <c r="C4991" s="1">
        <v>11</v>
      </c>
      <c r="D4991" s="1">
        <v>19</v>
      </c>
      <c r="E4991" s="1">
        <v>0</v>
      </c>
      <c r="F4991" s="1">
        <v>33</v>
      </c>
      <c r="G4991">
        <v>0.85970483509248075</v>
      </c>
      <c r="H4991">
        <v>1.2569051020125523</v>
      </c>
      <c r="I4991">
        <v>0</v>
      </c>
      <c r="J4991">
        <v>10.043351734549748</v>
      </c>
      <c r="K4991" s="13">
        <v>0.88545740500000003</v>
      </c>
      <c r="L4991" s="13">
        <v>1.363313016</v>
      </c>
      <c r="M4991" s="13">
        <v>0</v>
      </c>
      <c r="N4991" s="13">
        <v>6.7747713389999999</v>
      </c>
      <c r="O4991" s="1">
        <v>1.7642553774071399</v>
      </c>
      <c r="P4991" s="1">
        <v>0.58677547892736504</v>
      </c>
    </row>
    <row r="4992" spans="1:16" x14ac:dyDescent="0.2">
      <c r="A4992" t="s">
        <v>3624</v>
      </c>
      <c r="B4992" s="1" t="s">
        <v>7774</v>
      </c>
      <c r="C4992" s="1">
        <v>353</v>
      </c>
      <c r="D4992" s="1">
        <v>498</v>
      </c>
      <c r="E4992" s="1">
        <v>586</v>
      </c>
      <c r="F4992" s="1">
        <v>358</v>
      </c>
      <c r="G4992">
        <v>10.707069726552065</v>
      </c>
      <c r="H4992">
        <v>12.785492809542745</v>
      </c>
      <c r="I4992">
        <v>75.364830983309005</v>
      </c>
      <c r="J4992">
        <v>42.285064834353513</v>
      </c>
      <c r="K4992" s="13">
        <v>11.02780139</v>
      </c>
      <c r="L4992" s="13">
        <v>13.86789563</v>
      </c>
      <c r="M4992" s="13">
        <v>55.222942549999999</v>
      </c>
      <c r="N4992" s="13">
        <v>28.523510170000002</v>
      </c>
      <c r="O4992" s="1">
        <v>1.86535816575223</v>
      </c>
      <c r="P4992" s="1">
        <v>1.1456987606098101E-3</v>
      </c>
    </row>
    <row r="4993" spans="1:16" x14ac:dyDescent="0.2">
      <c r="A4993" t="s">
        <v>3625</v>
      </c>
      <c r="B4993" s="1" t="s">
        <v>7449</v>
      </c>
      <c r="C4993" s="1">
        <v>711</v>
      </c>
      <c r="D4993" s="1">
        <v>643</v>
      </c>
      <c r="E4993" s="1">
        <v>330</v>
      </c>
      <c r="F4993" s="1">
        <v>416.97</v>
      </c>
      <c r="G4993">
        <v>50.291020040738665</v>
      </c>
      <c r="H4993">
        <v>38.496745914319433</v>
      </c>
      <c r="I4993">
        <v>98.971458776989934</v>
      </c>
      <c r="J4993">
        <v>114.85071466996403</v>
      </c>
      <c r="K4993" s="13">
        <v>51.797494059999998</v>
      </c>
      <c r="L4993" s="13">
        <v>41.755829220000003</v>
      </c>
      <c r="M4993" s="13">
        <v>72.520499430000001</v>
      </c>
      <c r="N4993" s="13">
        <v>77.472874660000002</v>
      </c>
      <c r="O4993" s="1">
        <v>0.84309280649650797</v>
      </c>
      <c r="P4993" s="1">
        <v>5.4937473852472697E-2</v>
      </c>
    </row>
    <row r="4994" spans="1:16" x14ac:dyDescent="0.2">
      <c r="A4994" t="s">
        <v>3626</v>
      </c>
      <c r="B4994" s="1" t="s">
        <v>7429</v>
      </c>
      <c r="C4994" s="1">
        <v>3796</v>
      </c>
      <c r="D4994" s="1">
        <v>7176.72</v>
      </c>
      <c r="E4994" s="1">
        <v>450</v>
      </c>
      <c r="F4994" s="1">
        <v>450</v>
      </c>
      <c r="G4994">
        <v>308.28900302654654</v>
      </c>
      <c r="H4994">
        <v>493.34421061670724</v>
      </c>
      <c r="I4994">
        <v>154.95997273564132</v>
      </c>
      <c r="J4994">
        <v>142.31556194217112</v>
      </c>
      <c r="K4994" s="13">
        <v>317.52384009999997</v>
      </c>
      <c r="L4994" s="13">
        <v>535.11007540000003</v>
      </c>
      <c r="M4994" s="13">
        <v>113.5456095</v>
      </c>
      <c r="N4994" s="13">
        <v>95.999365119999993</v>
      </c>
      <c r="O4994" s="1">
        <v>-1.91534188114782</v>
      </c>
      <c r="P4994" s="14">
        <v>1.0597561033601501E-4</v>
      </c>
    </row>
    <row r="4995" spans="1:16" x14ac:dyDescent="0.2">
      <c r="A4995" t="s">
        <v>3627</v>
      </c>
      <c r="B4995" s="1" t="s">
        <v>7429</v>
      </c>
      <c r="C4995" s="1">
        <v>2729.95</v>
      </c>
      <c r="D4995" s="1">
        <v>2830.78</v>
      </c>
      <c r="E4995" s="1">
        <v>134</v>
      </c>
      <c r="F4995" s="1">
        <v>312</v>
      </c>
      <c r="G4995">
        <v>30.526820156028137</v>
      </c>
      <c r="H4995">
        <v>26.793237753940637</v>
      </c>
      <c r="I4995">
        <v>6.3534096981268018</v>
      </c>
      <c r="J4995">
        <v>13.585934546602298</v>
      </c>
      <c r="K4995" s="13">
        <v>31.441255009999999</v>
      </c>
      <c r="L4995" s="13">
        <v>29.061517630000001</v>
      </c>
      <c r="M4995" s="13">
        <v>4.6554072260000003</v>
      </c>
      <c r="N4995" s="13">
        <v>9.1644306019999995</v>
      </c>
      <c r="O4995" s="1">
        <v>-1.9589228401532499</v>
      </c>
      <c r="P4995" s="14">
        <v>2.4752820831975902E-4</v>
      </c>
    </row>
    <row r="4996" spans="1:16" x14ac:dyDescent="0.2">
      <c r="A4996" t="s">
        <v>3628</v>
      </c>
      <c r="B4996" s="1" t="s">
        <v>9052</v>
      </c>
      <c r="C4996" s="1">
        <v>4234</v>
      </c>
      <c r="D4996" s="1">
        <v>3161</v>
      </c>
      <c r="E4996" s="1">
        <v>1326</v>
      </c>
      <c r="F4996" s="1">
        <v>951</v>
      </c>
      <c r="G4996">
        <v>482.93540612047155</v>
      </c>
      <c r="H4996">
        <v>305.17917371312831</v>
      </c>
      <c r="I4996">
        <v>641.29359886074735</v>
      </c>
      <c r="J4996">
        <v>422.40277098230376</v>
      </c>
      <c r="K4996" s="13">
        <v>497.40179879999999</v>
      </c>
      <c r="L4996" s="13">
        <v>331.0152367</v>
      </c>
      <c r="M4996" s="13">
        <v>469.9024612</v>
      </c>
      <c r="N4996" s="13">
        <v>284.93298470000002</v>
      </c>
      <c r="O4996" s="1">
        <v>2.7243004109151901E-2</v>
      </c>
      <c r="P4996" s="1">
        <v>0.962780927542356</v>
      </c>
    </row>
    <row r="4997" spans="1:16" x14ac:dyDescent="0.2">
      <c r="A4997" t="s">
        <v>3629</v>
      </c>
      <c r="B4997" s="1" t="s">
        <v>7429</v>
      </c>
      <c r="C4997" s="1">
        <v>5204.3599999999997</v>
      </c>
      <c r="D4997" s="1">
        <v>6805.12</v>
      </c>
      <c r="E4997" s="1">
        <v>884</v>
      </c>
      <c r="F4997" s="1">
        <v>1033.1600000000001</v>
      </c>
      <c r="G4997">
        <v>67.138792853125921</v>
      </c>
      <c r="H4997">
        <v>74.307763475831081</v>
      </c>
      <c r="I4997">
        <v>48.354138616295188</v>
      </c>
      <c r="J4997">
        <v>51.901729560797492</v>
      </c>
      <c r="K4997" s="13">
        <v>69.149944090000005</v>
      </c>
      <c r="L4997" s="13">
        <v>80.598559910000006</v>
      </c>
      <c r="M4997" s="13">
        <v>35.431086149999999</v>
      </c>
      <c r="N4997" s="13">
        <v>35.010458579999998</v>
      </c>
      <c r="O4997" s="1">
        <v>-0.951070717638416</v>
      </c>
      <c r="P4997" s="1">
        <v>1.2284641005188401E-2</v>
      </c>
    </row>
    <row r="4998" spans="1:16" x14ac:dyDescent="0.2">
      <c r="A4998" t="s">
        <v>3630</v>
      </c>
      <c r="B4998" s="1" t="s">
        <v>7429</v>
      </c>
      <c r="C4998" s="1">
        <v>0</v>
      </c>
      <c r="D4998" s="1">
        <v>0</v>
      </c>
      <c r="E4998" s="1">
        <v>0</v>
      </c>
      <c r="F4998" s="1">
        <v>0</v>
      </c>
      <c r="G4998">
        <v>0</v>
      </c>
      <c r="H4998">
        <v>0</v>
      </c>
      <c r="I4998">
        <v>0</v>
      </c>
      <c r="J4998">
        <v>0</v>
      </c>
      <c r="K4998" s="13">
        <v>0</v>
      </c>
      <c r="L4998" s="13">
        <v>0</v>
      </c>
      <c r="M4998" s="13">
        <v>0</v>
      </c>
      <c r="N4998" s="13">
        <v>0</v>
      </c>
      <c r="O4998" s="1" t="s">
        <v>6745</v>
      </c>
      <c r="P4998" s="1" t="s">
        <v>6745</v>
      </c>
    </row>
    <row r="4999" spans="1:16" x14ac:dyDescent="0.2">
      <c r="A4999" t="s">
        <v>3631</v>
      </c>
      <c r="B4999" s="1" t="s">
        <v>8286</v>
      </c>
      <c r="C4999" s="1">
        <v>1260</v>
      </c>
      <c r="D4999" s="1">
        <v>1111</v>
      </c>
      <c r="E4999" s="1">
        <v>599</v>
      </c>
      <c r="F4999" s="1">
        <v>618</v>
      </c>
      <c r="G4999">
        <v>68.326035120293383</v>
      </c>
      <c r="H4999">
        <v>50.994335594097514</v>
      </c>
      <c r="I4999">
        <v>137.72655520495127</v>
      </c>
      <c r="J4999">
        <v>130.50050686817511</v>
      </c>
      <c r="K4999" s="13">
        <v>70.372750350000004</v>
      </c>
      <c r="L4999" s="13">
        <v>55.311448230000003</v>
      </c>
      <c r="M4999" s="13">
        <v>100.91796859999999</v>
      </c>
      <c r="N4999" s="13">
        <v>88.02948628</v>
      </c>
      <c r="O4999" s="1">
        <v>0.74810108372228401</v>
      </c>
      <c r="P4999" s="1">
        <v>4.7954887961655597E-2</v>
      </c>
    </row>
    <row r="5000" spans="1:16" x14ac:dyDescent="0.2">
      <c r="A5000" t="s">
        <v>3632</v>
      </c>
      <c r="B5000" s="1" t="s">
        <v>9055</v>
      </c>
      <c r="C5000" s="1">
        <v>243</v>
      </c>
      <c r="D5000" s="1">
        <v>127</v>
      </c>
      <c r="E5000" s="1">
        <v>106</v>
      </c>
      <c r="F5000" s="1">
        <v>109</v>
      </c>
      <c r="G5000">
        <v>24.622909782677819</v>
      </c>
      <c r="H5000">
        <v>10.892536534301557</v>
      </c>
      <c r="I5000">
        <v>45.542215449628863</v>
      </c>
      <c r="J5000">
        <v>43.009822165556855</v>
      </c>
      <c r="K5000" s="13">
        <v>25.360492239999999</v>
      </c>
      <c r="L5000" s="13">
        <v>11.814684189999999</v>
      </c>
      <c r="M5000" s="13">
        <v>33.37067322</v>
      </c>
      <c r="N5000" s="13">
        <v>29.012397279999998</v>
      </c>
      <c r="O5000" s="1">
        <v>0.93973697236797704</v>
      </c>
      <c r="P5000" s="1">
        <v>0.25392282661330301</v>
      </c>
    </row>
    <row r="5001" spans="1:16" x14ac:dyDescent="0.2">
      <c r="A5001" t="s">
        <v>3633</v>
      </c>
      <c r="B5001" s="1" t="s">
        <v>9056</v>
      </c>
      <c r="C5001" s="1">
        <v>612</v>
      </c>
      <c r="D5001" s="1">
        <v>561</v>
      </c>
      <c r="E5001" s="1">
        <v>62</v>
      </c>
      <c r="F5001" s="1">
        <v>107</v>
      </c>
      <c r="G5001">
        <v>92.75025855658609</v>
      </c>
      <c r="H5001">
        <v>71.964576190881616</v>
      </c>
      <c r="I5001">
        <v>39.841032449125692</v>
      </c>
      <c r="J5001">
        <v>63.147408626638097</v>
      </c>
      <c r="K5001" s="13">
        <v>95.528604569999999</v>
      </c>
      <c r="L5001" s="13">
        <v>78.057001499999998</v>
      </c>
      <c r="M5001" s="13">
        <v>29.193179600000001</v>
      </c>
      <c r="N5001" s="13">
        <v>42.596263219999997</v>
      </c>
      <c r="O5001" s="1">
        <v>-1.1016324515720499</v>
      </c>
      <c r="P5001" s="1">
        <v>8.6123335792908207E-2</v>
      </c>
    </row>
    <row r="5002" spans="1:16" x14ac:dyDescent="0.2">
      <c r="A5002" t="s">
        <v>3634</v>
      </c>
      <c r="B5002" s="1" t="s">
        <v>7429</v>
      </c>
      <c r="C5002" s="1">
        <v>3522.01</v>
      </c>
      <c r="D5002" s="1">
        <v>4849.3900000000003</v>
      </c>
      <c r="E5002" s="1">
        <v>394</v>
      </c>
      <c r="F5002" s="1">
        <v>441</v>
      </c>
      <c r="G5002">
        <v>118.59267473170353</v>
      </c>
      <c r="H5002">
        <v>138.21226879938268</v>
      </c>
      <c r="I5002">
        <v>56.252093417194907</v>
      </c>
      <c r="J5002">
        <v>57.824770480939172</v>
      </c>
      <c r="K5002" s="13">
        <v>122.1451337</v>
      </c>
      <c r="L5002" s="13">
        <v>149.9131357</v>
      </c>
      <c r="M5002" s="13">
        <v>41.21824573</v>
      </c>
      <c r="N5002" s="13">
        <v>39.0058626</v>
      </c>
      <c r="O5002" s="1">
        <v>-1.6292568134049199</v>
      </c>
      <c r="P5002" s="14">
        <v>3.4560359537244602E-5</v>
      </c>
    </row>
    <row r="5003" spans="1:16" x14ac:dyDescent="0.2">
      <c r="A5003" t="s">
        <v>3636</v>
      </c>
      <c r="B5003" s="1" t="s">
        <v>7429</v>
      </c>
      <c r="C5003" s="1">
        <v>1753.11</v>
      </c>
      <c r="D5003" s="1">
        <v>2027</v>
      </c>
      <c r="E5003" s="1">
        <v>343</v>
      </c>
      <c r="F5003" s="1">
        <v>326</v>
      </c>
      <c r="G5003">
        <v>183.39847374720196</v>
      </c>
      <c r="H5003">
        <v>179.48679507070696</v>
      </c>
      <c r="I5003">
        <v>152.14436015913751</v>
      </c>
      <c r="J5003">
        <v>132.8043188908832</v>
      </c>
      <c r="K5003" s="13">
        <v>188.89219879999999</v>
      </c>
      <c r="L5003" s="13">
        <v>194.6819084</v>
      </c>
      <c r="M5003" s="13">
        <v>111.48249319999999</v>
      </c>
      <c r="N5003" s="13">
        <v>89.583529200000001</v>
      </c>
      <c r="O5003" s="1">
        <v>-0.792289985198529</v>
      </c>
      <c r="P5003" s="1">
        <v>6.25451450740558E-2</v>
      </c>
    </row>
    <row r="5004" spans="1:16" x14ac:dyDescent="0.2">
      <c r="A5004" t="s">
        <v>3637</v>
      </c>
      <c r="B5004" s="1" t="s">
        <v>7429</v>
      </c>
      <c r="C5004" s="1">
        <v>2719.89</v>
      </c>
      <c r="D5004" s="1">
        <v>6312.36</v>
      </c>
      <c r="E5004" s="1">
        <v>614</v>
      </c>
      <c r="F5004" s="1">
        <v>512</v>
      </c>
      <c r="G5004">
        <v>44.319157222248784</v>
      </c>
      <c r="H5004">
        <v>87.061093188403433</v>
      </c>
      <c r="I5004">
        <v>42.421274477537047</v>
      </c>
      <c r="J5004">
        <v>32.487639889280388</v>
      </c>
      <c r="K5004" s="13">
        <v>45.646743319999999</v>
      </c>
      <c r="L5004" s="13">
        <v>94.431569550000006</v>
      </c>
      <c r="M5004" s="13">
        <v>31.083830119999998</v>
      </c>
      <c r="N5004" s="13">
        <v>21.914629439999999</v>
      </c>
      <c r="O5004" s="1">
        <v>-1.30969988334529</v>
      </c>
      <c r="P5004" s="1">
        <v>3.31007550174338E-2</v>
      </c>
    </row>
    <row r="5005" spans="1:16" x14ac:dyDescent="0.2">
      <c r="A5005" t="s">
        <v>3638</v>
      </c>
      <c r="B5005" s="1" t="s">
        <v>7707</v>
      </c>
      <c r="C5005" s="1">
        <v>276</v>
      </c>
      <c r="D5005" s="1">
        <v>231</v>
      </c>
      <c r="E5005" s="1">
        <v>387</v>
      </c>
      <c r="F5005" s="1">
        <v>269</v>
      </c>
      <c r="G5005">
        <v>32.240502796899833</v>
      </c>
      <c r="H5005">
        <v>22.840042514453437</v>
      </c>
      <c r="I5005">
        <v>191.68091640884057</v>
      </c>
      <c r="J5005">
        <v>122.36382738249162</v>
      </c>
      <c r="K5005" s="13">
        <v>33.20627124</v>
      </c>
      <c r="L5005" s="13">
        <v>24.773650140000001</v>
      </c>
      <c r="M5005" s="13">
        <v>140.45257050000001</v>
      </c>
      <c r="N5005" s="13">
        <v>82.540866100000002</v>
      </c>
      <c r="O5005" s="1">
        <v>2.09616338110976</v>
      </c>
      <c r="P5005" s="14">
        <v>6.4348627599050394E-5</v>
      </c>
    </row>
    <row r="5006" spans="1:16" x14ac:dyDescent="0.2">
      <c r="A5006" t="s">
        <v>3639</v>
      </c>
      <c r="B5006" s="1" t="s">
        <v>7429</v>
      </c>
      <c r="C5006" s="1">
        <v>15</v>
      </c>
      <c r="D5006" s="1">
        <v>25</v>
      </c>
      <c r="E5006" s="1">
        <v>165</v>
      </c>
      <c r="F5006" s="1">
        <v>63</v>
      </c>
      <c r="G5006">
        <v>1.3587755969497015</v>
      </c>
      <c r="H5006">
        <v>1.9168524848779895</v>
      </c>
      <c r="I5006">
        <v>63.374655516243038</v>
      </c>
      <c r="J5006">
        <v>22.223122364815946</v>
      </c>
      <c r="K5006" s="13">
        <v>1.3994778960000001</v>
      </c>
      <c r="L5006" s="13">
        <v>2.0791306669999998</v>
      </c>
      <c r="M5006" s="13">
        <v>46.437242879999999</v>
      </c>
      <c r="N5006" s="13">
        <v>14.99067009</v>
      </c>
      <c r="O5006" s="1">
        <v>4.2376192852976402</v>
      </c>
      <c r="P5006" s="14">
        <v>1.41836951456322E-5</v>
      </c>
    </row>
    <row r="5007" spans="1:16" x14ac:dyDescent="0.2">
      <c r="A5007" t="s">
        <v>3640</v>
      </c>
      <c r="B5007" s="1" t="s">
        <v>7429</v>
      </c>
      <c r="C5007" s="1">
        <v>552</v>
      </c>
      <c r="D5007" s="1">
        <v>605</v>
      </c>
      <c r="E5007" s="1">
        <v>438</v>
      </c>
      <c r="F5007" s="1">
        <v>417</v>
      </c>
      <c r="G5007">
        <v>15.818096077926521</v>
      </c>
      <c r="H5007">
        <v>14.674479641221161</v>
      </c>
      <c r="I5007">
        <v>53.218720615631035</v>
      </c>
      <c r="J5007">
        <v>46.532805254826243</v>
      </c>
      <c r="K5007" s="13">
        <v>16.291929199999998</v>
      </c>
      <c r="L5007" s="13">
        <v>15.916801570000001</v>
      </c>
      <c r="M5007" s="13">
        <v>38.995567469999997</v>
      </c>
      <c r="N5007" s="13">
        <v>31.388835490000002</v>
      </c>
      <c r="O5007" s="1">
        <v>1.27106905131417</v>
      </c>
      <c r="P5007" s="1">
        <v>2.9211387116327798E-3</v>
      </c>
    </row>
    <row r="5008" spans="1:16" x14ac:dyDescent="0.2">
      <c r="A5008" t="s">
        <v>3642</v>
      </c>
      <c r="B5008" s="1" t="s">
        <v>7429</v>
      </c>
      <c r="C5008" s="1">
        <v>247</v>
      </c>
      <c r="D5008" s="1">
        <v>250.32</v>
      </c>
      <c r="E5008" s="1">
        <v>210</v>
      </c>
      <c r="F5008" s="1">
        <v>110.19</v>
      </c>
      <c r="G5008">
        <v>6.1815834710627291</v>
      </c>
      <c r="H5008">
        <v>5.3026204076059882</v>
      </c>
      <c r="I5008">
        <v>22.284211281206236</v>
      </c>
      <c r="J5008">
        <v>10.738732305601891</v>
      </c>
      <c r="K5008" s="13">
        <v>6.3667536050000004</v>
      </c>
      <c r="L5008" s="13">
        <v>5.7515331989999998</v>
      </c>
      <c r="M5008" s="13">
        <v>16.328567360000001</v>
      </c>
      <c r="N5008" s="13">
        <v>7.2438422720000002</v>
      </c>
      <c r="O5008" s="1">
        <v>1.09310933656971</v>
      </c>
      <c r="P5008" s="1">
        <v>0.156155577813063</v>
      </c>
    </row>
    <row r="5009" spans="1:16" x14ac:dyDescent="0.2">
      <c r="A5009" t="s">
        <v>3644</v>
      </c>
      <c r="B5009" s="1" t="s">
        <v>7731</v>
      </c>
      <c r="C5009" s="1">
        <v>2067</v>
      </c>
      <c r="D5009" s="1">
        <v>1950.02</v>
      </c>
      <c r="E5009" s="1">
        <v>457</v>
      </c>
      <c r="F5009" s="1">
        <v>375</v>
      </c>
      <c r="G5009">
        <v>157.31369844873487</v>
      </c>
      <c r="H5009">
        <v>125.61957927072244</v>
      </c>
      <c r="I5009">
        <v>147.47467674065365</v>
      </c>
      <c r="J5009">
        <v>111.13871758657174</v>
      </c>
      <c r="K5009" s="13">
        <v>162.02605070000001</v>
      </c>
      <c r="L5009" s="13">
        <v>136.25436579999999</v>
      </c>
      <c r="M5009" s="13">
        <v>108.0608222</v>
      </c>
      <c r="N5009" s="13">
        <v>74.96893652</v>
      </c>
      <c r="O5009" s="1">
        <v>-0.55545300267278597</v>
      </c>
      <c r="P5009" s="1">
        <v>0.21233341010016399</v>
      </c>
    </row>
    <row r="5010" spans="1:16" x14ac:dyDescent="0.2">
      <c r="A5010" t="s">
        <v>3645</v>
      </c>
      <c r="B5010" s="1" t="s">
        <v>7565</v>
      </c>
      <c r="C5010" s="1">
        <v>1082.23</v>
      </c>
      <c r="D5010" s="1">
        <v>1215</v>
      </c>
      <c r="E5010" s="1">
        <v>110</v>
      </c>
      <c r="F5010" s="1">
        <v>187</v>
      </c>
      <c r="G5010">
        <v>59.016621658071514</v>
      </c>
      <c r="H5010">
        <v>56.081969709635558</v>
      </c>
      <c r="I5010">
        <v>25.434467503807177</v>
      </c>
      <c r="J5010">
        <v>39.710415546180741</v>
      </c>
      <c r="K5010" s="13">
        <v>60.784472209999997</v>
      </c>
      <c r="L5010" s="13">
        <v>60.829794679999999</v>
      </c>
      <c r="M5010" s="13">
        <v>18.63689097</v>
      </c>
      <c r="N5010" s="13">
        <v>26.786773199999999</v>
      </c>
      <c r="O5010" s="1">
        <v>-1.2627522024093401</v>
      </c>
      <c r="P5010" s="1">
        <v>1.7178252688430099E-2</v>
      </c>
    </row>
    <row r="5011" spans="1:16" x14ac:dyDescent="0.2">
      <c r="A5011" t="s">
        <v>3646</v>
      </c>
      <c r="B5011" s="1" t="s">
        <v>7429</v>
      </c>
      <c r="C5011" s="1">
        <v>1938.01</v>
      </c>
      <c r="D5011" s="1">
        <v>2341.0100000000002</v>
      </c>
      <c r="E5011" s="1">
        <v>118</v>
      </c>
      <c r="F5011" s="1">
        <v>126</v>
      </c>
      <c r="G5011">
        <v>13.815742300654453</v>
      </c>
      <c r="H5011">
        <v>14.12582049695845</v>
      </c>
      <c r="I5011">
        <v>3.5667724672684855</v>
      </c>
      <c r="J5011">
        <v>3.4978147439386356</v>
      </c>
      <c r="K5011" s="13">
        <v>14.229594649999999</v>
      </c>
      <c r="L5011" s="13">
        <v>15.32169367</v>
      </c>
      <c r="M5011" s="13">
        <v>2.6135223619999999</v>
      </c>
      <c r="N5011" s="13">
        <v>2.3594608359999998</v>
      </c>
      <c r="O5011" s="1">
        <v>-2.4312571072667999</v>
      </c>
      <c r="P5011" s="14">
        <v>1.1329790618958E-9</v>
      </c>
    </row>
    <row r="5012" spans="1:16" x14ac:dyDescent="0.2">
      <c r="A5012" t="s">
        <v>3647</v>
      </c>
      <c r="B5012" s="1" t="s">
        <v>7429</v>
      </c>
      <c r="C5012" s="1">
        <v>54</v>
      </c>
      <c r="D5012" s="1">
        <v>60</v>
      </c>
      <c r="E5012" s="1">
        <v>13</v>
      </c>
      <c r="F5012" s="1">
        <v>0</v>
      </c>
      <c r="G5012">
        <v>0.84346865878404831</v>
      </c>
      <c r="H5012">
        <v>0.7932656420660158</v>
      </c>
      <c r="I5012">
        <v>0.86098132269401539</v>
      </c>
      <c r="J5012">
        <v>0</v>
      </c>
      <c r="K5012" s="13">
        <v>0.86873487199999999</v>
      </c>
      <c r="L5012" s="13">
        <v>0.860422456</v>
      </c>
      <c r="M5012" s="13">
        <v>0.63087678300000005</v>
      </c>
      <c r="N5012" s="13">
        <v>0</v>
      </c>
      <c r="O5012" s="1">
        <v>-1.3651904928560299</v>
      </c>
      <c r="P5012" s="1">
        <v>0.63946138962322296</v>
      </c>
    </row>
    <row r="5013" spans="1:16" x14ac:dyDescent="0.2">
      <c r="A5013" t="s">
        <v>3648</v>
      </c>
      <c r="B5013" s="1" t="s">
        <v>9060</v>
      </c>
      <c r="C5013" s="1">
        <v>609</v>
      </c>
      <c r="D5013" s="1">
        <v>591</v>
      </c>
      <c r="E5013" s="1">
        <v>97</v>
      </c>
      <c r="F5013" s="1">
        <v>98</v>
      </c>
      <c r="G5013">
        <v>38.152386948370868</v>
      </c>
      <c r="H5013">
        <v>31.338925821926729</v>
      </c>
      <c r="I5013">
        <v>25.766257564179696</v>
      </c>
      <c r="J5013">
        <v>23.90774119413221</v>
      </c>
      <c r="K5013" s="13">
        <v>39.295246640000002</v>
      </c>
      <c r="L5013" s="13">
        <v>33.992037600000003</v>
      </c>
      <c r="M5013" s="13">
        <v>18.880007330000002</v>
      </c>
      <c r="N5013" s="13">
        <v>16.12703449</v>
      </c>
      <c r="O5013" s="1">
        <v>-0.913132431810187</v>
      </c>
      <c r="P5013" s="1">
        <v>0.1060842573233</v>
      </c>
    </row>
    <row r="5014" spans="1:16" x14ac:dyDescent="0.2">
      <c r="A5014" t="s">
        <v>3649</v>
      </c>
      <c r="B5014" s="1" t="s">
        <v>7538</v>
      </c>
      <c r="C5014" s="1">
        <v>192.58</v>
      </c>
      <c r="D5014" s="1">
        <v>175.08</v>
      </c>
      <c r="E5014" s="1">
        <v>160</v>
      </c>
      <c r="F5014" s="1">
        <v>136.11000000000001</v>
      </c>
      <c r="G5014">
        <v>9.3597111095397558</v>
      </c>
      <c r="H5014">
        <v>7.2024458850294657</v>
      </c>
      <c r="I5014">
        <v>32.972086657067486</v>
      </c>
      <c r="J5014">
        <v>25.760206765660506</v>
      </c>
      <c r="K5014" s="13">
        <v>9.6400824679999992</v>
      </c>
      <c r="L5014" s="13">
        <v>7.8121953749999999</v>
      </c>
      <c r="M5014" s="13">
        <v>24.160017660000001</v>
      </c>
      <c r="N5014" s="13">
        <v>17.376620389999999</v>
      </c>
      <c r="O5014" s="1">
        <v>1.4054571955186199</v>
      </c>
      <c r="P5014" s="1">
        <v>2.3915803204941501E-2</v>
      </c>
    </row>
    <row r="5015" spans="1:16" x14ac:dyDescent="0.2">
      <c r="A5015" t="s">
        <v>3650</v>
      </c>
      <c r="B5015" s="1" t="s">
        <v>7429</v>
      </c>
      <c r="C5015" s="1">
        <v>53</v>
      </c>
      <c r="D5015" s="1">
        <v>125</v>
      </c>
      <c r="E5015" s="1">
        <v>17</v>
      </c>
      <c r="F5015" s="1">
        <v>0</v>
      </c>
      <c r="G5015">
        <v>6.0690786321574652</v>
      </c>
      <c r="H5015">
        <v>12.115716757244586</v>
      </c>
      <c r="I5015">
        <v>8.2541242887161133</v>
      </c>
      <c r="J5015">
        <v>0</v>
      </c>
      <c r="K5015" s="13">
        <v>6.2508786690000004</v>
      </c>
      <c r="L5015" s="13">
        <v>13.141417219999999</v>
      </c>
      <c r="M5015" s="13">
        <v>6.0481397680000004</v>
      </c>
      <c r="N5015" s="13">
        <v>0</v>
      </c>
      <c r="O5015" s="1">
        <v>-1.63817581663866</v>
      </c>
      <c r="P5015" s="1">
        <v>0.54011586539854695</v>
      </c>
    </row>
    <row r="5016" spans="1:16" x14ac:dyDescent="0.2">
      <c r="A5016" t="s">
        <v>3651</v>
      </c>
      <c r="B5016" s="1" t="s">
        <v>7022</v>
      </c>
      <c r="C5016" s="1">
        <v>335.78</v>
      </c>
      <c r="D5016" s="1">
        <v>735</v>
      </c>
      <c r="E5016" s="1">
        <v>10</v>
      </c>
      <c r="F5016" s="1">
        <v>1</v>
      </c>
      <c r="G5016">
        <v>18.345336781020162</v>
      </c>
      <c r="H5016">
        <v>33.989940726838377</v>
      </c>
      <c r="I5016">
        <v>2.3165733297853444</v>
      </c>
      <c r="J5016">
        <v>0.21275457744890225</v>
      </c>
      <c r="K5016" s="13">
        <v>18.89487372</v>
      </c>
      <c r="L5016" s="13">
        <v>36.867483900000003</v>
      </c>
      <c r="M5016" s="13">
        <v>1.697449516</v>
      </c>
      <c r="N5016" s="13">
        <v>0.14351420200000001</v>
      </c>
      <c r="O5016" s="1">
        <v>-4.8764057493510302</v>
      </c>
      <c r="P5016" s="14">
        <v>2.8637700594156501E-5</v>
      </c>
    </row>
    <row r="5017" spans="1:16" x14ac:dyDescent="0.2">
      <c r="A5017" t="s">
        <v>3652</v>
      </c>
      <c r="B5017" s="1" t="s">
        <v>7725</v>
      </c>
      <c r="C5017" s="1">
        <v>1024</v>
      </c>
      <c r="D5017" s="1">
        <v>945.03</v>
      </c>
      <c r="E5017" s="1">
        <v>446.92</v>
      </c>
      <c r="F5017" s="1">
        <v>388</v>
      </c>
      <c r="G5017">
        <v>92.184127771899966</v>
      </c>
      <c r="H5017">
        <v>72.010196109109302</v>
      </c>
      <c r="I5017">
        <v>170.59298649933137</v>
      </c>
      <c r="J5017">
        <v>136.01786962812773</v>
      </c>
      <c r="K5017" s="13">
        <v>94.945515259999993</v>
      </c>
      <c r="L5017" s="13">
        <v>78.106483539999999</v>
      </c>
      <c r="M5017" s="13">
        <v>125.0005682</v>
      </c>
      <c r="N5017" s="13">
        <v>91.751238939999993</v>
      </c>
      <c r="O5017" s="1">
        <v>0.47535102726419398</v>
      </c>
      <c r="P5017" s="1">
        <v>0.31473829923908703</v>
      </c>
    </row>
    <row r="5018" spans="1:16" x14ac:dyDescent="0.2">
      <c r="A5018" t="s">
        <v>3654</v>
      </c>
      <c r="B5018" s="1" t="s">
        <v>7429</v>
      </c>
      <c r="C5018" s="1">
        <v>798</v>
      </c>
      <c r="D5018" s="1">
        <v>738</v>
      </c>
      <c r="E5018" s="1">
        <v>199</v>
      </c>
      <c r="F5018" s="1">
        <v>218</v>
      </c>
      <c r="G5018">
        <v>151.83397600639867</v>
      </c>
      <c r="H5018">
        <v>118.85422906148803</v>
      </c>
      <c r="I5018">
        <v>160.54409557653216</v>
      </c>
      <c r="J5018">
        <v>161.52160289248428</v>
      </c>
      <c r="K5018" s="13">
        <v>156.3821824</v>
      </c>
      <c r="L5018" s="13">
        <v>128.91627</v>
      </c>
      <c r="M5018" s="13">
        <v>117.63732829999999</v>
      </c>
      <c r="N5018" s="13">
        <v>108.9548544</v>
      </c>
      <c r="O5018" s="1">
        <v>-0.173974047490741</v>
      </c>
      <c r="P5018" s="1">
        <v>0.75985956824574796</v>
      </c>
    </row>
    <row r="5019" spans="1:16" x14ac:dyDescent="0.2">
      <c r="A5019" t="s">
        <v>3655</v>
      </c>
      <c r="B5019" s="1" t="s">
        <v>7429</v>
      </c>
      <c r="C5019" s="1">
        <v>790</v>
      </c>
      <c r="D5019" s="1">
        <v>616</v>
      </c>
      <c r="E5019" s="1">
        <v>216</v>
      </c>
      <c r="F5019" s="1">
        <v>243</v>
      </c>
      <c r="G5019">
        <v>28.447445679609753</v>
      </c>
      <c r="H5019">
        <v>18.775395830063101</v>
      </c>
      <c r="I5019">
        <v>32.979580313125908</v>
      </c>
      <c r="J5019">
        <v>34.07457971096396</v>
      </c>
      <c r="K5019" s="13">
        <v>29.2995926</v>
      </c>
      <c r="L5019" s="13">
        <v>20.364895870000002</v>
      </c>
      <c r="M5019" s="13">
        <v>24.16550857</v>
      </c>
      <c r="N5019" s="13">
        <v>22.985104190000001</v>
      </c>
      <c r="O5019" s="1">
        <v>9.5479892160649199E-2</v>
      </c>
      <c r="P5019" s="1">
        <v>0.87819488713106397</v>
      </c>
    </row>
    <row r="5020" spans="1:16" x14ac:dyDescent="0.2">
      <c r="A5020" t="s">
        <v>3656</v>
      </c>
      <c r="B5020" s="1" t="s">
        <v>7429</v>
      </c>
      <c r="C5020" s="1">
        <v>1004.95</v>
      </c>
      <c r="D5020" s="1">
        <v>896.81</v>
      </c>
      <c r="E5020" s="1">
        <v>72</v>
      </c>
      <c r="F5020" s="1">
        <v>37</v>
      </c>
      <c r="G5020">
        <v>12.606040763693944</v>
      </c>
      <c r="H5020">
        <v>9.5219719754646288</v>
      </c>
      <c r="I5020">
        <v>3.8294987936166542</v>
      </c>
      <c r="J5020">
        <v>1.8073573323948415</v>
      </c>
      <c r="K5020" s="13">
        <v>12.98365635</v>
      </c>
      <c r="L5020" s="13">
        <v>10.328089459999999</v>
      </c>
      <c r="M5020" s="13">
        <v>2.8060328550000002</v>
      </c>
      <c r="N5020" s="13">
        <v>1.2191580040000001</v>
      </c>
      <c r="O5020" s="1">
        <v>-2.3935210678768102</v>
      </c>
      <c r="P5020" s="14">
        <v>1.5142788411256399E-4</v>
      </c>
    </row>
    <row r="5021" spans="1:16" x14ac:dyDescent="0.2">
      <c r="A5021" t="s">
        <v>3657</v>
      </c>
      <c r="B5021" s="1" t="s">
        <v>7429</v>
      </c>
      <c r="C5021" s="1">
        <v>689.68</v>
      </c>
      <c r="D5021" s="1">
        <v>820.01</v>
      </c>
      <c r="E5021" s="1">
        <v>71</v>
      </c>
      <c r="F5021" s="1">
        <v>83</v>
      </c>
      <c r="G5021">
        <v>11.649670869852139</v>
      </c>
      <c r="H5021">
        <v>11.724042289529427</v>
      </c>
      <c r="I5021">
        <v>5.0851007313731609</v>
      </c>
      <c r="J5021">
        <v>5.4594911292058388</v>
      </c>
      <c r="K5021" s="13">
        <v>11.998638270000001</v>
      </c>
      <c r="L5021" s="13">
        <v>12.71658412</v>
      </c>
      <c r="M5021" s="13">
        <v>3.7260645569999999</v>
      </c>
      <c r="N5021" s="13">
        <v>3.682715194</v>
      </c>
      <c r="O5021" s="1">
        <v>-1.59384160154379</v>
      </c>
      <c r="P5021" s="1">
        <v>3.1069159217613899E-3</v>
      </c>
    </row>
    <row r="5022" spans="1:16" x14ac:dyDescent="0.2">
      <c r="A5022" t="s">
        <v>3658</v>
      </c>
      <c r="B5022" s="1" t="s">
        <v>7429</v>
      </c>
      <c r="C5022" s="1">
        <v>589</v>
      </c>
      <c r="D5022" s="1">
        <v>503</v>
      </c>
      <c r="E5022" s="1">
        <v>67</v>
      </c>
      <c r="F5022" s="1">
        <v>75</v>
      </c>
      <c r="G5022">
        <v>273.01656425264036</v>
      </c>
      <c r="H5022">
        <v>197.34852797822782</v>
      </c>
      <c r="I5022">
        <v>131.68117494016536</v>
      </c>
      <c r="J5022">
        <v>135.37641663470706</v>
      </c>
      <c r="K5022" s="13">
        <v>281.19481080000003</v>
      </c>
      <c r="L5022" s="13">
        <v>214.0557919</v>
      </c>
      <c r="M5022" s="13">
        <v>96.488267320000006</v>
      </c>
      <c r="N5022" s="13">
        <v>91.318545009999994</v>
      </c>
      <c r="O5022" s="1">
        <v>-1.23457247688411</v>
      </c>
      <c r="P5022" s="1">
        <v>3.43327588369099E-2</v>
      </c>
    </row>
    <row r="5023" spans="1:16" x14ac:dyDescent="0.2">
      <c r="A5023" t="s">
        <v>3659</v>
      </c>
      <c r="B5023" s="1" t="s">
        <v>9064</v>
      </c>
      <c r="C5023" s="1">
        <v>891</v>
      </c>
      <c r="D5023" s="1">
        <v>781</v>
      </c>
      <c r="E5023" s="1">
        <v>147</v>
      </c>
      <c r="F5023" s="1">
        <v>321</v>
      </c>
      <c r="G5023">
        <v>205.95289703283129</v>
      </c>
      <c r="H5023">
        <v>152.80354829108762</v>
      </c>
      <c r="I5023">
        <v>144.07304131780393</v>
      </c>
      <c r="J5023">
        <v>288.93708191233605</v>
      </c>
      <c r="K5023" s="13">
        <v>212.12224269999999</v>
      </c>
      <c r="L5023" s="13">
        <v>165.73969349999999</v>
      </c>
      <c r="M5023" s="13">
        <v>105.5683026</v>
      </c>
      <c r="N5023" s="13">
        <v>194.9033264</v>
      </c>
      <c r="O5023" s="1">
        <v>-0.15025294366904901</v>
      </c>
      <c r="P5023" s="1">
        <v>0.84782406711387803</v>
      </c>
    </row>
    <row r="5024" spans="1:16" x14ac:dyDescent="0.2">
      <c r="A5024" t="s">
        <v>3660</v>
      </c>
      <c r="B5024" s="1" t="s">
        <v>7429</v>
      </c>
      <c r="C5024" s="1">
        <v>746.96</v>
      </c>
      <c r="D5024" s="1">
        <v>989</v>
      </c>
      <c r="E5024" s="1">
        <v>129</v>
      </c>
      <c r="F5024" s="1">
        <v>320</v>
      </c>
      <c r="G5024">
        <v>38.837823434424905</v>
      </c>
      <c r="H5024">
        <v>43.525726908297074</v>
      </c>
      <c r="I5024">
        <v>28.439531352624318</v>
      </c>
      <c r="J5024">
        <v>64.791131461765929</v>
      </c>
      <c r="K5024" s="13">
        <v>40.001215469999998</v>
      </c>
      <c r="L5024" s="13">
        <v>47.210557059999999</v>
      </c>
      <c r="M5024" s="13">
        <v>20.838826090000001</v>
      </c>
      <c r="N5024" s="13">
        <v>43.705041110000003</v>
      </c>
      <c r="O5024" s="1">
        <v>-0.27762907872953502</v>
      </c>
      <c r="P5024" s="1">
        <v>0.73960569041768198</v>
      </c>
    </row>
    <row r="5025" spans="1:16" x14ac:dyDescent="0.2">
      <c r="A5025" t="s">
        <v>3661</v>
      </c>
      <c r="B5025" s="1" t="s">
        <v>7429</v>
      </c>
      <c r="C5025" s="1">
        <v>1599.86</v>
      </c>
      <c r="D5025" s="1">
        <v>2797.44</v>
      </c>
      <c r="E5025" s="1">
        <v>103</v>
      </c>
      <c r="F5025" s="1">
        <v>115</v>
      </c>
      <c r="G5025">
        <v>15.911469215001011</v>
      </c>
      <c r="H5025">
        <v>23.549478120592532</v>
      </c>
      <c r="I5025">
        <v>4.3435088961856341</v>
      </c>
      <c r="J5025">
        <v>4.4538356960242966</v>
      </c>
      <c r="K5025" s="13">
        <v>16.38809934</v>
      </c>
      <c r="L5025" s="13">
        <v>25.543145620000001</v>
      </c>
      <c r="M5025" s="13">
        <v>3.182669411</v>
      </c>
      <c r="N5025" s="13">
        <v>3.0043474749999999</v>
      </c>
      <c r="O5025" s="1">
        <v>-2.6431745989433999</v>
      </c>
      <c r="P5025" s="14">
        <v>2.31504453174922E-7</v>
      </c>
    </row>
    <row r="5026" spans="1:16" x14ac:dyDescent="0.2">
      <c r="A5026" t="s">
        <v>3663</v>
      </c>
      <c r="B5026" s="1" t="s">
        <v>7429</v>
      </c>
      <c r="C5026" s="1">
        <v>281</v>
      </c>
      <c r="D5026" s="1">
        <v>199</v>
      </c>
      <c r="E5026" s="1">
        <v>79</v>
      </c>
      <c r="F5026" s="1">
        <v>84</v>
      </c>
      <c r="G5026">
        <v>50.488926036926074</v>
      </c>
      <c r="H5026">
        <v>30.264610804129696</v>
      </c>
      <c r="I5026">
        <v>60.185530395794302</v>
      </c>
      <c r="J5026">
        <v>58.772903683719427</v>
      </c>
      <c r="K5026" s="13">
        <v>52.001328360000002</v>
      </c>
      <c r="L5026" s="13">
        <v>32.826772499999997</v>
      </c>
      <c r="M5026" s="13">
        <v>44.100438410000002</v>
      </c>
      <c r="N5026" s="13">
        <v>39.645428529999997</v>
      </c>
      <c r="O5026" s="1">
        <v>0.15648226637742399</v>
      </c>
      <c r="P5026" s="1">
        <v>0.86284210884991297</v>
      </c>
    </row>
    <row r="5027" spans="1:16" x14ac:dyDescent="0.2">
      <c r="A5027" t="s">
        <v>3664</v>
      </c>
      <c r="B5027" s="1" t="s">
        <v>7574</v>
      </c>
      <c r="C5027" s="1">
        <v>125</v>
      </c>
      <c r="D5027" s="1">
        <v>89</v>
      </c>
      <c r="E5027" s="1">
        <v>172</v>
      </c>
      <c r="F5027" s="1">
        <v>299</v>
      </c>
      <c r="G5027">
        <v>11.394195643877378</v>
      </c>
      <c r="H5027">
        <v>6.8668232657022479</v>
      </c>
      <c r="I5027">
        <v>66.477900344488646</v>
      </c>
      <c r="J5027">
        <v>106.13360016555305</v>
      </c>
      <c r="K5027" s="13">
        <v>11.735510250000001</v>
      </c>
      <c r="L5027" s="13">
        <v>7.4481593909999999</v>
      </c>
      <c r="M5027" s="13">
        <v>48.711119279999998</v>
      </c>
      <c r="N5027" s="13">
        <v>71.592720389999997</v>
      </c>
      <c r="O5027" s="1">
        <v>2.8364894395115199</v>
      </c>
      <c r="P5027" s="14">
        <v>2.1263239895457302E-6</v>
      </c>
    </row>
    <row r="5028" spans="1:16" x14ac:dyDescent="0.2">
      <c r="A5028" t="s">
        <v>3665</v>
      </c>
      <c r="B5028" s="1" t="s">
        <v>6952</v>
      </c>
      <c r="C5028" s="1">
        <v>760</v>
      </c>
      <c r="D5028" s="1">
        <v>528</v>
      </c>
      <c r="E5028" s="1">
        <v>461</v>
      </c>
      <c r="F5028" s="1">
        <v>431</v>
      </c>
      <c r="G5028">
        <v>52.729724758060811</v>
      </c>
      <c r="H5028">
        <v>31.007591839458172</v>
      </c>
      <c r="I5028">
        <v>135.61821548762063</v>
      </c>
      <c r="J5028">
        <v>116.44671217703869</v>
      </c>
      <c r="K5028" s="13">
        <v>54.309250489999997</v>
      </c>
      <c r="L5028" s="13">
        <v>33.632653329999997</v>
      </c>
      <c r="M5028" s="13">
        <v>99.373100489999999</v>
      </c>
      <c r="N5028" s="13">
        <v>78.549459290000001</v>
      </c>
      <c r="O5028" s="1">
        <v>1.18943590113052</v>
      </c>
      <c r="P5028" s="1">
        <v>9.2137189716838402E-3</v>
      </c>
    </row>
    <row r="5029" spans="1:16" x14ac:dyDescent="0.2">
      <c r="A5029" t="s">
        <v>3666</v>
      </c>
      <c r="B5029" s="1" t="s">
        <v>9067</v>
      </c>
      <c r="C5029" s="1">
        <v>87</v>
      </c>
      <c r="D5029" s="1">
        <v>76</v>
      </c>
      <c r="E5029" s="1">
        <v>15</v>
      </c>
      <c r="F5029" s="1">
        <v>11</v>
      </c>
      <c r="G5029">
        <v>40.98067200400299</v>
      </c>
      <c r="H5029">
        <v>30.301604080951261</v>
      </c>
      <c r="I5029">
        <v>29.958928062223983</v>
      </c>
      <c r="J5029">
        <v>20.177184115356702</v>
      </c>
      <c r="K5029" s="13">
        <v>42.208253339999999</v>
      </c>
      <c r="L5029" s="13">
        <v>32.86689758</v>
      </c>
      <c r="M5029" s="13">
        <v>21.952151180000001</v>
      </c>
      <c r="N5029" s="13">
        <v>13.61057665</v>
      </c>
      <c r="O5029" s="1">
        <v>-0.92800334000706897</v>
      </c>
      <c r="P5029" s="1">
        <v>0.53464938758319802</v>
      </c>
    </row>
    <row r="5030" spans="1:16" x14ac:dyDescent="0.2">
      <c r="A5030" t="s">
        <v>3667</v>
      </c>
      <c r="B5030" s="1" t="s">
        <v>7000</v>
      </c>
      <c r="C5030" s="1">
        <v>14317.95</v>
      </c>
      <c r="D5030" s="1">
        <v>10061.950000000001</v>
      </c>
      <c r="E5030" s="1">
        <v>3393</v>
      </c>
      <c r="F5030" s="1">
        <v>3578</v>
      </c>
      <c r="G5030">
        <v>1383.2664876665801</v>
      </c>
      <c r="H5030">
        <v>822.80964317205326</v>
      </c>
      <c r="I5030">
        <v>1389.9016215298082</v>
      </c>
      <c r="J5030">
        <v>1346.0878332471336</v>
      </c>
      <c r="K5030" s="13">
        <v>1424.702415</v>
      </c>
      <c r="L5030" s="13">
        <v>892.46761330000004</v>
      </c>
      <c r="M5030" s="13">
        <v>1018.438659</v>
      </c>
      <c r="N5030" s="13">
        <v>908.00735789999999</v>
      </c>
      <c r="O5030" s="1">
        <v>-9.0779184033508195E-2</v>
      </c>
      <c r="P5030" s="1">
        <v>0.83916964834444296</v>
      </c>
    </row>
    <row r="5031" spans="1:16" x14ac:dyDescent="0.2">
      <c r="A5031" t="s">
        <v>3668</v>
      </c>
      <c r="B5031" s="1" t="s">
        <v>9068</v>
      </c>
      <c r="C5031" s="1">
        <v>266</v>
      </c>
      <c r="D5031" s="1">
        <v>258</v>
      </c>
      <c r="E5031" s="1">
        <v>132</v>
      </c>
      <c r="F5031" s="1">
        <v>43</v>
      </c>
      <c r="G5031">
        <v>17.144960801511488</v>
      </c>
      <c r="H5031">
        <v>14.07559524665022</v>
      </c>
      <c r="I5031">
        <v>36.074803909246036</v>
      </c>
      <c r="J5031">
        <v>10.792731282790649</v>
      </c>
      <c r="K5031" s="13">
        <v>17.65854032</v>
      </c>
      <c r="L5031" s="13">
        <v>15.26721642</v>
      </c>
      <c r="M5031" s="13">
        <v>26.433507479999999</v>
      </c>
      <c r="N5031" s="13">
        <v>7.2802674349999998</v>
      </c>
      <c r="O5031" s="1">
        <v>0.15972083026980599</v>
      </c>
      <c r="P5031" s="1">
        <v>0.89730021724625197</v>
      </c>
    </row>
    <row r="5032" spans="1:16" x14ac:dyDescent="0.2">
      <c r="A5032" t="s">
        <v>3669</v>
      </c>
      <c r="B5032" s="1" t="s">
        <v>7796</v>
      </c>
      <c r="C5032" s="1">
        <v>1029</v>
      </c>
      <c r="D5032" s="1">
        <v>1214</v>
      </c>
      <c r="E5032" s="1">
        <v>133</v>
      </c>
      <c r="F5032" s="1">
        <v>205</v>
      </c>
      <c r="G5032">
        <v>146.04226339514827</v>
      </c>
      <c r="H5032">
        <v>145.83913210485264</v>
      </c>
      <c r="I5032">
        <v>80.036853959937133</v>
      </c>
      <c r="J5032">
        <v>113.29874260806973</v>
      </c>
      <c r="K5032" s="13">
        <v>150.41697830000001</v>
      </c>
      <c r="L5032" s="13">
        <v>158.18567909999999</v>
      </c>
      <c r="M5032" s="13">
        <v>58.646327880000001</v>
      </c>
      <c r="N5032" s="13">
        <v>76.425987509999999</v>
      </c>
      <c r="O5032" s="1">
        <v>-1.0401781518039499</v>
      </c>
      <c r="P5032" s="1">
        <v>4.60094799935769E-2</v>
      </c>
    </row>
    <row r="5033" spans="1:16" x14ac:dyDescent="0.2">
      <c r="A5033" t="s">
        <v>3670</v>
      </c>
      <c r="B5033" s="1" t="s">
        <v>7429</v>
      </c>
      <c r="C5033" s="1">
        <v>183</v>
      </c>
      <c r="D5033" s="1">
        <v>184</v>
      </c>
      <c r="E5033" s="1">
        <v>48</v>
      </c>
      <c r="F5033" s="1">
        <v>83</v>
      </c>
      <c r="G5033">
        <v>5.2388744796453599</v>
      </c>
      <c r="H5033">
        <v>4.4585837666660071</v>
      </c>
      <c r="I5033">
        <v>5.8264406743878441</v>
      </c>
      <c r="J5033">
        <v>9.2527972193077925</v>
      </c>
      <c r="K5033" s="13">
        <v>5.3958056430000001</v>
      </c>
      <c r="L5033" s="13">
        <v>4.836041539</v>
      </c>
      <c r="M5033" s="13">
        <v>4.2692751309999997</v>
      </c>
      <c r="N5033" s="13">
        <v>6.2415005539999999</v>
      </c>
      <c r="O5033" s="1">
        <v>0.204605826658285</v>
      </c>
      <c r="P5033" s="1">
        <v>0.84270923495947503</v>
      </c>
    </row>
    <row r="5034" spans="1:16" x14ac:dyDescent="0.2">
      <c r="A5034" t="s">
        <v>3671</v>
      </c>
      <c r="B5034" s="1" t="s">
        <v>9069</v>
      </c>
      <c r="C5034" s="1">
        <v>303</v>
      </c>
      <c r="D5034" s="1">
        <v>364</v>
      </c>
      <c r="E5034" s="1">
        <v>13</v>
      </c>
      <c r="F5034" s="1">
        <v>122.95</v>
      </c>
      <c r="G5034">
        <v>8.3769895019560217</v>
      </c>
      <c r="H5034">
        <v>8.5180253924461393</v>
      </c>
      <c r="I5034">
        <v>1.5239260150094895</v>
      </c>
      <c r="J5034">
        <v>13.236767004841793</v>
      </c>
      <c r="K5034" s="13">
        <v>8.6279233079999997</v>
      </c>
      <c r="L5034" s="13">
        <v>9.2391500939999993</v>
      </c>
      <c r="M5034" s="13">
        <v>1.1166438999999999</v>
      </c>
      <c r="N5034" s="13">
        <v>8.9288986490000006</v>
      </c>
      <c r="O5034" s="1">
        <v>-0.65574535881670404</v>
      </c>
      <c r="P5034" s="1">
        <v>0.65642397430808397</v>
      </c>
    </row>
    <row r="5035" spans="1:16" x14ac:dyDescent="0.2">
      <c r="A5035" t="s">
        <v>3672</v>
      </c>
      <c r="B5035" s="1" t="s">
        <v>9070</v>
      </c>
      <c r="C5035" s="1">
        <v>318</v>
      </c>
      <c r="D5035" s="1">
        <v>311</v>
      </c>
      <c r="E5035" s="1">
        <v>114</v>
      </c>
      <c r="F5035" s="1">
        <v>129.19999999999999</v>
      </c>
      <c r="G5035">
        <v>55.092272434256436</v>
      </c>
      <c r="H5035">
        <v>45.60538847958383</v>
      </c>
      <c r="I5035">
        <v>83.742053390630062</v>
      </c>
      <c r="J5035">
        <v>87.163393227047877</v>
      </c>
      <c r="K5035" s="13">
        <v>56.742568589999998</v>
      </c>
      <c r="L5035" s="13">
        <v>49.466280019999999</v>
      </c>
      <c r="M5035" s="13">
        <v>61.361281419999997</v>
      </c>
      <c r="N5035" s="13">
        <v>58.796313609999999</v>
      </c>
      <c r="O5035" s="1">
        <v>0.33255259818292299</v>
      </c>
      <c r="P5035" s="1">
        <v>0.63946138962322296</v>
      </c>
    </row>
    <row r="5036" spans="1:16" x14ac:dyDescent="0.2">
      <c r="A5036" t="s">
        <v>3673</v>
      </c>
      <c r="B5036" s="1" t="s">
        <v>7429</v>
      </c>
      <c r="C5036" s="1">
        <v>1037.25</v>
      </c>
      <c r="D5036" s="1">
        <v>880.05</v>
      </c>
      <c r="E5036" s="1">
        <v>324.75</v>
      </c>
      <c r="F5036" s="1">
        <v>227.09</v>
      </c>
      <c r="G5036">
        <v>6.8002466064525366</v>
      </c>
      <c r="H5036">
        <v>4.8836077044924266</v>
      </c>
      <c r="I5036">
        <v>9.0274598721955019</v>
      </c>
      <c r="J5036">
        <v>5.7975870451120661</v>
      </c>
      <c r="K5036" s="13">
        <v>7.0039488749999999</v>
      </c>
      <c r="L5036" s="13">
        <v>5.2970474379999999</v>
      </c>
      <c r="M5036" s="13">
        <v>6.6147948769999996</v>
      </c>
      <c r="N5036" s="13">
        <v>3.9107787510000001</v>
      </c>
      <c r="O5036" s="1">
        <v>-7.4971319867871894E-2</v>
      </c>
      <c r="P5036" s="1">
        <v>0.91158424760456402</v>
      </c>
    </row>
    <row r="5037" spans="1:16" x14ac:dyDescent="0.2">
      <c r="A5037" t="s">
        <v>3674</v>
      </c>
      <c r="B5037" s="1" t="s">
        <v>9071</v>
      </c>
      <c r="C5037" s="1">
        <v>728</v>
      </c>
      <c r="D5037" s="1">
        <v>883.85</v>
      </c>
      <c r="E5037" s="1">
        <v>67.38</v>
      </c>
      <c r="F5037" s="1">
        <v>158</v>
      </c>
      <c r="G5037">
        <v>45.706026247135739</v>
      </c>
      <c r="H5037">
        <v>46.969166747739294</v>
      </c>
      <c r="I5037">
        <v>17.93693688636122</v>
      </c>
      <c r="J5037">
        <v>38.62844456981113</v>
      </c>
      <c r="K5037" s="13">
        <v>47.07515618</v>
      </c>
      <c r="L5037" s="13">
        <v>50.945513939999998</v>
      </c>
      <c r="M5037" s="13">
        <v>13.14313881</v>
      </c>
      <c r="N5037" s="13">
        <v>26.056926619999999</v>
      </c>
      <c r="O5037" s="1">
        <v>-1.1631278662862501</v>
      </c>
      <c r="P5037" s="1">
        <v>0.10199937794674201</v>
      </c>
    </row>
    <row r="5038" spans="1:16" x14ac:dyDescent="0.2">
      <c r="A5038" t="s">
        <v>3675</v>
      </c>
      <c r="B5038" s="1" t="s">
        <v>7429</v>
      </c>
      <c r="C5038" s="1">
        <v>3030.1</v>
      </c>
      <c r="D5038" s="1">
        <v>3332</v>
      </c>
      <c r="E5038" s="1">
        <v>262</v>
      </c>
      <c r="F5038" s="1">
        <v>428</v>
      </c>
      <c r="G5038">
        <v>180.11693273020614</v>
      </c>
      <c r="H5038">
        <v>167.64661078821692</v>
      </c>
      <c r="I5038">
        <v>66.034981499590558</v>
      </c>
      <c r="J5038">
        <v>99.071650642065208</v>
      </c>
      <c r="K5038" s="13">
        <v>185.51235879999999</v>
      </c>
      <c r="L5038" s="13">
        <v>181.8393499</v>
      </c>
      <c r="M5038" s="13">
        <v>48.386574240000002</v>
      </c>
      <c r="N5038" s="13">
        <v>66.829062350000001</v>
      </c>
      <c r="O5038" s="1">
        <v>-1.5149655197352301</v>
      </c>
      <c r="P5038" s="14">
        <v>2.9928288440937299E-4</v>
      </c>
    </row>
    <row r="5039" spans="1:16" x14ac:dyDescent="0.2">
      <c r="A5039" t="s">
        <v>3676</v>
      </c>
      <c r="B5039" s="1" t="s">
        <v>7429</v>
      </c>
      <c r="C5039" s="1">
        <v>317</v>
      </c>
      <c r="D5039" s="1">
        <v>340</v>
      </c>
      <c r="E5039" s="1">
        <v>206</v>
      </c>
      <c r="F5039" s="1">
        <v>93</v>
      </c>
      <c r="G5039">
        <v>7.4700568486064398</v>
      </c>
      <c r="H5039">
        <v>6.7816561466078182</v>
      </c>
      <c r="I5039">
        <v>20.58292317381208</v>
      </c>
      <c r="J5039">
        <v>8.5340590172749895</v>
      </c>
      <c r="K5039" s="13">
        <v>7.6938233690000004</v>
      </c>
      <c r="L5039" s="13">
        <v>7.3557821370000003</v>
      </c>
      <c r="M5039" s="13">
        <v>15.08196289</v>
      </c>
      <c r="N5039" s="13">
        <v>5.7566736650000001</v>
      </c>
      <c r="O5039" s="1">
        <v>0.59534542160717996</v>
      </c>
      <c r="P5039" s="1">
        <v>0.50739559932921396</v>
      </c>
    </row>
    <row r="5040" spans="1:16" x14ac:dyDescent="0.2">
      <c r="A5040" t="s">
        <v>3678</v>
      </c>
      <c r="B5040" s="1" t="s">
        <v>9073</v>
      </c>
      <c r="C5040" s="1">
        <v>838</v>
      </c>
      <c r="D5040" s="1">
        <v>678</v>
      </c>
      <c r="E5040" s="1">
        <v>73</v>
      </c>
      <c r="F5040" s="1">
        <v>138</v>
      </c>
      <c r="G5040">
        <v>63.611213712809736</v>
      </c>
      <c r="H5040">
        <v>43.562376213480157</v>
      </c>
      <c r="I5040">
        <v>23.495663384456151</v>
      </c>
      <c r="J5040">
        <v>40.792169026374452</v>
      </c>
      <c r="K5040" s="13">
        <v>65.516695859999999</v>
      </c>
      <c r="L5040" s="13">
        <v>47.250309049999998</v>
      </c>
      <c r="M5040" s="13">
        <v>17.21624864</v>
      </c>
      <c r="N5040" s="13">
        <v>27.516473080000001</v>
      </c>
      <c r="O5040" s="1">
        <v>-1.15121888811208</v>
      </c>
      <c r="P5040" s="1">
        <v>6.6405917986753493E-2</v>
      </c>
    </row>
    <row r="5041" spans="1:16" x14ac:dyDescent="0.2">
      <c r="A5041" t="s">
        <v>3679</v>
      </c>
      <c r="B5041" s="1" t="s">
        <v>9074</v>
      </c>
      <c r="C5041" s="1">
        <v>828</v>
      </c>
      <c r="D5041" s="1">
        <v>782</v>
      </c>
      <c r="E5041" s="1">
        <v>131</v>
      </c>
      <c r="F5041" s="1">
        <v>182</v>
      </c>
      <c r="G5041">
        <v>22.092542945334301</v>
      </c>
      <c r="H5041">
        <v>17.660960866306841</v>
      </c>
      <c r="I5041">
        <v>14.820465841763589</v>
      </c>
      <c r="J5041">
        <v>18.910142770251632</v>
      </c>
      <c r="K5041" s="13">
        <v>22.754327929999999</v>
      </c>
      <c r="L5041" s="13">
        <v>19.156114330000001</v>
      </c>
      <c r="M5041" s="13">
        <v>10.85957101</v>
      </c>
      <c r="N5041" s="13">
        <v>12.75589033</v>
      </c>
      <c r="O5041" s="1">
        <v>-0.66372599696002799</v>
      </c>
      <c r="P5041" s="1">
        <v>0.21699822969579699</v>
      </c>
    </row>
    <row r="5042" spans="1:16" x14ac:dyDescent="0.2">
      <c r="A5042" t="s">
        <v>3680</v>
      </c>
      <c r="B5042" s="1" t="s">
        <v>9468</v>
      </c>
      <c r="C5042" s="1">
        <v>2778</v>
      </c>
      <c r="D5042" s="1">
        <v>6589</v>
      </c>
      <c r="E5042" s="1">
        <v>36</v>
      </c>
      <c r="F5042" s="1">
        <v>23</v>
      </c>
      <c r="G5042">
        <v>280.51300279720914</v>
      </c>
      <c r="H5042">
        <v>563.16086507496425</v>
      </c>
      <c r="I5042">
        <v>15.413399837343508</v>
      </c>
      <c r="J5042">
        <v>9.0439185095167769</v>
      </c>
      <c r="K5042" s="13">
        <v>288.9158061</v>
      </c>
      <c r="L5042" s="13">
        <v>610.83731490000002</v>
      </c>
      <c r="M5042" s="13">
        <v>11.29403838</v>
      </c>
      <c r="N5042" s="13">
        <v>6.1006008290000002</v>
      </c>
      <c r="O5042" s="1">
        <v>-5.6116549267009503</v>
      </c>
      <c r="P5042" s="14">
        <v>5.0325785734601303E-20</v>
      </c>
    </row>
    <row r="5043" spans="1:16" x14ac:dyDescent="0.2">
      <c r="A5043" t="s">
        <v>3681</v>
      </c>
      <c r="B5043" s="1" t="s">
        <v>7429</v>
      </c>
      <c r="C5043" s="1">
        <v>953</v>
      </c>
      <c r="D5043" s="1">
        <v>980</v>
      </c>
      <c r="E5043" s="1">
        <v>432</v>
      </c>
      <c r="F5043" s="1">
        <v>591</v>
      </c>
      <c r="G5043">
        <v>66.120299597936778</v>
      </c>
      <c r="H5043">
        <v>57.551969702024635</v>
      </c>
      <c r="I5043">
        <v>127.08691776714123</v>
      </c>
      <c r="J5043">
        <v>159.67519001538253</v>
      </c>
      <c r="K5043" s="13">
        <v>68.100941739999996</v>
      </c>
      <c r="L5043" s="13">
        <v>62.424242919999998</v>
      </c>
      <c r="M5043" s="13">
        <v>93.12186423</v>
      </c>
      <c r="N5043" s="13">
        <v>107.7093514</v>
      </c>
      <c r="O5043" s="1">
        <v>0.77908908689123901</v>
      </c>
      <c r="P5043" s="1">
        <v>6.9380208449176098E-2</v>
      </c>
    </row>
    <row r="5044" spans="1:16" x14ac:dyDescent="0.2">
      <c r="A5044" t="s">
        <v>3682</v>
      </c>
      <c r="B5044" s="1" t="s">
        <v>7001</v>
      </c>
      <c r="C5044" s="1">
        <v>3668</v>
      </c>
      <c r="D5044" s="1">
        <v>3611</v>
      </c>
      <c r="E5044" s="1">
        <v>209</v>
      </c>
      <c r="F5044" s="1">
        <v>198</v>
      </c>
      <c r="G5044">
        <v>203.07485437553015</v>
      </c>
      <c r="H5044">
        <v>169.21798370074796</v>
      </c>
      <c r="I5044">
        <v>49.062344494955113</v>
      </c>
      <c r="J5044">
        <v>42.687435263111695</v>
      </c>
      <c r="K5044" s="13">
        <v>209.15798789999999</v>
      </c>
      <c r="L5044" s="13">
        <v>183.5437531</v>
      </c>
      <c r="M5044" s="13">
        <v>35.950018010000001</v>
      </c>
      <c r="N5044" s="13">
        <v>28.794930279999999</v>
      </c>
      <c r="O5044" s="1">
        <v>-2.4506894688175702</v>
      </c>
      <c r="P5044" s="14">
        <v>1.5154365968276399E-13</v>
      </c>
    </row>
    <row r="5045" spans="1:16" x14ac:dyDescent="0.2">
      <c r="A5045" t="s">
        <v>3683</v>
      </c>
      <c r="B5045" s="1" t="s">
        <v>9040</v>
      </c>
      <c r="C5045" s="1">
        <v>3440.82</v>
      </c>
      <c r="D5045" s="1">
        <v>2512.21</v>
      </c>
      <c r="E5045" s="1">
        <v>837</v>
      </c>
      <c r="F5045" s="1">
        <v>814</v>
      </c>
      <c r="G5045">
        <v>524.20055524657414</v>
      </c>
      <c r="H5045">
        <v>323.95423872419525</v>
      </c>
      <c r="I5045">
        <v>540.6748503257661</v>
      </c>
      <c r="J5045">
        <v>482.91197646719098</v>
      </c>
      <c r="K5045" s="13">
        <v>539.90305079999996</v>
      </c>
      <c r="L5045" s="13">
        <v>351.37977369999999</v>
      </c>
      <c r="M5045" s="13">
        <v>396.1749241</v>
      </c>
      <c r="N5045" s="13">
        <v>325.74964060000002</v>
      </c>
      <c r="O5045" s="1">
        <v>-0.132995024445245</v>
      </c>
      <c r="P5045" s="1">
        <v>0.77829754845187704</v>
      </c>
    </row>
    <row r="5046" spans="1:16" x14ac:dyDescent="0.2">
      <c r="A5046" t="s">
        <v>3684</v>
      </c>
      <c r="B5046" s="1" t="s">
        <v>7556</v>
      </c>
      <c r="C5046" s="1">
        <v>3619.68</v>
      </c>
      <c r="D5046" s="1">
        <v>3442.54</v>
      </c>
      <c r="E5046" s="1">
        <v>1089</v>
      </c>
      <c r="F5046" s="1">
        <v>1112</v>
      </c>
      <c r="G5046">
        <v>314.17239072787203</v>
      </c>
      <c r="H5046">
        <v>252.91176820186385</v>
      </c>
      <c r="I5046">
        <v>400.77526175670351</v>
      </c>
      <c r="J5046">
        <v>375.84664217775986</v>
      </c>
      <c r="K5046" s="13">
        <v>323.58346540000002</v>
      </c>
      <c r="L5046" s="13">
        <v>274.32294209999998</v>
      </c>
      <c r="M5046" s="13">
        <v>293.66468370000001</v>
      </c>
      <c r="N5046" s="13">
        <v>253.5284163</v>
      </c>
      <c r="O5046" s="1">
        <v>2.7003807602959201E-2</v>
      </c>
      <c r="P5046" s="1">
        <v>0.95153840953159796</v>
      </c>
    </row>
    <row r="5047" spans="1:16" x14ac:dyDescent="0.2">
      <c r="A5047" t="s">
        <v>3685</v>
      </c>
      <c r="B5047" s="1" t="s">
        <v>9075</v>
      </c>
      <c r="C5047" s="1">
        <v>250</v>
      </c>
      <c r="D5047" s="1">
        <v>238</v>
      </c>
      <c r="E5047" s="1">
        <v>47</v>
      </c>
      <c r="F5047" s="1">
        <v>123</v>
      </c>
      <c r="G5047">
        <v>68.724612211651561</v>
      </c>
      <c r="H5047">
        <v>55.378533441984224</v>
      </c>
      <c r="I5047">
        <v>54.782939958157208</v>
      </c>
      <c r="J5047">
        <v>131.66957973758008</v>
      </c>
      <c r="K5047" s="13">
        <v>70.783266870000006</v>
      </c>
      <c r="L5047" s="13">
        <v>60.06680643</v>
      </c>
      <c r="M5047" s="13">
        <v>40.141735959999998</v>
      </c>
      <c r="N5047" s="13">
        <v>88.818087689999999</v>
      </c>
      <c r="O5047" s="1">
        <v>0.158648149949043</v>
      </c>
      <c r="P5047" s="1">
        <v>0.88647776457201899</v>
      </c>
    </row>
    <row r="5048" spans="1:16" x14ac:dyDescent="0.2">
      <c r="A5048" t="s">
        <v>3687</v>
      </c>
      <c r="B5048" s="1" t="s">
        <v>9076</v>
      </c>
      <c r="C5048" s="1">
        <v>3204.99</v>
      </c>
      <c r="D5048" s="1">
        <v>2555</v>
      </c>
      <c r="E5048" s="1">
        <v>1049</v>
      </c>
      <c r="F5048" s="1">
        <v>718</v>
      </c>
      <c r="G5048">
        <v>532.99967389949688</v>
      </c>
      <c r="H5048">
        <v>359.65273977911903</v>
      </c>
      <c r="I5048">
        <v>739.69203236583928</v>
      </c>
      <c r="J5048">
        <v>464.97837717606359</v>
      </c>
      <c r="K5048" s="13">
        <v>548.96574820000001</v>
      </c>
      <c r="L5048" s="13">
        <v>390.10046240000003</v>
      </c>
      <c r="M5048" s="13">
        <v>542.0030812</v>
      </c>
      <c r="N5048" s="13">
        <v>313.6524804</v>
      </c>
      <c r="O5048" s="1">
        <v>2.19420956212301E-2</v>
      </c>
      <c r="P5048" s="1">
        <v>0.97077116947416597</v>
      </c>
    </row>
    <row r="5049" spans="1:16" x14ac:dyDescent="0.2">
      <c r="A5049" t="s">
        <v>3688</v>
      </c>
      <c r="B5049" s="1" t="s">
        <v>8058</v>
      </c>
      <c r="C5049" s="1">
        <v>349</v>
      </c>
      <c r="D5049" s="1">
        <v>254</v>
      </c>
      <c r="E5049" s="1">
        <v>214</v>
      </c>
      <c r="F5049" s="1">
        <v>213</v>
      </c>
      <c r="G5049">
        <v>44.922954344529664</v>
      </c>
      <c r="H5049">
        <v>27.673800353026113</v>
      </c>
      <c r="I5049">
        <v>116.7970420466221</v>
      </c>
      <c r="J5049">
        <v>106.76540084136306</v>
      </c>
      <c r="K5049" s="13">
        <v>46.268627260000002</v>
      </c>
      <c r="L5049" s="13">
        <v>30.016627490000001</v>
      </c>
      <c r="M5049" s="13">
        <v>85.582044819999993</v>
      </c>
      <c r="N5049" s="13">
        <v>72.018903330000001</v>
      </c>
      <c r="O5049" s="1">
        <v>1.2181923852293099</v>
      </c>
      <c r="P5049" s="1">
        <v>2.5655464620080799E-2</v>
      </c>
    </row>
    <row r="5050" spans="1:16" x14ac:dyDescent="0.2">
      <c r="A5050" t="s">
        <v>3689</v>
      </c>
      <c r="B5050" s="1" t="s">
        <v>7429</v>
      </c>
      <c r="C5050" s="1">
        <v>4</v>
      </c>
      <c r="D5050" s="1">
        <v>3</v>
      </c>
      <c r="E5050" s="1">
        <v>36</v>
      </c>
      <c r="F5050" s="1">
        <v>0</v>
      </c>
      <c r="G5050">
        <v>0.46914028686069542</v>
      </c>
      <c r="H5050">
        <v>0.2978216027648925</v>
      </c>
      <c r="I5050">
        <v>17.902778007573954</v>
      </c>
      <c r="J5050">
        <v>0</v>
      </c>
      <c r="K5050" s="13">
        <v>0.483193445</v>
      </c>
      <c r="L5050" s="13">
        <v>0.32303478400000002</v>
      </c>
      <c r="M5050" s="13">
        <v>13.118109179999999</v>
      </c>
      <c r="N5050" s="13">
        <v>0</v>
      </c>
      <c r="O5050" s="1">
        <v>4.1428582490889898</v>
      </c>
      <c r="P5050" s="1">
        <v>0.172915837200318</v>
      </c>
    </row>
    <row r="5051" spans="1:16" x14ac:dyDescent="0.2">
      <c r="A5051" t="s">
        <v>3690</v>
      </c>
      <c r="B5051" s="1" t="s">
        <v>7429</v>
      </c>
      <c r="C5051" s="1">
        <v>93</v>
      </c>
      <c r="D5051" s="1">
        <v>98</v>
      </c>
      <c r="E5051" s="1">
        <v>91</v>
      </c>
      <c r="F5051" s="1">
        <v>207</v>
      </c>
      <c r="G5051">
        <v>30.814757302079084</v>
      </c>
      <c r="H5051">
        <v>27.484895036404158</v>
      </c>
      <c r="I5051">
        <v>127.84754218695583</v>
      </c>
      <c r="J5051">
        <v>267.08788997496885</v>
      </c>
      <c r="K5051" s="13">
        <v>31.73781735</v>
      </c>
      <c r="L5051" s="13">
        <v>29.811729700000001</v>
      </c>
      <c r="M5051" s="13">
        <v>93.679205339999996</v>
      </c>
      <c r="N5051" s="13">
        <v>180.1648922</v>
      </c>
      <c r="O5051" s="1">
        <v>2.32270864012178</v>
      </c>
      <c r="P5051" s="1">
        <v>2.2912558351899401E-3</v>
      </c>
    </row>
    <row r="5052" spans="1:16" x14ac:dyDescent="0.2">
      <c r="A5052" t="s">
        <v>3691</v>
      </c>
      <c r="B5052" s="1" t="s">
        <v>7429</v>
      </c>
      <c r="C5052" s="1">
        <v>109.22</v>
      </c>
      <c r="D5052" s="1">
        <v>158</v>
      </c>
      <c r="E5052" s="1">
        <v>79</v>
      </c>
      <c r="F5052" s="1">
        <v>50</v>
      </c>
      <c r="G5052">
        <v>8.9200913972065123</v>
      </c>
      <c r="H5052">
        <v>10.922358398932143</v>
      </c>
      <c r="I5052">
        <v>27.35705927081559</v>
      </c>
      <c r="J5052">
        <v>15.901759654685993</v>
      </c>
      <c r="K5052" s="13">
        <v>9.1872938909999995</v>
      </c>
      <c r="L5052" s="13">
        <v>11.84703073</v>
      </c>
      <c r="M5052" s="13">
        <v>20.045653819999998</v>
      </c>
      <c r="N5052" s="13">
        <v>10.726576980000001</v>
      </c>
      <c r="O5052" s="1">
        <v>0.66389139195976099</v>
      </c>
      <c r="P5052" s="1">
        <v>0.53171387655382796</v>
      </c>
    </row>
    <row r="5053" spans="1:16" x14ac:dyDescent="0.2">
      <c r="A5053" t="s">
        <v>3692</v>
      </c>
      <c r="B5053" s="1" t="s">
        <v>7429</v>
      </c>
      <c r="C5053" s="1">
        <v>481</v>
      </c>
      <c r="D5053" s="1">
        <v>398</v>
      </c>
      <c r="E5053" s="1">
        <v>202</v>
      </c>
      <c r="F5053" s="1">
        <v>193</v>
      </c>
      <c r="G5053">
        <v>29.559725518183345</v>
      </c>
      <c r="H5053">
        <v>20.702871988720599</v>
      </c>
      <c r="I5053">
        <v>52.635878781631888</v>
      </c>
      <c r="J5053">
        <v>46.187098271497049</v>
      </c>
      <c r="K5053" s="13">
        <v>30.445190929999999</v>
      </c>
      <c r="L5053" s="13">
        <v>22.455549600000001</v>
      </c>
      <c r="M5053" s="13">
        <v>38.568495040000002</v>
      </c>
      <c r="N5053" s="13">
        <v>31.15563787</v>
      </c>
      <c r="O5053" s="1">
        <v>0.56026395683846297</v>
      </c>
      <c r="P5053" s="1">
        <v>0.32953532747569397</v>
      </c>
    </row>
    <row r="5054" spans="1:16" x14ac:dyDescent="0.2">
      <c r="A5054" t="s">
        <v>3693</v>
      </c>
      <c r="B5054" s="1" t="s">
        <v>8411</v>
      </c>
      <c r="C5054" s="1">
        <v>1938</v>
      </c>
      <c r="D5054" s="1">
        <v>2153.12</v>
      </c>
      <c r="E5054" s="1">
        <v>366</v>
      </c>
      <c r="F5054" s="1">
        <v>274</v>
      </c>
      <c r="G5054">
        <v>89.974833487009676</v>
      </c>
      <c r="H5054">
        <v>84.611173408531869</v>
      </c>
      <c r="I5054">
        <v>72.048269191730981</v>
      </c>
      <c r="J5054">
        <v>49.536565254391974</v>
      </c>
      <c r="K5054" s="13">
        <v>92.670041280000007</v>
      </c>
      <c r="L5054" s="13">
        <v>91.774242819999998</v>
      </c>
      <c r="M5054" s="13">
        <v>52.792759949999997</v>
      </c>
      <c r="N5054" s="13">
        <v>33.415030299999998</v>
      </c>
      <c r="O5054" s="1">
        <v>-0.96154703594384106</v>
      </c>
      <c r="P5054" s="1">
        <v>3.8121362794076699E-2</v>
      </c>
    </row>
    <row r="5055" spans="1:16" x14ac:dyDescent="0.2">
      <c r="A5055" t="s">
        <v>3694</v>
      </c>
      <c r="B5055" s="1" t="s">
        <v>7429</v>
      </c>
      <c r="C5055" s="1">
        <v>16.010000000000002</v>
      </c>
      <c r="D5055" s="1">
        <v>13</v>
      </c>
      <c r="E5055" s="1">
        <v>53</v>
      </c>
      <c r="F5055" s="1">
        <v>91</v>
      </c>
      <c r="G5055">
        <v>1.1351963878216687</v>
      </c>
      <c r="H5055">
        <v>0.7802166696788978</v>
      </c>
      <c r="I5055">
        <v>15.934216959593497</v>
      </c>
      <c r="J5055">
        <v>25.12633290790961</v>
      </c>
      <c r="K5055" s="13">
        <v>1.1692013429999999</v>
      </c>
      <c r="L5055" s="13">
        <v>0.84626877499999997</v>
      </c>
      <c r="M5055" s="13">
        <v>11.67566272</v>
      </c>
      <c r="N5055" s="13">
        <v>16.949038980000001</v>
      </c>
      <c r="O5055" s="1">
        <v>4.0073515793487298</v>
      </c>
      <c r="P5055" s="14">
        <v>2.1295725617011699E-5</v>
      </c>
    </row>
    <row r="5056" spans="1:16" x14ac:dyDescent="0.2">
      <c r="A5056" t="s">
        <v>3695</v>
      </c>
      <c r="B5056" s="1" t="s">
        <v>7429</v>
      </c>
      <c r="C5056" s="1">
        <v>465</v>
      </c>
      <c r="D5056" s="1">
        <v>392</v>
      </c>
      <c r="E5056" s="1">
        <v>36</v>
      </c>
      <c r="F5056" s="1">
        <v>79</v>
      </c>
      <c r="G5056">
        <v>10.105088741205485</v>
      </c>
      <c r="H5056">
        <v>7.2105011417199947</v>
      </c>
      <c r="I5056">
        <v>3.3171481445454987</v>
      </c>
      <c r="J5056">
        <v>6.685321828291503</v>
      </c>
      <c r="K5056" s="13">
        <v>10.40778798</v>
      </c>
      <c r="L5056" s="13">
        <v>7.8209325789999999</v>
      </c>
      <c r="M5056" s="13">
        <v>2.4306122499999998</v>
      </c>
      <c r="N5056" s="13">
        <v>4.5096027620000001</v>
      </c>
      <c r="O5056" s="1">
        <v>-1.20887221906433</v>
      </c>
      <c r="P5056" s="1">
        <v>0.129225547402948</v>
      </c>
    </row>
    <row r="5057" spans="1:16" x14ac:dyDescent="0.2">
      <c r="A5057" t="s">
        <v>3696</v>
      </c>
      <c r="B5057" s="1" t="s">
        <v>7429</v>
      </c>
      <c r="C5057" s="1">
        <v>2047.44</v>
      </c>
      <c r="D5057" s="1">
        <v>2529.35</v>
      </c>
      <c r="E5057" s="1">
        <v>424</v>
      </c>
      <c r="F5057" s="1">
        <v>527</v>
      </c>
      <c r="G5057">
        <v>18.095301358393417</v>
      </c>
      <c r="H5057">
        <v>18.921509050654564</v>
      </c>
      <c r="I5057">
        <v>15.88896766193948</v>
      </c>
      <c r="J5057">
        <v>18.137327727518915</v>
      </c>
      <c r="K5057" s="13">
        <v>18.637348450000001</v>
      </c>
      <c r="L5057" s="13">
        <v>20.523378839999999</v>
      </c>
      <c r="M5057" s="13">
        <v>11.64250668</v>
      </c>
      <c r="N5057" s="13">
        <v>12.234585750000001</v>
      </c>
      <c r="O5057" s="1">
        <v>-0.57097560716788898</v>
      </c>
      <c r="P5057" s="1">
        <v>0.196048203384319</v>
      </c>
    </row>
    <row r="5058" spans="1:16" x14ac:dyDescent="0.2">
      <c r="A5058" t="s">
        <v>3698</v>
      </c>
      <c r="B5058" s="1" t="s">
        <v>9077</v>
      </c>
      <c r="C5058" s="1">
        <v>2134</v>
      </c>
      <c r="D5058" s="1">
        <v>2734</v>
      </c>
      <c r="E5058" s="1">
        <v>661</v>
      </c>
      <c r="F5058" s="1">
        <v>339.01</v>
      </c>
      <c r="G5058">
        <v>20.494021697030472</v>
      </c>
      <c r="H5058">
        <v>22.224064603471366</v>
      </c>
      <c r="I5058">
        <v>26.915932099691865</v>
      </c>
      <c r="J5058">
        <v>12.678075516312431</v>
      </c>
      <c r="K5058" s="13">
        <v>21.107922769999998</v>
      </c>
      <c r="L5058" s="13">
        <v>24.10552436</v>
      </c>
      <c r="M5058" s="13">
        <v>19.722421619999999</v>
      </c>
      <c r="N5058" s="13">
        <v>8.5520317240000008</v>
      </c>
      <c r="O5058" s="1">
        <v>-0.56002521245611203</v>
      </c>
      <c r="P5058" s="1">
        <v>0.397214543883183</v>
      </c>
    </row>
    <row r="5059" spans="1:16" x14ac:dyDescent="0.2">
      <c r="A5059" t="s">
        <v>3699</v>
      </c>
      <c r="B5059" s="1" t="s">
        <v>9078</v>
      </c>
      <c r="C5059" s="1">
        <v>700</v>
      </c>
      <c r="D5059" s="1">
        <v>500</v>
      </c>
      <c r="E5059" s="1">
        <v>193</v>
      </c>
      <c r="F5059" s="1">
        <v>114</v>
      </c>
      <c r="G5059">
        <v>36.791294209325649</v>
      </c>
      <c r="H5059">
        <v>22.243812912576914</v>
      </c>
      <c r="I5059">
        <v>43.010998249364995</v>
      </c>
      <c r="J5059">
        <v>23.332427513591011</v>
      </c>
      <c r="K5059" s="13">
        <v>37.893382189999997</v>
      </c>
      <c r="L5059" s="13">
        <v>24.126944529999999</v>
      </c>
      <c r="M5059" s="13">
        <v>31.51594523</v>
      </c>
      <c r="N5059" s="13">
        <v>15.738955020000001</v>
      </c>
      <c r="O5059" s="1">
        <v>-0.23346969128785999</v>
      </c>
      <c r="P5059" s="1">
        <v>0.77258236894155397</v>
      </c>
    </row>
    <row r="5060" spans="1:16" x14ac:dyDescent="0.2">
      <c r="A5060" t="s">
        <v>3700</v>
      </c>
      <c r="B5060" s="1" t="s">
        <v>7429</v>
      </c>
      <c r="C5060" s="1">
        <v>2611.9499999999998</v>
      </c>
      <c r="D5060" s="1">
        <v>4006</v>
      </c>
      <c r="E5060" s="1">
        <v>353</v>
      </c>
      <c r="F5060" s="1">
        <v>304</v>
      </c>
      <c r="G5060">
        <v>238.08855449620413</v>
      </c>
      <c r="H5060">
        <v>309.08420227419327</v>
      </c>
      <c r="I5060">
        <v>136.43429547444472</v>
      </c>
      <c r="J5060">
        <v>107.90840953287</v>
      </c>
      <c r="K5060" s="13">
        <v>245.220528</v>
      </c>
      <c r="L5060" s="13">
        <v>335.2508598</v>
      </c>
      <c r="M5060" s="13">
        <v>99.971076199999999</v>
      </c>
      <c r="N5060" s="13">
        <v>72.789923079999994</v>
      </c>
      <c r="O5060" s="1">
        <v>-1.62997965839078</v>
      </c>
      <c r="P5060" s="14">
        <v>4.4912518019746598E-4</v>
      </c>
    </row>
    <row r="5061" spans="1:16" x14ac:dyDescent="0.2">
      <c r="A5061" t="s">
        <v>3701</v>
      </c>
      <c r="B5061" s="1" t="s">
        <v>9079</v>
      </c>
      <c r="C5061" s="1">
        <v>1139</v>
      </c>
      <c r="D5061" s="1">
        <v>1319</v>
      </c>
      <c r="E5061" s="1">
        <v>141</v>
      </c>
      <c r="F5061" s="1">
        <v>237</v>
      </c>
      <c r="G5061">
        <v>135.22569296444442</v>
      </c>
      <c r="H5061">
        <v>132.54779004397895</v>
      </c>
      <c r="I5061">
        <v>70.978986240064728</v>
      </c>
      <c r="J5061">
        <v>109.57005666804739</v>
      </c>
      <c r="K5061" s="13">
        <v>139.2763961</v>
      </c>
      <c r="L5061" s="13">
        <v>143.7691097</v>
      </c>
      <c r="M5061" s="13">
        <v>52.009251910000003</v>
      </c>
      <c r="N5061" s="13">
        <v>73.910791849999995</v>
      </c>
      <c r="O5061" s="1">
        <v>-1.0131691458026999</v>
      </c>
      <c r="P5061" s="1">
        <v>5.7613580672146801E-2</v>
      </c>
    </row>
    <row r="5062" spans="1:16" x14ac:dyDescent="0.2">
      <c r="A5062" t="s">
        <v>3702</v>
      </c>
      <c r="B5062" s="1" t="s">
        <v>9080</v>
      </c>
      <c r="C5062" s="1">
        <v>556.9</v>
      </c>
      <c r="D5062" s="1">
        <v>526</v>
      </c>
      <c r="E5062" s="1">
        <v>198</v>
      </c>
      <c r="F5062" s="1">
        <v>171</v>
      </c>
      <c r="G5062">
        <v>15.958510336589274</v>
      </c>
      <c r="H5062">
        <v>12.758307919474925</v>
      </c>
      <c r="I5062">
        <v>24.057777812545531</v>
      </c>
      <c r="J5062">
        <v>19.081797838310042</v>
      </c>
      <c r="K5062" s="13">
        <v>16.436549580000001</v>
      </c>
      <c r="L5062" s="13">
        <v>13.8384093</v>
      </c>
      <c r="M5062" s="13">
        <v>17.62813324</v>
      </c>
      <c r="N5062" s="13">
        <v>12.87168074</v>
      </c>
      <c r="O5062" s="1">
        <v>0.16213559268795999</v>
      </c>
      <c r="P5062" s="1">
        <v>0.803873323577322</v>
      </c>
    </row>
    <row r="5063" spans="1:16" x14ac:dyDescent="0.2">
      <c r="A5063" t="s">
        <v>3703</v>
      </c>
      <c r="B5063" s="1" t="s">
        <v>7429</v>
      </c>
      <c r="C5063" s="1">
        <v>118</v>
      </c>
      <c r="D5063" s="1">
        <v>160</v>
      </c>
      <c r="E5063" s="1">
        <v>132</v>
      </c>
      <c r="F5063" s="1">
        <v>111.03</v>
      </c>
      <c r="G5063">
        <v>5.0282891821790487</v>
      </c>
      <c r="H5063">
        <v>5.7709913833236222</v>
      </c>
      <c r="I5063">
        <v>23.849943709193472</v>
      </c>
      <c r="J5063">
        <v>18.424114655731945</v>
      </c>
      <c r="K5063" s="13">
        <v>5.1789122360000004</v>
      </c>
      <c r="L5063" s="13">
        <v>6.2595558389999999</v>
      </c>
      <c r="M5063" s="13">
        <v>17.475844559999999</v>
      </c>
      <c r="N5063" s="13">
        <v>12.428038689999999</v>
      </c>
      <c r="O5063" s="1">
        <v>1.51218286695569</v>
      </c>
      <c r="P5063" s="1">
        <v>3.7017944689796703E-2</v>
      </c>
    </row>
    <row r="5064" spans="1:16" x14ac:dyDescent="0.2">
      <c r="A5064" t="s">
        <v>3704</v>
      </c>
      <c r="B5064" s="1" t="s">
        <v>7429</v>
      </c>
      <c r="C5064" s="1">
        <v>220</v>
      </c>
      <c r="D5064" s="1">
        <v>247</v>
      </c>
      <c r="E5064" s="1">
        <v>36</v>
      </c>
      <c r="F5064" s="1">
        <v>43</v>
      </c>
      <c r="G5064">
        <v>12.133808748457163</v>
      </c>
      <c r="H5064">
        <v>11.530911046627812</v>
      </c>
      <c r="I5064">
        <v>8.4188380124224356</v>
      </c>
      <c r="J5064">
        <v>9.2352991736284551</v>
      </c>
      <c r="K5064" s="13">
        <v>12.49727856</v>
      </c>
      <c r="L5064" s="13">
        <v>12.507102639999999</v>
      </c>
      <c r="M5064" s="13">
        <v>6.1688323560000002</v>
      </c>
      <c r="N5064" s="13">
        <v>6.2296971970000001</v>
      </c>
      <c r="O5064" s="1">
        <v>-0.86390193599614395</v>
      </c>
      <c r="P5064" s="1">
        <v>0.32606262958965998</v>
      </c>
    </row>
    <row r="5065" spans="1:16" x14ac:dyDescent="0.2">
      <c r="A5065" t="s">
        <v>3705</v>
      </c>
      <c r="B5065" s="1" t="s">
        <v>7429</v>
      </c>
      <c r="C5065" s="1">
        <v>100</v>
      </c>
      <c r="D5065" s="1">
        <v>129</v>
      </c>
      <c r="E5065" s="1">
        <v>229</v>
      </c>
      <c r="F5065" s="1">
        <v>238</v>
      </c>
      <c r="G5065">
        <v>29.741572793301767</v>
      </c>
      <c r="H5065">
        <v>32.474752173158876</v>
      </c>
      <c r="I5065">
        <v>288.7849800582751</v>
      </c>
      <c r="J5065">
        <v>275.6442496429276</v>
      </c>
      <c r="K5065" s="13">
        <v>30.632485460000002</v>
      </c>
      <c r="L5065" s="13">
        <v>35.224021499999999</v>
      </c>
      <c r="M5065" s="13">
        <v>211.6047519</v>
      </c>
      <c r="N5065" s="13">
        <v>185.93660879999999</v>
      </c>
      <c r="O5065" s="1">
        <v>2.7289980567526002</v>
      </c>
      <c r="P5065" s="14">
        <v>4.3349995280163701E-7</v>
      </c>
    </row>
    <row r="5066" spans="1:16" x14ac:dyDescent="0.2">
      <c r="A5066" t="s">
        <v>3706</v>
      </c>
      <c r="B5066" s="1" t="s">
        <v>7429</v>
      </c>
      <c r="C5066" s="1">
        <v>440</v>
      </c>
      <c r="D5066" s="1">
        <v>415</v>
      </c>
      <c r="E5066" s="1">
        <v>241</v>
      </c>
      <c r="F5066" s="1">
        <v>174</v>
      </c>
      <c r="G5066">
        <v>20.106363736300281</v>
      </c>
      <c r="H5066">
        <v>16.051704615371573</v>
      </c>
      <c r="I5066">
        <v>46.695291300620738</v>
      </c>
      <c r="J5066">
        <v>30.962652270264201</v>
      </c>
      <c r="K5066" s="13">
        <v>20.708652470000001</v>
      </c>
      <c r="L5066" s="13">
        <v>17.41062058</v>
      </c>
      <c r="M5066" s="13">
        <v>34.2155798</v>
      </c>
      <c r="N5066" s="13">
        <v>20.885944729999999</v>
      </c>
      <c r="O5066" s="1">
        <v>0.67726228328431604</v>
      </c>
      <c r="P5066" s="1">
        <v>0.276043191451392</v>
      </c>
    </row>
    <row r="5067" spans="1:16" x14ac:dyDescent="0.2">
      <c r="A5067" t="s">
        <v>3707</v>
      </c>
      <c r="B5067" s="1" t="s">
        <v>7429</v>
      </c>
      <c r="C5067" s="1">
        <v>312</v>
      </c>
      <c r="D5067" s="1">
        <v>849</v>
      </c>
      <c r="E5067" s="1">
        <v>16</v>
      </c>
      <c r="F5067" s="1">
        <v>39</v>
      </c>
      <c r="G5067">
        <v>10.542286229051859</v>
      </c>
      <c r="H5067">
        <v>24.281756724223023</v>
      </c>
      <c r="I5067">
        <v>2.2923207202839082</v>
      </c>
      <c r="J5067">
        <v>5.1316008104726496</v>
      </c>
      <c r="K5067" s="13">
        <v>10.858081779999999</v>
      </c>
      <c r="L5067" s="13">
        <v>26.33741796</v>
      </c>
      <c r="M5067" s="13">
        <v>1.679678622</v>
      </c>
      <c r="N5067" s="13">
        <v>3.4615358509999998</v>
      </c>
      <c r="O5067" s="1">
        <v>-2.74100857794887</v>
      </c>
      <c r="P5067" s="1">
        <v>3.5376722329843401E-3</v>
      </c>
    </row>
    <row r="5068" spans="1:16" x14ac:dyDescent="0.2">
      <c r="A5068" t="s">
        <v>3708</v>
      </c>
      <c r="B5068" s="1" t="s">
        <v>7429</v>
      </c>
      <c r="C5068" s="1">
        <v>72</v>
      </c>
      <c r="D5068" s="1">
        <v>81</v>
      </c>
      <c r="E5068" s="1">
        <v>105</v>
      </c>
      <c r="F5068" s="1">
        <v>168</v>
      </c>
      <c r="G5068">
        <v>2.5422537262864431</v>
      </c>
      <c r="H5068">
        <v>2.4208262451647116</v>
      </c>
      <c r="I5068">
        <v>15.719939967820121</v>
      </c>
      <c r="J5068">
        <v>23.099561010213876</v>
      </c>
      <c r="K5068" s="13">
        <v>2.6184072660000002</v>
      </c>
      <c r="L5068" s="13">
        <v>2.6257701760000001</v>
      </c>
      <c r="M5068" s="13">
        <v>11.518653069999999</v>
      </c>
      <c r="N5068" s="13">
        <v>15.581874259999999</v>
      </c>
      <c r="O5068" s="1">
        <v>2.5255915765985999</v>
      </c>
      <c r="P5068" s="14">
        <v>2.34417069403854E-4</v>
      </c>
    </row>
    <row r="5069" spans="1:16" x14ac:dyDescent="0.2">
      <c r="A5069" t="s">
        <v>3709</v>
      </c>
      <c r="B5069" s="1" t="s">
        <v>7809</v>
      </c>
      <c r="C5069" s="1">
        <v>2154.88</v>
      </c>
      <c r="D5069" s="1">
        <v>2184</v>
      </c>
      <c r="E5069" s="1">
        <v>306</v>
      </c>
      <c r="F5069" s="1">
        <v>472</v>
      </c>
      <c r="G5069">
        <v>193.39062277634631</v>
      </c>
      <c r="H5069">
        <v>165.9041155735751</v>
      </c>
      <c r="I5069">
        <v>116.44180690714037</v>
      </c>
      <c r="J5069">
        <v>164.95381677304999</v>
      </c>
      <c r="K5069" s="13">
        <v>199.1836639</v>
      </c>
      <c r="L5069" s="13">
        <v>179.94933739999999</v>
      </c>
      <c r="M5069" s="13">
        <v>85.321749269999998</v>
      </c>
      <c r="N5069" s="13">
        <v>111.270064</v>
      </c>
      <c r="O5069" s="1">
        <v>-0.785496103410663</v>
      </c>
      <c r="P5069" s="1">
        <v>7.5071233066301299E-2</v>
      </c>
    </row>
    <row r="5070" spans="1:16" x14ac:dyDescent="0.2">
      <c r="A5070" t="s">
        <v>3710</v>
      </c>
      <c r="B5070" s="1" t="s">
        <v>8025</v>
      </c>
      <c r="C5070" s="1">
        <v>1758</v>
      </c>
      <c r="D5070" s="1">
        <v>1511.95</v>
      </c>
      <c r="E5070" s="1">
        <v>404</v>
      </c>
      <c r="F5070" s="1">
        <v>533</v>
      </c>
      <c r="G5070">
        <v>84.452622361593058</v>
      </c>
      <c r="H5070">
        <v>61.478590521716605</v>
      </c>
      <c r="I5070">
        <v>82.290712362022063</v>
      </c>
      <c r="J5070">
        <v>99.707890132041058</v>
      </c>
      <c r="K5070" s="13">
        <v>86.98241161</v>
      </c>
      <c r="L5070" s="13">
        <v>66.683286229999993</v>
      </c>
      <c r="M5070" s="13">
        <v>60.297823559999998</v>
      </c>
      <c r="N5070" s="13">
        <v>67.258239500000002</v>
      </c>
      <c r="O5070" s="1">
        <v>-9.9842310874489706E-2</v>
      </c>
      <c r="P5070" s="1">
        <v>0.84428338594740004</v>
      </c>
    </row>
    <row r="5071" spans="1:16" x14ac:dyDescent="0.2">
      <c r="A5071" t="s">
        <v>3712</v>
      </c>
      <c r="B5071" s="1" t="s">
        <v>7429</v>
      </c>
      <c r="C5071" s="1">
        <v>0</v>
      </c>
      <c r="D5071" s="1">
        <v>4</v>
      </c>
      <c r="E5071" s="1">
        <v>0</v>
      </c>
      <c r="F5071" s="1">
        <v>0</v>
      </c>
      <c r="G5071">
        <v>0</v>
      </c>
      <c r="H5071">
        <v>0.65710898546196028</v>
      </c>
      <c r="I5071">
        <v>0</v>
      </c>
      <c r="J5071">
        <v>0</v>
      </c>
      <c r="K5071" s="13">
        <v>0</v>
      </c>
      <c r="L5071" s="13">
        <v>0.71273895799999998</v>
      </c>
      <c r="M5071" s="13">
        <v>0</v>
      </c>
      <c r="N5071" s="13">
        <v>0</v>
      </c>
      <c r="O5071" s="1">
        <v>-1.78416807240409</v>
      </c>
      <c r="P5071" s="1" t="s">
        <v>6745</v>
      </c>
    </row>
    <row r="5072" spans="1:16" x14ac:dyDescent="0.2">
      <c r="A5072" t="s">
        <v>3713</v>
      </c>
      <c r="B5072" s="1" t="s">
        <v>9083</v>
      </c>
      <c r="C5072" s="1">
        <v>593.99</v>
      </c>
      <c r="D5072" s="1">
        <v>384</v>
      </c>
      <c r="E5072" s="1">
        <v>166</v>
      </c>
      <c r="F5072" s="1">
        <v>186</v>
      </c>
      <c r="G5072">
        <v>49.915098064450753</v>
      </c>
      <c r="H5072">
        <v>27.313428842191261</v>
      </c>
      <c r="I5072">
        <v>59.147456174278275</v>
      </c>
      <c r="J5072">
        <v>60.865863540757793</v>
      </c>
      <c r="K5072" s="13">
        <v>51.410311290000003</v>
      </c>
      <c r="L5072" s="13">
        <v>29.625747400000002</v>
      </c>
      <c r="M5072" s="13">
        <v>43.339798309999999</v>
      </c>
      <c r="N5072" s="13">
        <v>41.057240530000001</v>
      </c>
      <c r="O5072" s="1">
        <v>0.242421473005317</v>
      </c>
      <c r="P5072" s="1">
        <v>0.72746326509641601</v>
      </c>
    </row>
    <row r="5073" spans="1:16" x14ac:dyDescent="0.2">
      <c r="A5073" t="s">
        <v>3714</v>
      </c>
      <c r="B5073" s="1" t="s">
        <v>7429</v>
      </c>
      <c r="C5073" s="1">
        <v>425</v>
      </c>
      <c r="D5073" s="1">
        <v>342</v>
      </c>
      <c r="E5073" s="1">
        <v>34</v>
      </c>
      <c r="F5073" s="1">
        <v>131</v>
      </c>
      <c r="G5073">
        <v>35.406972773287791</v>
      </c>
      <c r="H5073">
        <v>24.116716441101264</v>
      </c>
      <c r="I5073">
        <v>12.010303219336445</v>
      </c>
      <c r="J5073">
        <v>42.499048934092613</v>
      </c>
      <c r="K5073" s="13">
        <v>36.467593229999999</v>
      </c>
      <c r="L5073" s="13">
        <v>26.15840558</v>
      </c>
      <c r="M5073" s="13">
        <v>8.8004481139999999</v>
      </c>
      <c r="N5073" s="13">
        <v>28.667853749999999</v>
      </c>
      <c r="O5073" s="1">
        <v>-0.54211334001065303</v>
      </c>
      <c r="P5073" s="1">
        <v>0.62673595844324104</v>
      </c>
    </row>
    <row r="5074" spans="1:16" x14ac:dyDescent="0.2">
      <c r="A5074" t="s">
        <v>3715</v>
      </c>
      <c r="B5074" s="1" t="s">
        <v>9084</v>
      </c>
      <c r="C5074" s="1">
        <v>1800</v>
      </c>
      <c r="D5074" s="1">
        <v>2816.93</v>
      </c>
      <c r="E5074" s="1">
        <v>682</v>
      </c>
      <c r="F5074" s="1">
        <v>440.04</v>
      </c>
      <c r="G5074">
        <v>64.10177969426789</v>
      </c>
      <c r="H5074">
        <v>84.911368662994946</v>
      </c>
      <c r="I5074">
        <v>102.98100949763791</v>
      </c>
      <c r="J5074">
        <v>61.023594685607208</v>
      </c>
      <c r="K5074" s="13">
        <v>66.021956810000006</v>
      </c>
      <c r="L5074" s="13">
        <v>92.099852209999995</v>
      </c>
      <c r="M5074" s="13">
        <v>75.458463809999998</v>
      </c>
      <c r="N5074" s="13">
        <v>41.163638519999999</v>
      </c>
      <c r="O5074" s="1">
        <v>-0.32923123421814698</v>
      </c>
      <c r="P5074" s="1">
        <v>0.62388618047460698</v>
      </c>
    </row>
    <row r="5075" spans="1:16" x14ac:dyDescent="0.2">
      <c r="A5075" t="s">
        <v>3716</v>
      </c>
      <c r="B5075" s="1" t="s">
        <v>8503</v>
      </c>
      <c r="C5075" s="1">
        <v>2156.9899999999998</v>
      </c>
      <c r="D5075" s="1">
        <v>3320</v>
      </c>
      <c r="E5075" s="1">
        <v>260</v>
      </c>
      <c r="F5075" s="1">
        <v>294</v>
      </c>
      <c r="G5075">
        <v>118.74047128320422</v>
      </c>
      <c r="H5075">
        <v>154.69665547195748</v>
      </c>
      <c r="I5075">
        <v>60.687489568034266</v>
      </c>
      <c r="J5075">
        <v>63.024007582510251</v>
      </c>
      <c r="K5075" s="13">
        <v>122.2973575</v>
      </c>
      <c r="L5075" s="13">
        <v>167.7930686</v>
      </c>
      <c r="M5075" s="13">
        <v>44.468244749999997</v>
      </c>
      <c r="N5075" s="13">
        <v>42.5130227</v>
      </c>
      <c r="O5075" s="1">
        <v>-1.6119376468620901</v>
      </c>
      <c r="P5075" s="14">
        <v>4.3687247431146699E-4</v>
      </c>
    </row>
    <row r="5076" spans="1:16" x14ac:dyDescent="0.2">
      <c r="A5076" t="s">
        <v>3717</v>
      </c>
      <c r="B5076" s="1" t="s">
        <v>7429</v>
      </c>
      <c r="C5076" s="1">
        <v>130</v>
      </c>
      <c r="D5076" s="1">
        <v>134</v>
      </c>
      <c r="E5076" s="1">
        <v>21</v>
      </c>
      <c r="F5076" s="1">
        <v>27</v>
      </c>
      <c r="G5076">
        <v>18.541023039228552</v>
      </c>
      <c r="H5076">
        <v>16.176603608553314</v>
      </c>
      <c r="I5076">
        <v>12.699447410991835</v>
      </c>
      <c r="J5076">
        <v>14.995541534921401</v>
      </c>
      <c r="K5076" s="13">
        <v>19.096421790000001</v>
      </c>
      <c r="L5076" s="13">
        <v>17.54609336</v>
      </c>
      <c r="M5076" s="13">
        <v>9.3054126920000009</v>
      </c>
      <c r="N5076" s="13">
        <v>10.115284989999999</v>
      </c>
      <c r="O5076" s="1">
        <v>-0.75986649665075701</v>
      </c>
      <c r="P5076" s="1">
        <v>0.51331439686112001</v>
      </c>
    </row>
    <row r="5077" spans="1:16" x14ac:dyDescent="0.2">
      <c r="A5077" t="s">
        <v>3718</v>
      </c>
      <c r="B5077" s="1" t="s">
        <v>8368</v>
      </c>
      <c r="C5077" s="1">
        <v>282</v>
      </c>
      <c r="D5077" s="1">
        <v>393</v>
      </c>
      <c r="E5077" s="1">
        <v>168</v>
      </c>
      <c r="F5077" s="1">
        <v>91</v>
      </c>
      <c r="G5077">
        <v>7.8112752499025806</v>
      </c>
      <c r="H5077">
        <v>9.2141990025159828</v>
      </c>
      <c r="I5077">
        <v>19.731372836912932</v>
      </c>
      <c r="J5077">
        <v>9.8157225504834447</v>
      </c>
      <c r="K5077" s="13">
        <v>8.0452630119999995</v>
      </c>
      <c r="L5077" s="13">
        <v>9.9942608360000005</v>
      </c>
      <c r="M5077" s="13">
        <v>14.45799658</v>
      </c>
      <c r="N5077" s="13">
        <v>6.6212234289999996</v>
      </c>
      <c r="O5077" s="1">
        <v>0.33723946032833402</v>
      </c>
      <c r="P5077" s="1">
        <v>0.71503121539153702</v>
      </c>
    </row>
    <row r="5078" spans="1:16" x14ac:dyDescent="0.2">
      <c r="A5078" t="s">
        <v>3719</v>
      </c>
      <c r="B5078" s="1" t="s">
        <v>7429</v>
      </c>
      <c r="C5078" s="1">
        <v>4574.6000000000004</v>
      </c>
      <c r="D5078" s="1">
        <v>6701.09</v>
      </c>
      <c r="E5078" s="1">
        <v>604</v>
      </c>
      <c r="F5078" s="1">
        <v>714</v>
      </c>
      <c r="G5078">
        <v>260.21115586011632</v>
      </c>
      <c r="H5078">
        <v>322.63422922222423</v>
      </c>
      <c r="I5078">
        <v>145.67496177862958</v>
      </c>
      <c r="J5078">
        <v>158.15358709930373</v>
      </c>
      <c r="K5078" s="13">
        <v>268.00581469999997</v>
      </c>
      <c r="L5078" s="13">
        <v>349.948014</v>
      </c>
      <c r="M5078" s="13">
        <v>106.7420963</v>
      </c>
      <c r="N5078" s="13">
        <v>106.6829498</v>
      </c>
      <c r="O5078" s="1">
        <v>-1.4037817543154401</v>
      </c>
      <c r="P5078" s="1">
        <v>6.1741523468743697E-4</v>
      </c>
    </row>
    <row r="5079" spans="1:16" x14ac:dyDescent="0.2">
      <c r="A5079" t="s">
        <v>3720</v>
      </c>
      <c r="B5079" s="1" t="s">
        <v>8379</v>
      </c>
      <c r="C5079" s="1">
        <v>1508</v>
      </c>
      <c r="D5079" s="1">
        <v>1259.02</v>
      </c>
      <c r="E5079" s="1">
        <v>228</v>
      </c>
      <c r="F5079" s="1">
        <v>220</v>
      </c>
      <c r="G5079">
        <v>28.013505626270788</v>
      </c>
      <c r="H5079">
        <v>19.796615665074953</v>
      </c>
      <c r="I5079">
        <v>17.958752016835184</v>
      </c>
      <c r="J5079">
        <v>15.914641063061138</v>
      </c>
      <c r="K5079" s="13">
        <v>28.85265382</v>
      </c>
      <c r="L5079" s="13">
        <v>21.472570820000001</v>
      </c>
      <c r="M5079" s="13">
        <v>13.15912367</v>
      </c>
      <c r="N5079" s="13">
        <v>10.735266169999999</v>
      </c>
      <c r="O5079" s="1">
        <v>-0.91304557171846101</v>
      </c>
      <c r="P5079" s="1">
        <v>3.3418717481728998E-2</v>
      </c>
    </row>
    <row r="5080" spans="1:16" x14ac:dyDescent="0.2">
      <c r="A5080" t="s">
        <v>3721</v>
      </c>
      <c r="B5080" s="1" t="s">
        <v>9085</v>
      </c>
      <c r="C5080" s="1">
        <v>484</v>
      </c>
      <c r="D5080" s="1">
        <v>417</v>
      </c>
      <c r="E5080" s="1">
        <v>108</v>
      </c>
      <c r="F5080" s="1">
        <v>188</v>
      </c>
      <c r="G5080">
        <v>47.072677689327129</v>
      </c>
      <c r="H5080">
        <v>34.328260791015403</v>
      </c>
      <c r="I5080">
        <v>44.537156449645472</v>
      </c>
      <c r="J5080">
        <v>71.201548653825697</v>
      </c>
      <c r="K5080" s="13">
        <v>48.482745850000001</v>
      </c>
      <c r="L5080" s="13">
        <v>37.234445690000001</v>
      </c>
      <c r="M5080" s="13">
        <v>32.634224740000001</v>
      </c>
      <c r="N5080" s="13">
        <v>48.029206170000002</v>
      </c>
      <c r="O5080" s="1">
        <v>8.8317186067635806E-2</v>
      </c>
      <c r="P5080" s="1">
        <v>0.91194650066789995</v>
      </c>
    </row>
    <row r="5081" spans="1:16" x14ac:dyDescent="0.2">
      <c r="A5081" t="s">
        <v>3722</v>
      </c>
      <c r="B5081" s="1" t="s">
        <v>9086</v>
      </c>
      <c r="C5081" s="1">
        <v>148</v>
      </c>
      <c r="D5081" s="1">
        <v>177</v>
      </c>
      <c r="E5081" s="1">
        <v>84</v>
      </c>
      <c r="F5081" s="1">
        <v>51</v>
      </c>
      <c r="G5081">
        <v>22.547439905747169</v>
      </c>
      <c r="H5081">
        <v>22.824485315392646</v>
      </c>
      <c r="I5081">
        <v>54.261275301510572</v>
      </c>
      <c r="J5081">
        <v>30.256155773742929</v>
      </c>
      <c r="K5081" s="13">
        <v>23.222851389999999</v>
      </c>
      <c r="L5081" s="13">
        <v>24.75677589</v>
      </c>
      <c r="M5081" s="13">
        <v>39.759490599999999</v>
      </c>
      <c r="N5081" s="13">
        <v>20.40937551</v>
      </c>
      <c r="O5081" s="1">
        <v>0.45173961800183199</v>
      </c>
      <c r="P5081" s="1">
        <v>0.66177679221070296</v>
      </c>
    </row>
    <row r="5082" spans="1:16" x14ac:dyDescent="0.2">
      <c r="A5082" t="s">
        <v>3723</v>
      </c>
      <c r="B5082" s="1" t="s">
        <v>7429</v>
      </c>
      <c r="C5082" s="1">
        <v>467</v>
      </c>
      <c r="D5082" s="1">
        <v>401.03</v>
      </c>
      <c r="E5082" s="1">
        <v>268</v>
      </c>
      <c r="F5082" s="1">
        <v>379</v>
      </c>
      <c r="G5082">
        <v>6.9577178096773364</v>
      </c>
      <c r="H5082">
        <v>5.0573032561751861</v>
      </c>
      <c r="I5082">
        <v>16.930115157292587</v>
      </c>
      <c r="J5082">
        <v>21.98858024290454</v>
      </c>
      <c r="K5082" s="13">
        <v>7.1661371479999998</v>
      </c>
      <c r="L5082" s="13">
        <v>5.4854478240000004</v>
      </c>
      <c r="M5082" s="13">
        <v>12.40539871</v>
      </c>
      <c r="N5082" s="13">
        <v>14.83245904</v>
      </c>
      <c r="O5082" s="1">
        <v>1.2766954882330399</v>
      </c>
      <c r="P5082" s="1">
        <v>7.3087304640769802E-3</v>
      </c>
    </row>
    <row r="5083" spans="1:16" x14ac:dyDescent="0.2">
      <c r="A5083" t="s">
        <v>3725</v>
      </c>
      <c r="B5083" s="1" t="s">
        <v>7429</v>
      </c>
      <c r="C5083" s="1">
        <v>26</v>
      </c>
      <c r="D5083" s="1">
        <v>9</v>
      </c>
      <c r="E5083" s="1">
        <v>13</v>
      </c>
      <c r="F5083" s="1">
        <v>10</v>
      </c>
      <c r="G5083">
        <v>3.7636428827138353</v>
      </c>
      <c r="H5083">
        <v>1.1027314826626999</v>
      </c>
      <c r="I5083">
        <v>7.9790943510131429</v>
      </c>
      <c r="J5083">
        <v>5.636936063637858</v>
      </c>
      <c r="K5083" s="13">
        <v>3.876383293</v>
      </c>
      <c r="L5083" s="13">
        <v>1.1960872629999999</v>
      </c>
      <c r="M5083" s="13">
        <v>5.8466139070000001</v>
      </c>
      <c r="N5083" s="13">
        <v>3.8024111770000002</v>
      </c>
      <c r="O5083" s="1">
        <v>1.1344326460524701</v>
      </c>
      <c r="P5083" s="1">
        <v>0.60898496132623203</v>
      </c>
    </row>
    <row r="5084" spans="1:16" x14ac:dyDescent="0.2">
      <c r="A5084" t="s">
        <v>3727</v>
      </c>
      <c r="B5084" s="1" t="s">
        <v>7429</v>
      </c>
      <c r="C5084" s="1">
        <v>170.99</v>
      </c>
      <c r="D5084" s="1">
        <v>109</v>
      </c>
      <c r="E5084" s="1">
        <v>66</v>
      </c>
      <c r="F5084" s="1">
        <v>111</v>
      </c>
      <c r="G5084">
        <v>6.234539242069097</v>
      </c>
      <c r="H5084">
        <v>3.3639718470181794</v>
      </c>
      <c r="I5084">
        <v>10.203584704037791</v>
      </c>
      <c r="J5084">
        <v>15.760307181774431</v>
      </c>
      <c r="K5084" s="13">
        <v>6.4212956730000004</v>
      </c>
      <c r="L5084" s="13">
        <v>3.6487612299999999</v>
      </c>
      <c r="M5084" s="13">
        <v>7.4765904010000002</v>
      </c>
      <c r="N5084" s="13">
        <v>10.631159820000001</v>
      </c>
      <c r="O5084" s="1">
        <v>1.0459231005093801</v>
      </c>
      <c r="P5084" s="1">
        <v>0.231329448224664</v>
      </c>
    </row>
    <row r="5085" spans="1:16" x14ac:dyDescent="0.2">
      <c r="A5085" t="s">
        <v>3728</v>
      </c>
      <c r="B5085" s="1" t="s">
        <v>7429</v>
      </c>
      <c r="C5085" s="1">
        <v>260</v>
      </c>
      <c r="D5085" s="1">
        <v>225</v>
      </c>
      <c r="E5085" s="1">
        <v>66</v>
      </c>
      <c r="F5085" s="1">
        <v>112</v>
      </c>
      <c r="G5085">
        <v>6.380492862274652</v>
      </c>
      <c r="H5085">
        <v>4.6736437099615973</v>
      </c>
      <c r="I5085">
        <v>6.8675211046607485</v>
      </c>
      <c r="J5085">
        <v>10.70303512122554</v>
      </c>
      <c r="K5085" s="13">
        <v>6.5716213530000003</v>
      </c>
      <c r="L5085" s="13">
        <v>5.0693081710000003</v>
      </c>
      <c r="M5085" s="13">
        <v>5.0321180119999998</v>
      </c>
      <c r="N5085" s="13">
        <v>7.2197626350000004</v>
      </c>
      <c r="O5085" s="1">
        <v>0.24894471731027801</v>
      </c>
      <c r="P5085" s="1">
        <v>0.78027972554283898</v>
      </c>
    </row>
    <row r="5086" spans="1:16" x14ac:dyDescent="0.2">
      <c r="A5086" t="s">
        <v>3729</v>
      </c>
      <c r="B5086" s="1" t="s">
        <v>7449</v>
      </c>
      <c r="C5086" s="1">
        <v>19</v>
      </c>
      <c r="D5086" s="1">
        <v>29</v>
      </c>
      <c r="E5086" s="1">
        <v>0</v>
      </c>
      <c r="F5086" s="1">
        <v>104</v>
      </c>
      <c r="G5086">
        <v>1.2815118865349144</v>
      </c>
      <c r="H5086">
        <v>1.6556145703754226</v>
      </c>
      <c r="I5086">
        <v>0</v>
      </c>
      <c r="J5086">
        <v>27.315579959151624</v>
      </c>
      <c r="K5086" s="13">
        <v>1.319899741</v>
      </c>
      <c r="L5086" s="13">
        <v>1.7957766980000001</v>
      </c>
      <c r="M5086" s="13">
        <v>0</v>
      </c>
      <c r="N5086" s="13">
        <v>18.42580178</v>
      </c>
      <c r="O5086" s="1">
        <v>2.7440725074009</v>
      </c>
      <c r="P5086" s="1">
        <v>0.28905418226549601</v>
      </c>
    </row>
    <row r="5087" spans="1:16" x14ac:dyDescent="0.2">
      <c r="A5087" t="s">
        <v>3730</v>
      </c>
      <c r="B5087" s="1" t="s">
        <v>9081</v>
      </c>
      <c r="C5087" s="1">
        <v>1946</v>
      </c>
      <c r="D5087" s="1">
        <v>2659</v>
      </c>
      <c r="E5087" s="1">
        <v>36</v>
      </c>
      <c r="F5087" s="1">
        <v>77</v>
      </c>
      <c r="G5087">
        <v>119.08701188300013</v>
      </c>
      <c r="H5087">
        <v>137.73112776723406</v>
      </c>
      <c r="I5087">
        <v>9.3411264463675909</v>
      </c>
      <c r="J5087">
        <v>18.349335273445877</v>
      </c>
      <c r="K5087" s="13">
        <v>122.6542788</v>
      </c>
      <c r="L5087" s="13">
        <v>149.39126189999999</v>
      </c>
      <c r="M5087" s="13">
        <v>6.8446314069999996</v>
      </c>
      <c r="N5087" s="13">
        <v>12.37759604</v>
      </c>
      <c r="O5087" s="1">
        <v>-3.6704437916682502</v>
      </c>
      <c r="P5087" s="14">
        <v>6.4447169102712502E-12</v>
      </c>
    </row>
    <row r="5088" spans="1:16" x14ac:dyDescent="0.2">
      <c r="A5088" t="s">
        <v>3731</v>
      </c>
      <c r="B5088" s="1" t="s">
        <v>7429</v>
      </c>
      <c r="C5088" s="1">
        <v>633</v>
      </c>
      <c r="D5088" s="1">
        <v>586</v>
      </c>
      <c r="E5088" s="1">
        <v>187</v>
      </c>
      <c r="F5088" s="1">
        <v>365</v>
      </c>
      <c r="G5088">
        <v>35.726293810886567</v>
      </c>
      <c r="H5088">
        <v>27.994587694436238</v>
      </c>
      <c r="I5088">
        <v>44.750825402100112</v>
      </c>
      <c r="J5088">
        <v>80.220463812379961</v>
      </c>
      <c r="K5088" s="13">
        <v>36.796479570000002</v>
      </c>
      <c r="L5088" s="13">
        <v>30.364572259999999</v>
      </c>
      <c r="M5088" s="13">
        <v>32.790788859999999</v>
      </c>
      <c r="N5088" s="13">
        <v>54.11294092</v>
      </c>
      <c r="O5088" s="1">
        <v>0.54566214905728205</v>
      </c>
      <c r="P5088" s="1">
        <v>0.40301099310272998</v>
      </c>
    </row>
    <row r="5089" spans="1:16" x14ac:dyDescent="0.2">
      <c r="A5089" t="s">
        <v>3732</v>
      </c>
      <c r="B5089" s="1" t="s">
        <v>9088</v>
      </c>
      <c r="C5089" s="1">
        <v>647</v>
      </c>
      <c r="D5089" s="1">
        <v>609</v>
      </c>
      <c r="E5089" s="1">
        <v>145</v>
      </c>
      <c r="F5089" s="1">
        <v>164</v>
      </c>
      <c r="G5089">
        <v>28.928371965105228</v>
      </c>
      <c r="H5089">
        <v>23.047785799602856</v>
      </c>
      <c r="I5089">
        <v>27.489250736075192</v>
      </c>
      <c r="J5089">
        <v>28.55430598721593</v>
      </c>
      <c r="K5089" s="13">
        <v>29.7949251</v>
      </c>
      <c r="L5089" s="13">
        <v>24.99898069</v>
      </c>
      <c r="M5089" s="13">
        <v>20.142516000000001</v>
      </c>
      <c r="N5089" s="13">
        <v>19.261387920000001</v>
      </c>
      <c r="O5089" s="1">
        <v>-0.31752596947205503</v>
      </c>
      <c r="P5089" s="1">
        <v>0.592880676630411</v>
      </c>
    </row>
    <row r="5090" spans="1:16" x14ac:dyDescent="0.2">
      <c r="A5090" t="s">
        <v>3733</v>
      </c>
      <c r="B5090" s="1" t="s">
        <v>8905</v>
      </c>
      <c r="C5090" s="1">
        <v>7318</v>
      </c>
      <c r="D5090" s="1">
        <v>9060.6</v>
      </c>
      <c r="E5090" s="1">
        <v>654</v>
      </c>
      <c r="F5090" s="1">
        <v>730</v>
      </c>
      <c r="G5090">
        <v>824.98198062749054</v>
      </c>
      <c r="H5090">
        <v>864.57210591229307</v>
      </c>
      <c r="I5090">
        <v>312.61153137114962</v>
      </c>
      <c r="J5090">
        <v>320.46674288826557</v>
      </c>
      <c r="K5090" s="13">
        <v>849.69442270000002</v>
      </c>
      <c r="L5090" s="13">
        <v>937.76563060000001</v>
      </c>
      <c r="M5090" s="13">
        <v>229.06345590000001</v>
      </c>
      <c r="N5090" s="13">
        <v>216.17174850000001</v>
      </c>
      <c r="O5090" s="1">
        <v>-1.86581389013929</v>
      </c>
      <c r="P5090" s="14">
        <v>1.61833490288564E-8</v>
      </c>
    </row>
    <row r="5091" spans="1:16" x14ac:dyDescent="0.2">
      <c r="A5091" t="s">
        <v>3734</v>
      </c>
      <c r="B5091" s="1" t="s">
        <v>7911</v>
      </c>
      <c r="C5091" s="1">
        <v>275</v>
      </c>
      <c r="D5091" s="1">
        <v>316.45</v>
      </c>
      <c r="E5091" s="1">
        <v>263</v>
      </c>
      <c r="F5091" s="1">
        <v>257</v>
      </c>
      <c r="G5091">
        <v>17.725053460209246</v>
      </c>
      <c r="H5091">
        <v>17.2644268054359</v>
      </c>
      <c r="I5091">
        <v>71.876313849482628</v>
      </c>
      <c r="J5091">
        <v>64.505393945981325</v>
      </c>
      <c r="K5091" s="13">
        <v>18.256009729999999</v>
      </c>
      <c r="L5091" s="13">
        <v>18.726010219999999</v>
      </c>
      <c r="M5091" s="13">
        <v>52.666761119999997</v>
      </c>
      <c r="N5091" s="13">
        <v>43.512296059999997</v>
      </c>
      <c r="O5091" s="1">
        <v>1.52081213736321</v>
      </c>
      <c r="P5091" s="1">
        <v>2.43213188484017E-3</v>
      </c>
    </row>
    <row r="5092" spans="1:16" x14ac:dyDescent="0.2">
      <c r="A5092" t="s">
        <v>3735</v>
      </c>
      <c r="B5092" s="1" t="s">
        <v>9089</v>
      </c>
      <c r="C5092" s="1">
        <v>2314.7800000000002</v>
      </c>
      <c r="D5092" s="1">
        <v>1663</v>
      </c>
      <c r="E5092" s="1">
        <v>423</v>
      </c>
      <c r="F5092" s="1">
        <v>530</v>
      </c>
      <c r="G5092">
        <v>374.2419847133649</v>
      </c>
      <c r="H5092">
        <v>227.57640863990477</v>
      </c>
      <c r="I5092">
        <v>289.97352078037574</v>
      </c>
      <c r="J5092">
        <v>333.67733218261503</v>
      </c>
      <c r="K5092" s="13">
        <v>385.45245190000003</v>
      </c>
      <c r="L5092" s="13">
        <v>246.84272469999999</v>
      </c>
      <c r="M5092" s="13">
        <v>212.47564510000001</v>
      </c>
      <c r="N5092" s="13">
        <v>225.0829889</v>
      </c>
      <c r="O5092" s="1">
        <v>-0.35207726724439697</v>
      </c>
      <c r="P5092" s="1">
        <v>0.45817269654005299</v>
      </c>
    </row>
    <row r="5093" spans="1:16" x14ac:dyDescent="0.2">
      <c r="A5093" t="s">
        <v>3736</v>
      </c>
      <c r="B5093" s="1" t="s">
        <v>7429</v>
      </c>
      <c r="C5093" s="1">
        <v>2892</v>
      </c>
      <c r="D5093" s="1">
        <v>2716</v>
      </c>
      <c r="E5093" s="1">
        <v>886.92</v>
      </c>
      <c r="F5093" s="1">
        <v>1156</v>
      </c>
      <c r="G5093">
        <v>76.811033696559008</v>
      </c>
      <c r="H5093">
        <v>61.058663062107065</v>
      </c>
      <c r="I5093">
        <v>99.881477359246645</v>
      </c>
      <c r="J5093">
        <v>119.56145839434164</v>
      </c>
      <c r="K5093" s="13">
        <v>79.111918160000002</v>
      </c>
      <c r="L5093" s="13">
        <v>66.227808269999997</v>
      </c>
      <c r="M5093" s="13">
        <v>73.187307849999996</v>
      </c>
      <c r="N5093" s="13">
        <v>80.650520169999993</v>
      </c>
      <c r="O5093" s="1">
        <v>0.24339847653463401</v>
      </c>
      <c r="P5093" s="1">
        <v>0.55448266672313995</v>
      </c>
    </row>
    <row r="5094" spans="1:16" x14ac:dyDescent="0.2">
      <c r="A5094" t="s">
        <v>3737</v>
      </c>
      <c r="B5094" s="1" t="s">
        <v>7429</v>
      </c>
      <c r="C5094" s="1">
        <v>193</v>
      </c>
      <c r="D5094" s="1">
        <v>176</v>
      </c>
      <c r="E5094" s="1">
        <v>59</v>
      </c>
      <c r="F5094" s="1">
        <v>124</v>
      </c>
      <c r="G5094">
        <v>9.7725520040001257</v>
      </c>
      <c r="H5094">
        <v>7.5431987895331121</v>
      </c>
      <c r="I5094">
        <v>12.667119883756529</v>
      </c>
      <c r="J5094">
        <v>24.450087349124857</v>
      </c>
      <c r="K5094" s="13">
        <v>10.06529007</v>
      </c>
      <c r="L5094" s="13">
        <v>8.1817959669999993</v>
      </c>
      <c r="M5094" s="13">
        <v>9.2817249700000009</v>
      </c>
      <c r="N5094" s="13">
        <v>16.49287563</v>
      </c>
      <c r="O5094" s="1">
        <v>0.67541691338077503</v>
      </c>
      <c r="P5094" s="1">
        <v>0.46179122394699801</v>
      </c>
    </row>
    <row r="5095" spans="1:16" x14ac:dyDescent="0.2">
      <c r="A5095" t="s">
        <v>3738</v>
      </c>
      <c r="B5095" s="1" t="s">
        <v>7471</v>
      </c>
      <c r="C5095" s="1">
        <v>429</v>
      </c>
      <c r="D5095" s="1">
        <v>399</v>
      </c>
      <c r="E5095" s="1">
        <v>108</v>
      </c>
      <c r="F5095" s="1">
        <v>210</v>
      </c>
      <c r="G5095">
        <v>29.138164266560032</v>
      </c>
      <c r="H5095">
        <v>22.938763026986681</v>
      </c>
      <c r="I5095">
        <v>31.103111596946491</v>
      </c>
      <c r="J5095">
        <v>55.543371563920346</v>
      </c>
      <c r="K5095" s="13">
        <v>30.011001749999998</v>
      </c>
      <c r="L5095" s="13">
        <v>24.8807282</v>
      </c>
      <c r="M5095" s="13">
        <v>22.790541990000001</v>
      </c>
      <c r="N5095" s="13">
        <v>37.466938499999998</v>
      </c>
      <c r="O5095" s="1">
        <v>0.308255544766525</v>
      </c>
      <c r="P5095" s="1">
        <v>0.694095890351628</v>
      </c>
    </row>
    <row r="5096" spans="1:16" x14ac:dyDescent="0.2">
      <c r="A5096" t="s">
        <v>3740</v>
      </c>
      <c r="B5096" s="1" t="s">
        <v>9090</v>
      </c>
      <c r="C5096" s="1">
        <v>1513</v>
      </c>
      <c r="D5096" s="1">
        <v>1237</v>
      </c>
      <c r="E5096" s="1">
        <v>459</v>
      </c>
      <c r="F5096" s="1">
        <v>250</v>
      </c>
      <c r="G5096">
        <v>55.796474369131666</v>
      </c>
      <c r="H5096">
        <v>38.612661123823926</v>
      </c>
      <c r="I5096">
        <v>71.772108235399898</v>
      </c>
      <c r="J5096">
        <v>35.901772220799728</v>
      </c>
      <c r="K5096" s="13">
        <v>57.467864990000002</v>
      </c>
      <c r="L5096" s="13">
        <v>41.881557659999999</v>
      </c>
      <c r="M5096" s="13">
        <v>52.590405339999997</v>
      </c>
      <c r="N5096" s="13">
        <v>24.21764207</v>
      </c>
      <c r="O5096" s="1">
        <v>-0.222817613769278</v>
      </c>
      <c r="P5096" s="1">
        <v>0.75440581902697301</v>
      </c>
    </row>
    <row r="5097" spans="1:16" x14ac:dyDescent="0.2">
      <c r="A5097" t="s">
        <v>3741</v>
      </c>
      <c r="B5097" s="1" t="s">
        <v>9091</v>
      </c>
      <c r="C5097" s="1">
        <v>535</v>
      </c>
      <c r="D5097" s="1">
        <v>294</v>
      </c>
      <c r="E5097" s="1">
        <v>63</v>
      </c>
      <c r="F5097" s="1">
        <v>140</v>
      </c>
      <c r="G5097">
        <v>127.7298696770964</v>
      </c>
      <c r="H5097">
        <v>59.412553928007902</v>
      </c>
      <c r="I5097">
        <v>63.775581107802836</v>
      </c>
      <c r="J5097">
        <v>130.15917025846539</v>
      </c>
      <c r="K5097" s="13">
        <v>131.55603450000001</v>
      </c>
      <c r="L5097" s="13">
        <v>64.442341729999995</v>
      </c>
      <c r="M5097" s="13">
        <v>46.731017710000003</v>
      </c>
      <c r="N5097" s="13">
        <v>87.799236699999994</v>
      </c>
      <c r="O5097" s="1">
        <v>-0.33186834804399401</v>
      </c>
      <c r="P5097" s="1">
        <v>0.73271125644735002</v>
      </c>
    </row>
    <row r="5098" spans="1:16" x14ac:dyDescent="0.2">
      <c r="A5098" t="s">
        <v>3742</v>
      </c>
      <c r="B5098" s="1" t="s">
        <v>7429</v>
      </c>
      <c r="C5098" s="1">
        <v>596.96</v>
      </c>
      <c r="D5098" s="1">
        <v>685</v>
      </c>
      <c r="E5098" s="1">
        <v>105</v>
      </c>
      <c r="F5098" s="1">
        <v>180</v>
      </c>
      <c r="G5098">
        <v>147.36762275762044</v>
      </c>
      <c r="H5098">
        <v>143.13294979717267</v>
      </c>
      <c r="I5098">
        <v>109.9059825512183</v>
      </c>
      <c r="J5098">
        <v>173.03637163053779</v>
      </c>
      <c r="K5098" s="13">
        <v>151.782039</v>
      </c>
      <c r="L5098" s="13">
        <v>155.250395</v>
      </c>
      <c r="M5098" s="13">
        <v>80.532679250000001</v>
      </c>
      <c r="N5098" s="13">
        <v>116.7221742</v>
      </c>
      <c r="O5098" s="1">
        <v>-0.48072909777647599</v>
      </c>
      <c r="P5098" s="1">
        <v>0.48444406959432801</v>
      </c>
    </row>
    <row r="5099" spans="1:16" x14ac:dyDescent="0.2">
      <c r="A5099" t="s">
        <v>3743</v>
      </c>
      <c r="B5099" s="1" t="s">
        <v>7429</v>
      </c>
      <c r="C5099" s="1">
        <v>72</v>
      </c>
      <c r="D5099" s="1">
        <v>82</v>
      </c>
      <c r="E5099" s="1">
        <v>24</v>
      </c>
      <c r="F5099" s="1">
        <v>2</v>
      </c>
      <c r="G5099">
        <v>12.254457414990119</v>
      </c>
      <c r="H5099">
        <v>11.813202454462136</v>
      </c>
      <c r="I5099">
        <v>17.320005285973242</v>
      </c>
      <c r="J5099">
        <v>1.32556074621484</v>
      </c>
      <c r="K5099" s="13">
        <v>12.62154127</v>
      </c>
      <c r="L5099" s="13">
        <v>12.81329246</v>
      </c>
      <c r="M5099" s="13">
        <v>12.691087400000001</v>
      </c>
      <c r="N5099" s="13">
        <v>0.89416075299999997</v>
      </c>
      <c r="O5099" s="1">
        <v>-0.80880332520968101</v>
      </c>
      <c r="P5099" s="1">
        <v>0.709095234338048</v>
      </c>
    </row>
    <row r="5100" spans="1:16" x14ac:dyDescent="0.2">
      <c r="A5100" t="s">
        <v>3744</v>
      </c>
      <c r="B5100" s="1" t="s">
        <v>7429</v>
      </c>
      <c r="C5100" s="1">
        <v>399</v>
      </c>
      <c r="D5100" s="1">
        <v>361</v>
      </c>
      <c r="E5100" s="1">
        <v>188</v>
      </c>
      <c r="F5100" s="1">
        <v>391.09</v>
      </c>
      <c r="G5100">
        <v>5.2097663328536559</v>
      </c>
      <c r="H5100">
        <v>3.9897414723008566</v>
      </c>
      <c r="I5100">
        <v>10.408266087345421</v>
      </c>
      <c r="J5100">
        <v>19.885206678560593</v>
      </c>
      <c r="K5100" s="13">
        <v>5.3658255580000001</v>
      </c>
      <c r="L5100" s="13">
        <v>4.327507679</v>
      </c>
      <c r="M5100" s="13">
        <v>7.6265689539999997</v>
      </c>
      <c r="N5100" s="13">
        <v>13.41362245</v>
      </c>
      <c r="O5100" s="1">
        <v>1.2947640725260501</v>
      </c>
      <c r="P5100" s="1">
        <v>3.59816836554014E-2</v>
      </c>
    </row>
    <row r="5101" spans="1:16" x14ac:dyDescent="0.2">
      <c r="A5101" t="s">
        <v>3745</v>
      </c>
      <c r="B5101" s="1" t="s">
        <v>9093</v>
      </c>
      <c r="C5101" s="1">
        <v>351</v>
      </c>
      <c r="D5101" s="1">
        <v>263</v>
      </c>
      <c r="E5101" s="1">
        <v>93</v>
      </c>
      <c r="F5101" s="1">
        <v>103</v>
      </c>
      <c r="G5101">
        <v>105.47284726832876</v>
      </c>
      <c r="H5101">
        <v>66.893128246764235</v>
      </c>
      <c r="I5101">
        <v>118.49272581852038</v>
      </c>
      <c r="J5101">
        <v>120.52546812480313</v>
      </c>
      <c r="K5101" s="13">
        <v>108.63230009999999</v>
      </c>
      <c r="L5101" s="13">
        <v>72.556211520000005</v>
      </c>
      <c r="M5101" s="13">
        <v>86.82454276</v>
      </c>
      <c r="N5101" s="13">
        <v>81.300795660000006</v>
      </c>
      <c r="O5101" s="1">
        <v>6.4593707067785194E-2</v>
      </c>
      <c r="P5101" s="1">
        <v>0.94072942684712402</v>
      </c>
    </row>
    <row r="5102" spans="1:16" x14ac:dyDescent="0.2">
      <c r="A5102" t="s">
        <v>3746</v>
      </c>
      <c r="B5102" s="1" t="s">
        <v>7429</v>
      </c>
      <c r="C5102" s="1">
        <v>23</v>
      </c>
      <c r="D5102" s="1">
        <v>31</v>
      </c>
      <c r="E5102" s="1">
        <v>1</v>
      </c>
      <c r="F5102" s="1">
        <v>90</v>
      </c>
      <c r="G5102">
        <v>1.615056076180988</v>
      </c>
      <c r="H5102">
        <v>1.842526182241141</v>
      </c>
      <c r="I5102">
        <v>0.29773847389263691</v>
      </c>
      <c r="J5102">
        <v>24.609927149709844</v>
      </c>
      <c r="K5102" s="13">
        <v>1.66343529</v>
      </c>
      <c r="L5102" s="13">
        <v>1.9985119979999999</v>
      </c>
      <c r="M5102" s="13">
        <v>0.21816534900000001</v>
      </c>
      <c r="N5102" s="13">
        <v>16.600696020000001</v>
      </c>
      <c r="O5102" s="1">
        <v>2.3864929458769102</v>
      </c>
      <c r="P5102" s="1">
        <v>0.28556464120745501</v>
      </c>
    </row>
    <row r="5103" spans="1:16" x14ac:dyDescent="0.2">
      <c r="A5103" t="s">
        <v>3747</v>
      </c>
      <c r="B5103" s="1" t="s">
        <v>7429</v>
      </c>
      <c r="C5103" s="1">
        <v>465</v>
      </c>
      <c r="D5103" s="1">
        <v>313</v>
      </c>
      <c r="E5103" s="1">
        <v>48</v>
      </c>
      <c r="F5103" s="1">
        <v>126</v>
      </c>
      <c r="G5103">
        <v>86.769605679301918</v>
      </c>
      <c r="H5103">
        <v>49.436898013847696</v>
      </c>
      <c r="I5103">
        <v>37.977913089585861</v>
      </c>
      <c r="J5103">
        <v>91.557360663610027</v>
      </c>
      <c r="K5103" s="13">
        <v>89.368800460000003</v>
      </c>
      <c r="L5103" s="13">
        <v>53.622160049999998</v>
      </c>
      <c r="M5103" s="13">
        <v>27.82799464</v>
      </c>
      <c r="N5103" s="13">
        <v>61.760276779999998</v>
      </c>
      <c r="O5103" s="1">
        <v>-0.47200194033557902</v>
      </c>
      <c r="P5103" s="1">
        <v>0.631442768924664</v>
      </c>
    </row>
    <row r="5104" spans="1:16" x14ac:dyDescent="0.2">
      <c r="A5104" t="s">
        <v>3748</v>
      </c>
      <c r="B5104" s="1" t="s">
        <v>8102</v>
      </c>
      <c r="C5104" s="1">
        <v>413</v>
      </c>
      <c r="D5104" s="1">
        <v>296</v>
      </c>
      <c r="E5104" s="1">
        <v>274</v>
      </c>
      <c r="F5104" s="1">
        <v>206.87</v>
      </c>
      <c r="G5104">
        <v>62.919545142389055</v>
      </c>
      <c r="H5104">
        <v>38.169760753424988</v>
      </c>
      <c r="I5104">
        <v>176.99511229302257</v>
      </c>
      <c r="J5104">
        <v>122.72727342969019</v>
      </c>
      <c r="K5104" s="13">
        <v>64.804308270000007</v>
      </c>
      <c r="L5104" s="13">
        <v>41.401161930000001</v>
      </c>
      <c r="M5104" s="13">
        <v>129.6916717</v>
      </c>
      <c r="N5104" s="13">
        <v>82.786029659999997</v>
      </c>
      <c r="O5104" s="1">
        <v>1.16295363813126</v>
      </c>
      <c r="P5104" s="1">
        <v>4.6422647404762603E-2</v>
      </c>
    </row>
    <row r="5105" spans="1:16" x14ac:dyDescent="0.2">
      <c r="A5105" t="s">
        <v>3750</v>
      </c>
      <c r="B5105" s="1" t="s">
        <v>9095</v>
      </c>
      <c r="C5105" s="1">
        <v>3093</v>
      </c>
      <c r="D5105" s="1">
        <v>2721</v>
      </c>
      <c r="E5105" s="1">
        <v>902</v>
      </c>
      <c r="F5105" s="1">
        <v>656</v>
      </c>
      <c r="G5105">
        <v>30.305004050322616</v>
      </c>
      <c r="H5105">
        <v>22.566030573967147</v>
      </c>
      <c r="I5105">
        <v>37.472800582739794</v>
      </c>
      <c r="J5105">
        <v>25.029162297766515</v>
      </c>
      <c r="K5105" s="13">
        <v>31.212794370000001</v>
      </c>
      <c r="L5105" s="13">
        <v>24.476440709999999</v>
      </c>
      <c r="M5105" s="13">
        <v>27.457877719999999</v>
      </c>
      <c r="N5105" s="13">
        <v>16.883492270000001</v>
      </c>
      <c r="O5105" s="1">
        <v>-0.177899570366397</v>
      </c>
      <c r="P5105" s="1">
        <v>0.73590707717502701</v>
      </c>
    </row>
    <row r="5106" spans="1:16" x14ac:dyDescent="0.2">
      <c r="A5106" t="s">
        <v>3751</v>
      </c>
      <c r="B5106" s="1" t="s">
        <v>7429</v>
      </c>
      <c r="C5106" s="1">
        <v>279</v>
      </c>
      <c r="D5106" s="1">
        <v>260</v>
      </c>
      <c r="E5106" s="1">
        <v>275</v>
      </c>
      <c r="F5106" s="1">
        <v>188</v>
      </c>
      <c r="G5106">
        <v>12.590804511310408</v>
      </c>
      <c r="H5106">
        <v>9.9314996067878365</v>
      </c>
      <c r="I5106">
        <v>52.620765239621782</v>
      </c>
      <c r="J5106">
        <v>33.03810854159908</v>
      </c>
      <c r="K5106" s="13">
        <v>12.967963689999999</v>
      </c>
      <c r="L5106" s="13">
        <v>10.772287159999999</v>
      </c>
      <c r="M5106" s="13">
        <v>38.557420720000003</v>
      </c>
      <c r="N5106" s="13">
        <v>22.285949630000001</v>
      </c>
      <c r="O5106" s="1">
        <v>1.5029444313456299</v>
      </c>
      <c r="P5106" s="1">
        <v>1.0243947271724301E-2</v>
      </c>
    </row>
    <row r="5107" spans="1:16" x14ac:dyDescent="0.2">
      <c r="A5107" t="s">
        <v>3752</v>
      </c>
      <c r="B5107" s="1" t="s">
        <v>7836</v>
      </c>
      <c r="C5107" s="1">
        <v>1724</v>
      </c>
      <c r="D5107" s="1">
        <v>1695</v>
      </c>
      <c r="E5107" s="1">
        <v>1618</v>
      </c>
      <c r="F5107" s="1">
        <v>1723</v>
      </c>
      <c r="G5107">
        <v>118.7622146104831</v>
      </c>
      <c r="H5107">
        <v>98.833217179990555</v>
      </c>
      <c r="I5107">
        <v>472.60110339212144</v>
      </c>
      <c r="J5107">
        <v>462.20469440823035</v>
      </c>
      <c r="K5107" s="13">
        <v>122.3197521</v>
      </c>
      <c r="L5107" s="13">
        <v>107.2003059</v>
      </c>
      <c r="M5107" s="13">
        <v>346.29446180000002</v>
      </c>
      <c r="N5107" s="13">
        <v>311.78148479999999</v>
      </c>
      <c r="O5107" s="1">
        <v>1.6732005086526001</v>
      </c>
      <c r="P5107" s="14">
        <v>1.0691100474290199E-8</v>
      </c>
    </row>
    <row r="5108" spans="1:16" x14ac:dyDescent="0.2">
      <c r="A5108" t="s">
        <v>3753</v>
      </c>
      <c r="B5108" s="1" t="s">
        <v>9097</v>
      </c>
      <c r="C5108" s="1">
        <v>2257</v>
      </c>
      <c r="D5108" s="1">
        <v>1827</v>
      </c>
      <c r="E5108" s="1">
        <v>977</v>
      </c>
      <c r="F5108" s="1">
        <v>862</v>
      </c>
      <c r="G5108">
        <v>263.64787975580765</v>
      </c>
      <c r="H5108">
        <v>180.64397261431355</v>
      </c>
      <c r="I5108">
        <v>483.90763651534172</v>
      </c>
      <c r="J5108">
        <v>392.11010856396939</v>
      </c>
      <c r="K5108" s="13">
        <v>271.54548620000003</v>
      </c>
      <c r="L5108" s="13">
        <v>195.93705109999999</v>
      </c>
      <c r="M5108" s="13">
        <v>354.57922830000001</v>
      </c>
      <c r="N5108" s="13">
        <v>264.49898359999997</v>
      </c>
      <c r="O5108" s="1">
        <v>0.56662177155567295</v>
      </c>
      <c r="P5108" s="1">
        <v>0.16078708092437799</v>
      </c>
    </row>
    <row r="5109" spans="1:16" x14ac:dyDescent="0.2">
      <c r="A5109" t="s">
        <v>3754</v>
      </c>
      <c r="B5109" s="1" t="s">
        <v>9169</v>
      </c>
      <c r="C5109" s="1">
        <v>3765</v>
      </c>
      <c r="D5109" s="1">
        <v>11989</v>
      </c>
      <c r="E5109" s="1">
        <v>340</v>
      </c>
      <c r="F5109" s="1">
        <v>403</v>
      </c>
      <c r="G5109">
        <v>299.08174402066436</v>
      </c>
      <c r="H5109">
        <v>806.12072752731206</v>
      </c>
      <c r="I5109">
        <v>114.51939076960733</v>
      </c>
      <c r="J5109">
        <v>124.66312768048554</v>
      </c>
      <c r="K5109" s="13">
        <v>308.04077640000003</v>
      </c>
      <c r="L5109" s="13">
        <v>874.36583619999999</v>
      </c>
      <c r="M5109" s="13">
        <v>83.913115110000007</v>
      </c>
      <c r="N5109" s="13">
        <v>84.091865630000001</v>
      </c>
      <c r="O5109" s="1">
        <v>-2.73032554579083</v>
      </c>
      <c r="P5109" s="14">
        <v>2.5222283354774299E-5</v>
      </c>
    </row>
    <row r="5110" spans="1:16" x14ac:dyDescent="0.2">
      <c r="A5110" t="s">
        <v>3755</v>
      </c>
      <c r="B5110" s="1" t="s">
        <v>7429</v>
      </c>
      <c r="C5110" s="1">
        <v>1638</v>
      </c>
      <c r="D5110" s="1">
        <v>1309</v>
      </c>
      <c r="E5110" s="1">
        <v>238</v>
      </c>
      <c r="F5110" s="1">
        <v>515</v>
      </c>
      <c r="G5110">
        <v>208.98963392357965</v>
      </c>
      <c r="H5110">
        <v>141.36526069707099</v>
      </c>
      <c r="I5110">
        <v>128.75467082281327</v>
      </c>
      <c r="J5110">
        <v>255.87398064562888</v>
      </c>
      <c r="K5110" s="13">
        <v>215.2499455</v>
      </c>
      <c r="L5110" s="13">
        <v>153.33305569999999</v>
      </c>
      <c r="M5110" s="13">
        <v>94.343896180000002</v>
      </c>
      <c r="N5110" s="13">
        <v>172.6005179</v>
      </c>
      <c r="O5110" s="1">
        <v>-0.27937679649457903</v>
      </c>
      <c r="P5110" s="1">
        <v>0.68483875117029502</v>
      </c>
    </row>
    <row r="5111" spans="1:16" x14ac:dyDescent="0.2">
      <c r="A5111" t="s">
        <v>3756</v>
      </c>
      <c r="B5111" s="1" t="s">
        <v>9098</v>
      </c>
      <c r="C5111" s="1">
        <v>376</v>
      </c>
      <c r="D5111" s="1">
        <v>438</v>
      </c>
      <c r="E5111" s="1">
        <v>132</v>
      </c>
      <c r="F5111" s="1">
        <v>149</v>
      </c>
      <c r="G5111">
        <v>68.404375605270758</v>
      </c>
      <c r="H5111">
        <v>67.446955792755759</v>
      </c>
      <c r="I5111">
        <v>101.82282857056501</v>
      </c>
      <c r="J5111">
        <v>105.55780606183478</v>
      </c>
      <c r="K5111" s="13">
        <v>70.453437539999996</v>
      </c>
      <c r="L5111" s="13">
        <v>73.156925369999996</v>
      </c>
      <c r="M5111" s="13">
        <v>74.609816530000003</v>
      </c>
      <c r="N5111" s="13">
        <v>71.204316849999998</v>
      </c>
      <c r="O5111" s="1">
        <v>0.16588835755079401</v>
      </c>
      <c r="P5111" s="1">
        <v>0.81673587550135596</v>
      </c>
    </row>
    <row r="5112" spans="1:16" x14ac:dyDescent="0.2">
      <c r="A5112" t="s">
        <v>3757</v>
      </c>
      <c r="B5112" s="1" t="s">
        <v>7429</v>
      </c>
      <c r="C5112" s="1">
        <v>1187.82</v>
      </c>
      <c r="D5112" s="1">
        <v>1175.33</v>
      </c>
      <c r="E5112" s="1">
        <v>653</v>
      </c>
      <c r="F5112" s="1">
        <v>573</v>
      </c>
      <c r="G5112">
        <v>40.560333282266981</v>
      </c>
      <c r="H5112">
        <v>33.970575709587536</v>
      </c>
      <c r="I5112">
        <v>94.545149021864376</v>
      </c>
      <c r="J5112">
        <v>76.192733048888115</v>
      </c>
      <c r="K5112" s="13">
        <v>41.775323319999998</v>
      </c>
      <c r="L5112" s="13">
        <v>36.846479469999998</v>
      </c>
      <c r="M5112" s="13">
        <v>69.277158389999997</v>
      </c>
      <c r="N5112" s="13">
        <v>51.396023739999997</v>
      </c>
      <c r="O5112" s="1">
        <v>0.76665689309021301</v>
      </c>
      <c r="P5112" s="1">
        <v>6.1313194034658097E-2</v>
      </c>
    </row>
    <row r="5113" spans="1:16" x14ac:dyDescent="0.2">
      <c r="A5113" t="s">
        <v>3758</v>
      </c>
      <c r="B5113" s="1" t="s">
        <v>9099</v>
      </c>
      <c r="C5113" s="1">
        <v>2120</v>
      </c>
      <c r="D5113" s="1">
        <v>2183</v>
      </c>
      <c r="E5113" s="1">
        <v>492</v>
      </c>
      <c r="F5113" s="1">
        <v>831</v>
      </c>
      <c r="G5113">
        <v>68.754281191988568</v>
      </c>
      <c r="H5113">
        <v>59.925245901869488</v>
      </c>
      <c r="I5113">
        <v>67.655666349674419</v>
      </c>
      <c r="J5113">
        <v>104.94770781792342</v>
      </c>
      <c r="K5113" s="13">
        <v>70.813824589999996</v>
      </c>
      <c r="L5113" s="13">
        <v>64.998437519999996</v>
      </c>
      <c r="M5113" s="13">
        <v>49.574117360000002</v>
      </c>
      <c r="N5113" s="13">
        <v>70.792773350000004</v>
      </c>
      <c r="O5113" s="1">
        <v>-1.1335153893478099E-2</v>
      </c>
      <c r="P5113" s="1">
        <v>0.98552845737200701</v>
      </c>
    </row>
    <row r="5114" spans="1:16" x14ac:dyDescent="0.2">
      <c r="A5114" t="s">
        <v>3759</v>
      </c>
      <c r="B5114" s="1" t="s">
        <v>9100</v>
      </c>
      <c r="C5114" s="1">
        <v>14810.97</v>
      </c>
      <c r="D5114" s="1">
        <v>10529.85</v>
      </c>
      <c r="E5114" s="1">
        <v>4654</v>
      </c>
      <c r="F5114" s="1">
        <v>5347</v>
      </c>
      <c r="G5114">
        <v>1124.2765846825937</v>
      </c>
      <c r="H5114">
        <v>676.55647075444551</v>
      </c>
      <c r="I5114">
        <v>1497.9290053597113</v>
      </c>
      <c r="J5114">
        <v>1580.5487520581464</v>
      </c>
      <c r="K5114" s="13">
        <v>1157.9544350000001</v>
      </c>
      <c r="L5114" s="13">
        <v>733.83284179999998</v>
      </c>
      <c r="M5114" s="13">
        <v>1097.5948109999999</v>
      </c>
      <c r="N5114" s="13">
        <v>1066.163634</v>
      </c>
      <c r="O5114" s="1">
        <v>0.37094950978815799</v>
      </c>
      <c r="P5114" s="1">
        <v>0.32677827331535497</v>
      </c>
    </row>
    <row r="5115" spans="1:16" x14ac:dyDescent="0.2">
      <c r="A5115" t="s">
        <v>3760</v>
      </c>
      <c r="B5115" s="1" t="s">
        <v>9101</v>
      </c>
      <c r="C5115" s="1">
        <v>150.21</v>
      </c>
      <c r="D5115" s="1">
        <v>179</v>
      </c>
      <c r="E5115" s="1">
        <v>39</v>
      </c>
      <c r="F5115" s="1">
        <v>155</v>
      </c>
      <c r="G5115">
        <v>2.3262344468448277</v>
      </c>
      <c r="H5115">
        <v>2.346388229543416</v>
      </c>
      <c r="I5115">
        <v>2.560910680278965</v>
      </c>
      <c r="J5115">
        <v>9.347476525645078</v>
      </c>
      <c r="K5115" s="13">
        <v>2.3959171010000002</v>
      </c>
      <c r="L5115" s="13">
        <v>2.5450303359999999</v>
      </c>
      <c r="M5115" s="13">
        <v>1.876485644</v>
      </c>
      <c r="N5115" s="13">
        <v>6.305366748</v>
      </c>
      <c r="O5115" s="1">
        <v>0.90154549397847095</v>
      </c>
      <c r="P5115" s="1">
        <v>0.43276352030416698</v>
      </c>
    </row>
    <row r="5116" spans="1:16" x14ac:dyDescent="0.2">
      <c r="A5116" t="s">
        <v>3761</v>
      </c>
      <c r="B5116" s="1" t="s">
        <v>9102</v>
      </c>
      <c r="C5116" s="1">
        <v>1852</v>
      </c>
      <c r="D5116" s="1">
        <v>1655</v>
      </c>
      <c r="E5116" s="1">
        <v>534</v>
      </c>
      <c r="F5116" s="1">
        <v>504</v>
      </c>
      <c r="G5116">
        <v>272.15595437210959</v>
      </c>
      <c r="H5116">
        <v>205.85767350415489</v>
      </c>
      <c r="I5116">
        <v>332.73102903508794</v>
      </c>
      <c r="J5116">
        <v>288.41340593528423</v>
      </c>
      <c r="K5116" s="13">
        <v>280.3084212</v>
      </c>
      <c r="L5116" s="13">
        <v>223.28531039999999</v>
      </c>
      <c r="M5116" s="13">
        <v>243.80584769999999</v>
      </c>
      <c r="N5116" s="13">
        <v>194.55007929999999</v>
      </c>
      <c r="O5116" s="1">
        <v>-4.3584859002707199E-2</v>
      </c>
      <c r="P5116" s="1">
        <v>0.933045999164271</v>
      </c>
    </row>
    <row r="5117" spans="1:16" x14ac:dyDescent="0.2">
      <c r="A5117" t="s">
        <v>3762</v>
      </c>
      <c r="B5117" s="1" t="s">
        <v>7431</v>
      </c>
      <c r="C5117" s="1">
        <v>1342</v>
      </c>
      <c r="D5117" s="1">
        <v>3731</v>
      </c>
      <c r="E5117" s="1">
        <v>48</v>
      </c>
      <c r="F5117" s="1">
        <v>241</v>
      </c>
      <c r="G5117">
        <v>53.571071331942356</v>
      </c>
      <c r="H5117">
        <v>126.06521501564357</v>
      </c>
      <c r="I5117">
        <v>8.1244550677217582</v>
      </c>
      <c r="J5117">
        <v>37.463030599391104</v>
      </c>
      <c r="K5117" s="13">
        <v>55.17579971</v>
      </c>
      <c r="L5117" s="13">
        <v>136.7377285</v>
      </c>
      <c r="M5117" s="13">
        <v>5.9531257430000002</v>
      </c>
      <c r="N5117" s="13">
        <v>25.27079333</v>
      </c>
      <c r="O5117" s="1">
        <v>-2.4947727298376901</v>
      </c>
      <c r="P5117" s="1">
        <v>7.2109213749909197E-3</v>
      </c>
    </row>
    <row r="5118" spans="1:16" x14ac:dyDescent="0.2">
      <c r="A5118" t="s">
        <v>3764</v>
      </c>
      <c r="B5118" s="1" t="s">
        <v>6916</v>
      </c>
      <c r="C5118" s="1">
        <v>159</v>
      </c>
      <c r="D5118" s="1">
        <v>357</v>
      </c>
      <c r="E5118" s="1">
        <v>45</v>
      </c>
      <c r="F5118" s="1">
        <v>66</v>
      </c>
      <c r="G5118">
        <v>19.68140130286292</v>
      </c>
      <c r="H5118">
        <v>37.404108880203836</v>
      </c>
      <c r="I5118">
        <v>23.618189026327144</v>
      </c>
      <c r="J5118">
        <v>31.813457909156163</v>
      </c>
      <c r="K5118" s="13">
        <v>20.27096023</v>
      </c>
      <c r="L5118" s="13">
        <v>40.570690990000003</v>
      </c>
      <c r="M5118" s="13">
        <v>17.306028269999999</v>
      </c>
      <c r="N5118" s="13">
        <v>21.45985808</v>
      </c>
      <c r="O5118" s="1">
        <v>-0.54025737027875798</v>
      </c>
      <c r="P5118" s="1">
        <v>0.62402245753436603</v>
      </c>
    </row>
    <row r="5119" spans="1:16" x14ac:dyDescent="0.2">
      <c r="A5119" t="s">
        <v>3765</v>
      </c>
      <c r="B5119" s="1" t="s">
        <v>7429</v>
      </c>
      <c r="C5119" s="1">
        <v>1020</v>
      </c>
      <c r="D5119" s="1">
        <v>1747.89</v>
      </c>
      <c r="E5119" s="1">
        <v>205</v>
      </c>
      <c r="F5119" s="1">
        <v>344</v>
      </c>
      <c r="G5119">
        <v>141.31266208276895</v>
      </c>
      <c r="H5119">
        <v>204.96854008147795</v>
      </c>
      <c r="I5119">
        <v>120.42314221090032</v>
      </c>
      <c r="J5119">
        <v>185.58693410916322</v>
      </c>
      <c r="K5119" s="13">
        <v>145.5457012</v>
      </c>
      <c r="L5119" s="13">
        <v>222.32090410000001</v>
      </c>
      <c r="M5119" s="13">
        <v>88.239039050000002</v>
      </c>
      <c r="N5119" s="13">
        <v>125.1881917</v>
      </c>
      <c r="O5119" s="1">
        <v>-0.65554733416150601</v>
      </c>
      <c r="P5119" s="1">
        <v>0.32116560549950801</v>
      </c>
    </row>
    <row r="5120" spans="1:16" x14ac:dyDescent="0.2">
      <c r="A5120" t="s">
        <v>3766</v>
      </c>
      <c r="B5120" s="1" t="s">
        <v>7429</v>
      </c>
      <c r="C5120" s="1">
        <v>5746.86</v>
      </c>
      <c r="D5120" s="1">
        <v>9758.86</v>
      </c>
      <c r="E5120" s="1">
        <v>821</v>
      </c>
      <c r="F5120" s="1">
        <v>590.70000000000005</v>
      </c>
      <c r="G5120">
        <v>54.328218617611043</v>
      </c>
      <c r="H5120">
        <v>78.088330783399925</v>
      </c>
      <c r="I5120">
        <v>32.908886878794313</v>
      </c>
      <c r="J5120">
        <v>21.745523496855196</v>
      </c>
      <c r="K5120" s="13">
        <v>55.955627440000001</v>
      </c>
      <c r="L5120" s="13">
        <v>84.699185009999994</v>
      </c>
      <c r="M5120" s="13">
        <v>24.113708549999998</v>
      </c>
      <c r="N5120" s="13">
        <v>14.66850442</v>
      </c>
      <c r="O5120" s="1">
        <v>-1.75194872795548</v>
      </c>
      <c r="P5120" s="14">
        <v>4.05213985293727E-4</v>
      </c>
    </row>
    <row r="5121" spans="1:16" x14ac:dyDescent="0.2">
      <c r="A5121" t="s">
        <v>3767</v>
      </c>
      <c r="B5121" s="1" t="s">
        <v>7429</v>
      </c>
      <c r="C5121" s="1">
        <v>264</v>
      </c>
      <c r="D5121" s="1">
        <v>236</v>
      </c>
      <c r="E5121" s="1">
        <v>352.89</v>
      </c>
      <c r="F5121" s="1">
        <v>227.25</v>
      </c>
      <c r="G5121">
        <v>4.0710850092151452</v>
      </c>
      <c r="H5121">
        <v>3.0804236655234098</v>
      </c>
      <c r="I5121">
        <v>23.073888195805708</v>
      </c>
      <c r="J5121">
        <v>13.646402755582116</v>
      </c>
      <c r="K5121" s="13">
        <v>4.1930348879999997</v>
      </c>
      <c r="L5121" s="13">
        <v>3.3412082359999999</v>
      </c>
      <c r="M5121" s="13">
        <v>16.90719644</v>
      </c>
      <c r="N5121" s="13">
        <v>9.2052196039999998</v>
      </c>
      <c r="O5121" s="1">
        <v>1.9368305150940901</v>
      </c>
      <c r="P5121" s="14">
        <v>6.0151126855779904E-4</v>
      </c>
    </row>
    <row r="5122" spans="1:16" x14ac:dyDescent="0.2">
      <c r="A5122" t="s">
        <v>3769</v>
      </c>
      <c r="B5122" s="1" t="s">
        <v>8998</v>
      </c>
      <c r="C5122" s="1">
        <v>4676.33</v>
      </c>
      <c r="D5122" s="1">
        <v>5833.43</v>
      </c>
      <c r="E5122" s="1">
        <v>513.23</v>
      </c>
      <c r="F5122" s="1">
        <v>193</v>
      </c>
      <c r="G5122">
        <v>82.541731550428906</v>
      </c>
      <c r="H5122">
        <v>87.153457150569665</v>
      </c>
      <c r="I5122">
        <v>38.411002905062652</v>
      </c>
      <c r="J5122">
        <v>13.265810279315945</v>
      </c>
      <c r="K5122" s="13">
        <v>85.014279810000005</v>
      </c>
      <c r="L5122" s="13">
        <v>94.531752920000002</v>
      </c>
      <c r="M5122" s="13">
        <v>28.14533754</v>
      </c>
      <c r="N5122" s="13">
        <v>8.9484898719999997</v>
      </c>
      <c r="O5122" s="1">
        <v>-2.1632578849750801</v>
      </c>
      <c r="P5122" s="14">
        <v>5.8382194867671205E-4</v>
      </c>
    </row>
    <row r="5123" spans="1:16" x14ac:dyDescent="0.2">
      <c r="A5123" t="s">
        <v>3770</v>
      </c>
      <c r="B5123" s="1" t="s">
        <v>7429</v>
      </c>
      <c r="C5123" s="1">
        <v>94</v>
      </c>
      <c r="D5123" s="1">
        <v>102</v>
      </c>
      <c r="E5123" s="1">
        <v>21</v>
      </c>
      <c r="F5123" s="1">
        <v>23</v>
      </c>
      <c r="G5123">
        <v>35.614886864048579</v>
      </c>
      <c r="H5123">
        <v>32.711170995855277</v>
      </c>
      <c r="I5123">
        <v>33.73635812224353</v>
      </c>
      <c r="J5123">
        <v>33.934355103099904</v>
      </c>
      <c r="K5123" s="13">
        <v>36.681735410000002</v>
      </c>
      <c r="L5123" s="13">
        <v>35.480455229999997</v>
      </c>
      <c r="M5123" s="13">
        <v>24.720031110000001</v>
      </c>
      <c r="N5123" s="13">
        <v>22.890515279999999</v>
      </c>
      <c r="O5123" s="1">
        <v>-0.45218827128523698</v>
      </c>
      <c r="P5123" s="1">
        <v>0.73516701688069996</v>
      </c>
    </row>
    <row r="5124" spans="1:16" x14ac:dyDescent="0.2">
      <c r="A5124" t="s">
        <v>3771</v>
      </c>
      <c r="B5124" s="1" t="s">
        <v>7429</v>
      </c>
      <c r="C5124" s="1">
        <v>40</v>
      </c>
      <c r="D5124" s="1">
        <v>37</v>
      </c>
      <c r="E5124" s="1">
        <v>52</v>
      </c>
      <c r="F5124" s="1">
        <v>84</v>
      </c>
      <c r="G5124">
        <v>16.920933647451299</v>
      </c>
      <c r="H5124">
        <v>13.248242203251877</v>
      </c>
      <c r="I5124">
        <v>93.270190277862369</v>
      </c>
      <c r="J5124">
        <v>138.37309847865981</v>
      </c>
      <c r="K5124" s="13">
        <v>17.427802410000002</v>
      </c>
      <c r="L5124" s="13">
        <v>14.36982077</v>
      </c>
      <c r="M5124" s="13">
        <v>68.342943149999996</v>
      </c>
      <c r="N5124" s="13">
        <v>93.339965230000004</v>
      </c>
      <c r="O5124" s="1">
        <v>2.5153736661366901</v>
      </c>
      <c r="P5124" s="1">
        <v>5.9465085327722001E-3</v>
      </c>
    </row>
    <row r="5125" spans="1:16" x14ac:dyDescent="0.2">
      <c r="A5125" t="s">
        <v>3772</v>
      </c>
      <c r="B5125" s="1" t="s">
        <v>7429</v>
      </c>
      <c r="C5125" s="1">
        <v>134</v>
      </c>
      <c r="D5125" s="1">
        <v>127</v>
      </c>
      <c r="E5125" s="1">
        <v>93</v>
      </c>
      <c r="F5125" s="1">
        <v>104</v>
      </c>
      <c r="G5125">
        <v>4.0433297472666689</v>
      </c>
      <c r="H5125">
        <v>3.2436223751729019</v>
      </c>
      <c r="I5125">
        <v>11.898507786485771</v>
      </c>
      <c r="J5125">
        <v>12.220127876462572</v>
      </c>
      <c r="K5125" s="13">
        <v>4.1644482140000001</v>
      </c>
      <c r="L5125" s="13">
        <v>3.5182231320000001</v>
      </c>
      <c r="M5125" s="13">
        <v>8.7185309560000004</v>
      </c>
      <c r="N5125" s="13">
        <v>8.2431218469999994</v>
      </c>
      <c r="O5125" s="1">
        <v>1.29996438286168</v>
      </c>
      <c r="P5125" s="1">
        <v>7.0994637605032204E-2</v>
      </c>
    </row>
    <row r="5126" spans="1:16" x14ac:dyDescent="0.2">
      <c r="A5126" t="s">
        <v>3773</v>
      </c>
      <c r="B5126" s="1" t="s">
        <v>9104</v>
      </c>
      <c r="C5126" s="1">
        <v>963.33</v>
      </c>
      <c r="D5126" s="1">
        <v>1000</v>
      </c>
      <c r="E5126" s="1">
        <v>155</v>
      </c>
      <c r="F5126" s="1">
        <v>312</v>
      </c>
      <c r="G5126">
        <v>66.997032326086341</v>
      </c>
      <c r="H5126">
        <v>58.867105840466913</v>
      </c>
      <c r="I5126">
        <v>45.707489342073572</v>
      </c>
      <c r="J5126">
        <v>84.49735668130225</v>
      </c>
      <c r="K5126" s="13">
        <v>69.003937109999995</v>
      </c>
      <c r="L5126" s="13">
        <v>63.850716730000002</v>
      </c>
      <c r="M5126" s="13">
        <v>33.491776270000003</v>
      </c>
      <c r="N5126" s="13">
        <v>56.997931110000003</v>
      </c>
      <c r="O5126" s="1">
        <v>-0.38666613537782901</v>
      </c>
      <c r="P5126" s="1">
        <v>0.57009247360967596</v>
      </c>
    </row>
    <row r="5127" spans="1:16" x14ac:dyDescent="0.2">
      <c r="A5127" t="s">
        <v>3774</v>
      </c>
      <c r="B5127" s="1" t="s">
        <v>9105</v>
      </c>
      <c r="C5127" s="1">
        <v>722</v>
      </c>
      <c r="D5127" s="1">
        <v>597</v>
      </c>
      <c r="E5127" s="1">
        <v>110</v>
      </c>
      <c r="F5127" s="1">
        <v>191</v>
      </c>
      <c r="G5127">
        <v>70.932477543763426</v>
      </c>
      <c r="H5127">
        <v>49.64488018039313</v>
      </c>
      <c r="I5127">
        <v>45.822186100432774</v>
      </c>
      <c r="J5127">
        <v>73.071722939031375</v>
      </c>
      <c r="K5127" s="13">
        <v>73.057269099999999</v>
      </c>
      <c r="L5127" s="13">
        <v>53.847749710000002</v>
      </c>
      <c r="M5127" s="13">
        <v>33.575819350000003</v>
      </c>
      <c r="N5127" s="13">
        <v>49.290737530000001</v>
      </c>
      <c r="O5127" s="1">
        <v>-0.43617011335068101</v>
      </c>
      <c r="P5127" s="1">
        <v>0.520776365162677</v>
      </c>
    </row>
    <row r="5128" spans="1:16" x14ac:dyDescent="0.2">
      <c r="A5128" t="s">
        <v>3775</v>
      </c>
      <c r="B5128" s="1" t="s">
        <v>8214</v>
      </c>
      <c r="C5128" s="1">
        <v>465</v>
      </c>
      <c r="D5128" s="1">
        <v>516</v>
      </c>
      <c r="E5128" s="1">
        <v>325</v>
      </c>
      <c r="F5128" s="1">
        <v>280</v>
      </c>
      <c r="G5128">
        <v>26.346817849306891</v>
      </c>
      <c r="H5128">
        <v>24.746690212576201</v>
      </c>
      <c r="I5128">
        <v>78.07891416303498</v>
      </c>
      <c r="J5128">
        <v>61.779060005643522</v>
      </c>
      <c r="K5128" s="13">
        <v>27.136040189999999</v>
      </c>
      <c r="L5128" s="13">
        <v>26.841712090000001</v>
      </c>
      <c r="M5128" s="13">
        <v>57.211664050000003</v>
      </c>
      <c r="N5128" s="13">
        <v>41.673239789999997</v>
      </c>
      <c r="O5128" s="1">
        <v>1.0130670382142399</v>
      </c>
      <c r="P5128" s="1">
        <v>4.2964743889165997E-2</v>
      </c>
    </row>
    <row r="5129" spans="1:16" x14ac:dyDescent="0.2">
      <c r="A5129" t="s">
        <v>3776</v>
      </c>
      <c r="B5129" s="1" t="s">
        <v>7953</v>
      </c>
      <c r="C5129" s="1">
        <v>374</v>
      </c>
      <c r="D5129" s="1">
        <v>459</v>
      </c>
      <c r="E5129" s="1">
        <v>351</v>
      </c>
      <c r="F5129" s="1">
        <v>339</v>
      </c>
      <c r="G5129">
        <v>19.273453754202212</v>
      </c>
      <c r="H5129">
        <v>20.021325831289303</v>
      </c>
      <c r="I5129">
        <v>76.695564507018105</v>
      </c>
      <c r="J5129">
        <v>68.029251212009868</v>
      </c>
      <c r="K5129" s="13">
        <v>19.850792559999999</v>
      </c>
      <c r="L5129" s="13">
        <v>21.716304650000001</v>
      </c>
      <c r="M5129" s="13">
        <v>56.198026290000001</v>
      </c>
      <c r="N5129" s="13">
        <v>45.889323959999999</v>
      </c>
      <c r="O5129" s="1">
        <v>1.4324844709763001</v>
      </c>
      <c r="P5129" s="1">
        <v>2.57453099744161E-3</v>
      </c>
    </row>
    <row r="5130" spans="1:16" x14ac:dyDescent="0.2">
      <c r="A5130" t="s">
        <v>3777</v>
      </c>
      <c r="B5130" s="1" t="s">
        <v>9107</v>
      </c>
      <c r="C5130" s="1">
        <v>70</v>
      </c>
      <c r="D5130" s="1">
        <v>122</v>
      </c>
      <c r="E5130" s="1">
        <v>21</v>
      </c>
      <c r="F5130" s="1">
        <v>76</v>
      </c>
      <c r="G5130">
        <v>4.0370592851794793</v>
      </c>
      <c r="H5130">
        <v>5.9555122444796922</v>
      </c>
      <c r="I5130">
        <v>5.135249747264071</v>
      </c>
      <c r="J5130">
        <v>17.068239495933774</v>
      </c>
      <c r="K5130" s="13">
        <v>4.1579899190000003</v>
      </c>
      <c r="L5130" s="13">
        <v>6.4596979909999996</v>
      </c>
      <c r="M5130" s="13">
        <v>3.7628108240000002</v>
      </c>
      <c r="N5130" s="13">
        <v>11.513429260000001</v>
      </c>
      <c r="O5130" s="1">
        <v>0.67199750795909097</v>
      </c>
      <c r="P5130" s="1">
        <v>0.63994169846685001</v>
      </c>
    </row>
    <row r="5131" spans="1:16" x14ac:dyDescent="0.2">
      <c r="A5131" t="s">
        <v>3778</v>
      </c>
      <c r="B5131" s="1" t="s">
        <v>7429</v>
      </c>
      <c r="C5131" s="1">
        <v>67</v>
      </c>
      <c r="D5131" s="1">
        <v>104</v>
      </c>
      <c r="E5131" s="1">
        <v>54</v>
      </c>
      <c r="F5131" s="1">
        <v>24</v>
      </c>
      <c r="G5131">
        <v>2.5058232425120472</v>
      </c>
      <c r="H5131">
        <v>3.2923134318810834</v>
      </c>
      <c r="I5131">
        <v>8.5633674203610166</v>
      </c>
      <c r="J5131">
        <v>3.4953842166283167</v>
      </c>
      <c r="K5131" s="13">
        <v>2.5808855020000001</v>
      </c>
      <c r="L5131" s="13">
        <v>3.571036308</v>
      </c>
      <c r="M5131" s="13">
        <v>6.2747350580000001</v>
      </c>
      <c r="N5131" s="13">
        <v>2.357821317</v>
      </c>
      <c r="O5131" s="1">
        <v>0.58941771497588702</v>
      </c>
      <c r="P5131" s="1">
        <v>0.67356999587065802</v>
      </c>
    </row>
    <row r="5132" spans="1:16" x14ac:dyDescent="0.2">
      <c r="A5132" t="s">
        <v>3779</v>
      </c>
      <c r="B5132" s="1" t="s">
        <v>9108</v>
      </c>
      <c r="C5132" s="1">
        <v>2396.13</v>
      </c>
      <c r="D5132" s="1">
        <v>2478.9499999999998</v>
      </c>
      <c r="E5132" s="1">
        <v>545</v>
      </c>
      <c r="F5132" s="1">
        <v>821</v>
      </c>
      <c r="G5132">
        <v>60.070626356282375</v>
      </c>
      <c r="H5132">
        <v>52.603150421490639</v>
      </c>
      <c r="I5132">
        <v>57.932660565280649</v>
      </c>
      <c r="J5132">
        <v>80.149900862039772</v>
      </c>
      <c r="K5132" s="13">
        <v>61.87004975</v>
      </c>
      <c r="L5132" s="13">
        <v>57.056463180000002</v>
      </c>
      <c r="M5132" s="13">
        <v>42.449667099999999</v>
      </c>
      <c r="N5132" s="13">
        <v>54.065342479999998</v>
      </c>
      <c r="O5132" s="1">
        <v>-0.14137058613746001</v>
      </c>
      <c r="P5132" s="1">
        <v>0.77989826976022103</v>
      </c>
    </row>
    <row r="5133" spans="1:16" x14ac:dyDescent="0.2">
      <c r="A5133" t="s">
        <v>3780</v>
      </c>
      <c r="B5133" s="1" t="s">
        <v>7429</v>
      </c>
      <c r="C5133" s="1">
        <v>619</v>
      </c>
      <c r="D5133" s="1">
        <v>525</v>
      </c>
      <c r="E5133" s="1">
        <v>406</v>
      </c>
      <c r="F5133" s="1">
        <v>240</v>
      </c>
      <c r="G5133">
        <v>18.410033559053794</v>
      </c>
      <c r="H5133">
        <v>13.216468907680936</v>
      </c>
      <c r="I5133">
        <v>51.199433145702919</v>
      </c>
      <c r="J5133">
        <v>27.796058787522107</v>
      </c>
      <c r="K5133" s="13">
        <v>18.961508500000001</v>
      </c>
      <c r="L5133" s="13">
        <v>14.335357589999999</v>
      </c>
      <c r="M5133" s="13">
        <v>37.515951649999998</v>
      </c>
      <c r="N5133" s="13">
        <v>18.74991013</v>
      </c>
      <c r="O5133" s="1">
        <v>0.90480503406915602</v>
      </c>
      <c r="P5133" s="1">
        <v>0.14241655036385001</v>
      </c>
    </row>
    <row r="5134" spans="1:16" x14ac:dyDescent="0.2">
      <c r="A5134" t="s">
        <v>3781</v>
      </c>
      <c r="B5134" s="1" t="s">
        <v>9109</v>
      </c>
      <c r="C5134" s="1">
        <v>220</v>
      </c>
      <c r="D5134" s="1">
        <v>158</v>
      </c>
      <c r="E5134" s="1">
        <v>79</v>
      </c>
      <c r="F5134" s="1">
        <v>235</v>
      </c>
      <c r="G5134">
        <v>38.808538102352877</v>
      </c>
      <c r="H5134">
        <v>23.591409740203638</v>
      </c>
      <c r="I5134">
        <v>59.089032878462014</v>
      </c>
      <c r="J5134">
        <v>161.42861233256028</v>
      </c>
      <c r="K5134" s="13">
        <v>39.971052890000003</v>
      </c>
      <c r="L5134" s="13">
        <v>25.588627110000001</v>
      </c>
      <c r="M5134" s="13">
        <v>43.29698913</v>
      </c>
      <c r="N5134" s="13">
        <v>108.89212740000001</v>
      </c>
      <c r="O5134" s="1">
        <v>1.4154152172863199</v>
      </c>
      <c r="P5134" s="1">
        <v>0.10667347454656601</v>
      </c>
    </row>
    <row r="5135" spans="1:16" x14ac:dyDescent="0.2">
      <c r="A5135" t="s">
        <v>3782</v>
      </c>
      <c r="B5135" s="1" t="s">
        <v>7429</v>
      </c>
      <c r="C5135" s="1">
        <v>0</v>
      </c>
      <c r="D5135" s="1">
        <v>7</v>
      </c>
      <c r="E5135" s="1">
        <v>0</v>
      </c>
      <c r="F5135" s="1">
        <v>0</v>
      </c>
      <c r="G5135">
        <v>0</v>
      </c>
      <c r="H5135">
        <v>0.66794745837870018</v>
      </c>
      <c r="I5135">
        <v>0</v>
      </c>
      <c r="J5135">
        <v>0</v>
      </c>
      <c r="K5135" s="13">
        <v>0</v>
      </c>
      <c r="L5135" s="13">
        <v>0.72449500200000005</v>
      </c>
      <c r="M5135" s="13">
        <v>0</v>
      </c>
      <c r="N5135" s="13">
        <v>0</v>
      </c>
      <c r="O5135" s="1">
        <v>-2.5924953749365001</v>
      </c>
      <c r="P5135" s="1" t="s">
        <v>6745</v>
      </c>
    </row>
    <row r="5136" spans="1:16" x14ac:dyDescent="0.2">
      <c r="A5136" t="s">
        <v>3783</v>
      </c>
      <c r="B5136" s="1" t="s">
        <v>7429</v>
      </c>
      <c r="C5136" s="1">
        <v>34</v>
      </c>
      <c r="D5136" s="1">
        <v>26</v>
      </c>
      <c r="E5136" s="1">
        <v>61</v>
      </c>
      <c r="F5136" s="1">
        <v>144</v>
      </c>
      <c r="G5136">
        <v>8.6887257526942001</v>
      </c>
      <c r="H5136">
        <v>5.6239664928760433</v>
      </c>
      <c r="I5136">
        <v>66.097068070810877</v>
      </c>
      <c r="J5136">
        <v>143.30050248816383</v>
      </c>
      <c r="K5136" s="13">
        <v>8.9489976579999997</v>
      </c>
      <c r="L5136" s="13">
        <v>6.1000840170000004</v>
      </c>
      <c r="M5136" s="13">
        <v>48.43206765</v>
      </c>
      <c r="N5136" s="13">
        <v>96.663759549999995</v>
      </c>
      <c r="O5136" s="1">
        <v>3.46006558571111</v>
      </c>
      <c r="P5136" s="14">
        <v>8.7537081199604995E-5</v>
      </c>
    </row>
    <row r="5137" spans="1:16" x14ac:dyDescent="0.2">
      <c r="A5137" t="s">
        <v>3785</v>
      </c>
      <c r="B5137" s="1" t="s">
        <v>9110</v>
      </c>
      <c r="C5137" s="1">
        <v>2934.11</v>
      </c>
      <c r="D5137" s="1">
        <v>4214.97</v>
      </c>
      <c r="E5137" s="1">
        <v>707</v>
      </c>
      <c r="F5137" s="1">
        <v>513</v>
      </c>
      <c r="G5137">
        <v>68.86253305016568</v>
      </c>
      <c r="H5137">
        <v>83.732352716349098</v>
      </c>
      <c r="I5137">
        <v>70.356010340220593</v>
      </c>
      <c r="J5137">
        <v>46.884794419311213</v>
      </c>
      <c r="K5137" s="13">
        <v>70.925319150000007</v>
      </c>
      <c r="L5137" s="13">
        <v>90.821022339999999</v>
      </c>
      <c r="M5137" s="13">
        <v>51.552771579999998</v>
      </c>
      <c r="N5137" s="13">
        <v>31.626270779999999</v>
      </c>
      <c r="O5137" s="1">
        <v>-0.84105445989633598</v>
      </c>
      <c r="P5137" s="1">
        <v>9.9551067095494702E-2</v>
      </c>
    </row>
    <row r="5138" spans="1:16" x14ac:dyDescent="0.2">
      <c r="A5138" t="s">
        <v>3786</v>
      </c>
      <c r="B5138" s="1" t="s">
        <v>8749</v>
      </c>
      <c r="C5138" s="1">
        <v>13876.09</v>
      </c>
      <c r="D5138" s="1">
        <v>14363.95</v>
      </c>
      <c r="E5138" s="1">
        <v>1186</v>
      </c>
      <c r="F5138" s="1">
        <v>1799</v>
      </c>
      <c r="G5138">
        <v>322.28183651565081</v>
      </c>
      <c r="H5138">
        <v>282.38057000700422</v>
      </c>
      <c r="I5138">
        <v>116.79616926319412</v>
      </c>
      <c r="J5138">
        <v>162.70763547568424</v>
      </c>
      <c r="K5138" s="13">
        <v>331.9358307</v>
      </c>
      <c r="L5138" s="13">
        <v>306.28653350000002</v>
      </c>
      <c r="M5138" s="13">
        <v>85.581405290000006</v>
      </c>
      <c r="N5138" s="13">
        <v>109.754896</v>
      </c>
      <c r="O5138" s="1">
        <v>-1.54849303262385</v>
      </c>
      <c r="P5138" s="14">
        <v>5.3188302502671797E-6</v>
      </c>
    </row>
    <row r="5139" spans="1:16" x14ac:dyDescent="0.2">
      <c r="A5139" t="s">
        <v>3787</v>
      </c>
      <c r="B5139" s="1" t="s">
        <v>7429</v>
      </c>
      <c r="C5139" s="1">
        <v>146</v>
      </c>
      <c r="D5139" s="1">
        <v>312.55</v>
      </c>
      <c r="E5139" s="1">
        <v>41</v>
      </c>
      <c r="F5139" s="1">
        <v>140</v>
      </c>
      <c r="G5139">
        <v>1.8977998224222301</v>
      </c>
      <c r="H5139">
        <v>3.4388184896835816</v>
      </c>
      <c r="I5139">
        <v>2.2597302043751881</v>
      </c>
      <c r="J5139">
        <v>7.0865300036306484</v>
      </c>
      <c r="K5139" s="13">
        <v>1.9546486620000001</v>
      </c>
      <c r="L5139" s="13">
        <v>3.7299442900000002</v>
      </c>
      <c r="M5139" s="13">
        <v>1.655798197</v>
      </c>
      <c r="N5139" s="13">
        <v>4.780238872</v>
      </c>
      <c r="O5139" s="1">
        <v>0.31386058308319897</v>
      </c>
      <c r="P5139" s="1">
        <v>0.80807456219580598</v>
      </c>
    </row>
    <row r="5140" spans="1:16" x14ac:dyDescent="0.2">
      <c r="A5140" t="s">
        <v>3788</v>
      </c>
      <c r="B5140" s="1" t="s">
        <v>9111</v>
      </c>
      <c r="C5140" s="1">
        <v>3332</v>
      </c>
      <c r="D5140" s="1">
        <v>3828</v>
      </c>
      <c r="E5140" s="1">
        <v>792</v>
      </c>
      <c r="F5140" s="1">
        <v>527</v>
      </c>
      <c r="G5140">
        <v>112.19468207246319</v>
      </c>
      <c r="H5140">
        <v>109.10167360514146</v>
      </c>
      <c r="I5140">
        <v>113.07527407720397</v>
      </c>
      <c r="J5140">
        <v>69.101256334364962</v>
      </c>
      <c r="K5140" s="13">
        <v>115.55548829999999</v>
      </c>
      <c r="L5140" s="13">
        <v>118.3380762</v>
      </c>
      <c r="M5140" s="13">
        <v>82.854950810000005</v>
      </c>
      <c r="N5140" s="13">
        <v>46.612448049999998</v>
      </c>
      <c r="O5140" s="1">
        <v>-0.72253577314255002</v>
      </c>
      <c r="P5140" s="1">
        <v>0.14429057255790301</v>
      </c>
    </row>
    <row r="5141" spans="1:16" x14ac:dyDescent="0.2">
      <c r="A5141" t="s">
        <v>3790</v>
      </c>
      <c r="B5141" s="1" t="s">
        <v>7429</v>
      </c>
      <c r="C5141" s="1">
        <v>211.01</v>
      </c>
      <c r="D5141" s="1">
        <v>180</v>
      </c>
      <c r="E5141" s="1">
        <v>97</v>
      </c>
      <c r="F5141" s="1">
        <v>51</v>
      </c>
      <c r="G5141">
        <v>19.234313782516523</v>
      </c>
      <c r="H5141">
        <v>13.887957166588816</v>
      </c>
      <c r="I5141">
        <v>37.490443798926734</v>
      </c>
      <c r="J5141">
        <v>18.103055546632795</v>
      </c>
      <c r="K5141" s="13">
        <v>19.810480139999999</v>
      </c>
      <c r="L5141" s="13">
        <v>15.063693150000001</v>
      </c>
      <c r="M5141" s="13">
        <v>27.470805639999998</v>
      </c>
      <c r="N5141" s="13">
        <v>12.21146736</v>
      </c>
      <c r="O5141" s="1">
        <v>0.330411131272007</v>
      </c>
      <c r="P5141" s="1">
        <v>0.75301834797668499</v>
      </c>
    </row>
    <row r="5142" spans="1:16" x14ac:dyDescent="0.2">
      <c r="A5142" t="s">
        <v>3791</v>
      </c>
      <c r="B5142" s="1" t="s">
        <v>9112</v>
      </c>
      <c r="C5142" s="1">
        <v>5128</v>
      </c>
      <c r="D5142" s="1">
        <v>3400</v>
      </c>
      <c r="E5142" s="1">
        <v>909</v>
      </c>
      <c r="F5142" s="1">
        <v>1313</v>
      </c>
      <c r="G5142">
        <v>720.75535626172723</v>
      </c>
      <c r="H5142">
        <v>404.49297467993085</v>
      </c>
      <c r="I5142">
        <v>541.72506855740824</v>
      </c>
      <c r="J5142">
        <v>718.64206855435782</v>
      </c>
      <c r="K5142" s="13">
        <v>742.34567630000004</v>
      </c>
      <c r="L5142" s="13">
        <v>438.73681199999999</v>
      </c>
      <c r="M5142" s="13">
        <v>396.94446269999997</v>
      </c>
      <c r="N5142" s="13">
        <v>484.76204139999999</v>
      </c>
      <c r="O5142" s="1">
        <v>-0.23405746961915599</v>
      </c>
      <c r="P5142" s="1">
        <v>0.64558481514140098</v>
      </c>
    </row>
    <row r="5143" spans="1:16" x14ac:dyDescent="0.2">
      <c r="A5143" t="s">
        <v>3792</v>
      </c>
      <c r="B5143" s="1" t="s">
        <v>7746</v>
      </c>
      <c r="C5143" s="1">
        <v>307.83</v>
      </c>
      <c r="D5143" s="1">
        <v>201.72</v>
      </c>
      <c r="E5143" s="1">
        <v>357.89</v>
      </c>
      <c r="F5143" s="1">
        <v>236</v>
      </c>
      <c r="G5143">
        <v>1.4057840202378631</v>
      </c>
      <c r="H5143">
        <v>0.77973822216980126</v>
      </c>
      <c r="I5143">
        <v>6.9299868685149288</v>
      </c>
      <c r="J5143">
        <v>4.1968912086424783</v>
      </c>
      <c r="K5143" s="13">
        <v>1.4478944629999999</v>
      </c>
      <c r="L5143" s="13">
        <v>0.84574982300000001</v>
      </c>
      <c r="M5143" s="13">
        <v>5.0778892720000002</v>
      </c>
      <c r="N5143" s="13">
        <v>2.8310248439999999</v>
      </c>
      <c r="O5143" s="1">
        <v>1.9553128115704601</v>
      </c>
      <c r="P5143" s="1">
        <v>9.2804949388972905E-4</v>
      </c>
    </row>
    <row r="5144" spans="1:16" x14ac:dyDescent="0.2">
      <c r="A5144" t="s">
        <v>3793</v>
      </c>
      <c r="B5144" s="1" t="s">
        <v>9113</v>
      </c>
      <c r="C5144" s="1">
        <v>26</v>
      </c>
      <c r="D5144" s="1">
        <v>9</v>
      </c>
      <c r="E5144" s="1">
        <v>0</v>
      </c>
      <c r="F5144" s="1">
        <v>5</v>
      </c>
      <c r="G5144">
        <v>2.1115685138804556</v>
      </c>
      <c r="H5144">
        <v>0.61868066408475808</v>
      </c>
      <c r="I5144">
        <v>0</v>
      </c>
      <c r="J5144">
        <v>1.5812840215796788</v>
      </c>
      <c r="K5144" s="13">
        <v>2.174820822</v>
      </c>
      <c r="L5144" s="13">
        <v>0.671057346</v>
      </c>
      <c r="M5144" s="13">
        <v>0</v>
      </c>
      <c r="N5144" s="13">
        <v>1.066659612</v>
      </c>
      <c r="O5144" s="1">
        <v>-1.13676563092032</v>
      </c>
      <c r="P5144" s="1">
        <v>0.77952024499893502</v>
      </c>
    </row>
    <row r="5145" spans="1:16" x14ac:dyDescent="0.2">
      <c r="A5145" t="s">
        <v>3794</v>
      </c>
      <c r="B5145" s="1" t="s">
        <v>7429</v>
      </c>
      <c r="C5145" s="1">
        <v>52</v>
      </c>
      <c r="D5145" s="1">
        <v>33</v>
      </c>
      <c r="E5145" s="1">
        <v>0</v>
      </c>
      <c r="F5145" s="1">
        <v>0</v>
      </c>
      <c r="G5145">
        <v>3.0784144230893058</v>
      </c>
      <c r="H5145">
        <v>1.6535977985037136</v>
      </c>
      <c r="I5145">
        <v>0</v>
      </c>
      <c r="J5145">
        <v>0</v>
      </c>
      <c r="K5145" s="13">
        <v>3.1706287259999999</v>
      </c>
      <c r="L5145" s="13">
        <v>1.793589189</v>
      </c>
      <c r="M5145" s="13">
        <v>0</v>
      </c>
      <c r="N5145" s="13">
        <v>0</v>
      </c>
      <c r="O5145" s="1">
        <v>-6.1340124198739403</v>
      </c>
      <c r="P5145" s="1">
        <v>5.9094988120342799E-2</v>
      </c>
    </row>
    <row r="5146" spans="1:16" x14ac:dyDescent="0.2">
      <c r="A5146" t="s">
        <v>3796</v>
      </c>
      <c r="B5146" s="1" t="s">
        <v>9032</v>
      </c>
      <c r="C5146" s="1">
        <v>545</v>
      </c>
      <c r="D5146" s="1">
        <v>1294</v>
      </c>
      <c r="E5146" s="1">
        <v>56</v>
      </c>
      <c r="F5146" s="1">
        <v>195</v>
      </c>
      <c r="G5146">
        <v>11.042276334569618</v>
      </c>
      <c r="H5146">
        <v>22.191598651901398</v>
      </c>
      <c r="I5146">
        <v>4.8108888587869556</v>
      </c>
      <c r="J5146">
        <v>15.385257486873941</v>
      </c>
      <c r="K5146" s="13">
        <v>11.37304915</v>
      </c>
      <c r="L5146" s="13">
        <v>24.07030988</v>
      </c>
      <c r="M5146" s="13">
        <v>3.5251381259999999</v>
      </c>
      <c r="N5146" s="13">
        <v>10.37816898</v>
      </c>
      <c r="O5146" s="1">
        <v>-1.2229205216524699</v>
      </c>
      <c r="P5146" s="1">
        <v>0.20803864098063901</v>
      </c>
    </row>
    <row r="5147" spans="1:16" x14ac:dyDescent="0.2">
      <c r="A5147" t="s">
        <v>3797</v>
      </c>
      <c r="B5147" s="1" t="s">
        <v>7429</v>
      </c>
      <c r="C5147" s="1">
        <v>591</v>
      </c>
      <c r="D5147" s="1">
        <v>608</v>
      </c>
      <c r="E5147" s="1">
        <v>302</v>
      </c>
      <c r="F5147" s="1">
        <v>288</v>
      </c>
      <c r="G5147">
        <v>233.03800767450289</v>
      </c>
      <c r="H5147">
        <v>202.92476941089529</v>
      </c>
      <c r="I5147">
        <v>504.91864580285187</v>
      </c>
      <c r="J5147">
        <v>442.22146016709377</v>
      </c>
      <c r="K5147" s="13">
        <v>240.01869139999999</v>
      </c>
      <c r="L5147" s="13">
        <v>220.10411049999999</v>
      </c>
      <c r="M5147" s="13">
        <v>369.9748677</v>
      </c>
      <c r="N5147" s="13">
        <v>298.30173760000002</v>
      </c>
      <c r="O5147" s="1">
        <v>0.68588077839819395</v>
      </c>
      <c r="P5147" s="1">
        <v>0.16078708092437799</v>
      </c>
    </row>
    <row r="5148" spans="1:16" x14ac:dyDescent="0.2">
      <c r="A5148" t="s">
        <v>3798</v>
      </c>
      <c r="B5148" s="1" t="s">
        <v>9114</v>
      </c>
      <c r="C5148" s="1">
        <v>316</v>
      </c>
      <c r="D5148" s="1">
        <v>355</v>
      </c>
      <c r="E5148" s="1">
        <v>90</v>
      </c>
      <c r="F5148" s="1">
        <v>178</v>
      </c>
      <c r="G5148">
        <v>10.482347703792252</v>
      </c>
      <c r="H5148">
        <v>9.9676329213655475</v>
      </c>
      <c r="I5148">
        <v>12.65870199812281</v>
      </c>
      <c r="J5148">
        <v>22.993205970124794</v>
      </c>
      <c r="K5148" s="13">
        <v>10.79634779</v>
      </c>
      <c r="L5148" s="13">
        <v>10.81147947</v>
      </c>
      <c r="M5148" s="13">
        <v>9.2755568359999998</v>
      </c>
      <c r="N5148" s="13">
        <v>15.51013217</v>
      </c>
      <c r="O5148" s="1">
        <v>0.35954730980387301</v>
      </c>
      <c r="P5148" s="1">
        <v>0.66659574453085002</v>
      </c>
    </row>
    <row r="5149" spans="1:16" x14ac:dyDescent="0.2">
      <c r="A5149" t="s">
        <v>3800</v>
      </c>
      <c r="B5149" s="1" t="s">
        <v>7429</v>
      </c>
      <c r="C5149" s="1">
        <v>302</v>
      </c>
      <c r="D5149" s="1">
        <v>296</v>
      </c>
      <c r="E5149" s="1">
        <v>265</v>
      </c>
      <c r="F5149" s="1">
        <v>131</v>
      </c>
      <c r="G5149">
        <v>25.159778300077441</v>
      </c>
      <c r="H5149">
        <v>20.872947563058403</v>
      </c>
      <c r="I5149">
        <v>93.609716268357602</v>
      </c>
      <c r="J5149">
        <v>42.499048934092613</v>
      </c>
      <c r="K5149" s="13">
        <v>25.913442719999999</v>
      </c>
      <c r="L5149" s="13">
        <v>22.640023540000001</v>
      </c>
      <c r="M5149" s="13">
        <v>68.591727950000006</v>
      </c>
      <c r="N5149" s="13">
        <v>28.667853749999999</v>
      </c>
      <c r="O5149" s="1">
        <v>1.13626268517436</v>
      </c>
      <c r="P5149" s="1">
        <v>0.12896207695054601</v>
      </c>
    </row>
    <row r="5150" spans="1:16" x14ac:dyDescent="0.2">
      <c r="A5150" t="s">
        <v>3801</v>
      </c>
      <c r="B5150" s="1" t="s">
        <v>9115</v>
      </c>
      <c r="C5150" s="1">
        <v>1601</v>
      </c>
      <c r="D5150" s="1">
        <v>1417.06</v>
      </c>
      <c r="E5150" s="1">
        <v>722</v>
      </c>
      <c r="F5150" s="1">
        <v>776</v>
      </c>
      <c r="G5150">
        <v>56.736736910647856</v>
      </c>
      <c r="H5150">
        <v>42.506315947894237</v>
      </c>
      <c r="I5150">
        <v>108.48892561396929</v>
      </c>
      <c r="J5150">
        <v>107.08848946728558</v>
      </c>
      <c r="K5150" s="13">
        <v>58.436293220000003</v>
      </c>
      <c r="L5150" s="13">
        <v>46.104844120000003</v>
      </c>
      <c r="M5150" s="13">
        <v>79.494342759999995</v>
      </c>
      <c r="N5150" s="13">
        <v>72.236843680000007</v>
      </c>
      <c r="O5150" s="1">
        <v>0.69827480447525103</v>
      </c>
      <c r="P5150" s="1">
        <v>5.22550599566367E-2</v>
      </c>
    </row>
    <row r="5151" spans="1:16" x14ac:dyDescent="0.2">
      <c r="A5151" t="s">
        <v>3802</v>
      </c>
      <c r="B5151" s="1" t="s">
        <v>7429</v>
      </c>
      <c r="C5151" s="1">
        <v>4362</v>
      </c>
      <c r="D5151" s="1">
        <v>3215.96</v>
      </c>
      <c r="E5151" s="1">
        <v>1345</v>
      </c>
      <c r="F5151" s="1">
        <v>981</v>
      </c>
      <c r="G5151">
        <v>487.95498040621334</v>
      </c>
      <c r="H5151">
        <v>304.50675853206809</v>
      </c>
      <c r="I5151">
        <v>637.95723363995569</v>
      </c>
      <c r="J5151">
        <v>427.33764256920421</v>
      </c>
      <c r="K5151" s="13">
        <v>502.57173510000001</v>
      </c>
      <c r="L5151" s="13">
        <v>330.28589570000003</v>
      </c>
      <c r="M5151" s="13">
        <v>467.4577678</v>
      </c>
      <c r="N5151" s="13">
        <v>288.26181630000002</v>
      </c>
      <c r="O5151" s="1">
        <v>2.2659153531972599E-2</v>
      </c>
      <c r="P5151" s="1">
        <v>0.96960404502684605</v>
      </c>
    </row>
    <row r="5152" spans="1:16" x14ac:dyDescent="0.2">
      <c r="A5152" t="s">
        <v>3803</v>
      </c>
      <c r="B5152" s="1" t="s">
        <v>8467</v>
      </c>
      <c r="C5152" s="1">
        <v>1297</v>
      </c>
      <c r="D5152" s="1">
        <v>976</v>
      </c>
      <c r="E5152" s="1">
        <v>140</v>
      </c>
      <c r="F5152" s="1">
        <v>718</v>
      </c>
      <c r="G5152">
        <v>54.866127351860825</v>
      </c>
      <c r="H5152">
        <v>34.946714568577924</v>
      </c>
      <c r="I5152">
        <v>25.111205074809099</v>
      </c>
      <c r="J5152">
        <v>118.27605322342589</v>
      </c>
      <c r="K5152" s="13">
        <v>56.50964931</v>
      </c>
      <c r="L5152" s="13">
        <v>37.905256950000002</v>
      </c>
      <c r="M5152" s="13">
        <v>18.40002316</v>
      </c>
      <c r="N5152" s="13">
        <v>79.783446470000001</v>
      </c>
      <c r="O5152" s="1">
        <v>0.263600025054542</v>
      </c>
      <c r="P5152" s="1">
        <v>0.80689341652355495</v>
      </c>
    </row>
    <row r="5153" spans="1:16" x14ac:dyDescent="0.2">
      <c r="A5153" t="s">
        <v>3804</v>
      </c>
      <c r="B5153" s="1" t="s">
        <v>7429</v>
      </c>
      <c r="C5153" s="1">
        <v>1</v>
      </c>
      <c r="D5153" s="1">
        <v>6</v>
      </c>
      <c r="E5153" s="1">
        <v>0</v>
      </c>
      <c r="F5153" s="1">
        <v>16</v>
      </c>
      <c r="G5153">
        <v>0.28020195589830926</v>
      </c>
      <c r="H5153">
        <v>1.4230318382914156</v>
      </c>
      <c r="I5153">
        <v>0</v>
      </c>
      <c r="J5153">
        <v>17.458189120565866</v>
      </c>
      <c r="K5153" s="13">
        <v>0.28859544199999998</v>
      </c>
      <c r="L5153" s="13">
        <v>1.5435038210000001</v>
      </c>
      <c r="M5153" s="13">
        <v>0</v>
      </c>
      <c r="N5153" s="13">
        <v>11.776470890000001</v>
      </c>
      <c r="O5153" s="1">
        <v>2.79932973204347</v>
      </c>
      <c r="P5153" s="1">
        <v>0.49189572288940198</v>
      </c>
    </row>
    <row r="5154" spans="1:16" x14ac:dyDescent="0.2">
      <c r="A5154" t="s">
        <v>3805</v>
      </c>
      <c r="B5154" s="1" t="s">
        <v>8803</v>
      </c>
      <c r="C5154" s="1">
        <v>1971.99</v>
      </c>
      <c r="D5154" s="1">
        <v>2338.56</v>
      </c>
      <c r="E5154" s="1">
        <v>239</v>
      </c>
      <c r="F5154" s="1">
        <v>177</v>
      </c>
      <c r="G5154">
        <v>156.22249682609365</v>
      </c>
      <c r="H5154">
        <v>156.81210597268699</v>
      </c>
      <c r="I5154">
        <v>80.280848743711104</v>
      </c>
      <c r="J5154">
        <v>54.603462302260759</v>
      </c>
      <c r="K5154" s="13">
        <v>160.902162</v>
      </c>
      <c r="L5154" s="13">
        <v>170.08761029999999</v>
      </c>
      <c r="M5154" s="13">
        <v>58.825112990000001</v>
      </c>
      <c r="N5154" s="13">
        <v>36.832920049999998</v>
      </c>
      <c r="O5154" s="1">
        <v>-1.65948010046247</v>
      </c>
      <c r="P5154" s="14">
        <v>2.6853944411671398E-4</v>
      </c>
    </row>
    <row r="5155" spans="1:16" x14ac:dyDescent="0.2">
      <c r="A5155" t="s">
        <v>3807</v>
      </c>
      <c r="B5155" s="1" t="s">
        <v>9117</v>
      </c>
      <c r="C5155" s="1">
        <v>5508</v>
      </c>
      <c r="D5155" s="1">
        <v>9391.67</v>
      </c>
      <c r="E5155" s="1">
        <v>1576</v>
      </c>
      <c r="F5155" s="1">
        <v>2264</v>
      </c>
      <c r="G5155">
        <v>117.49879755944504</v>
      </c>
      <c r="H5155">
        <v>169.57995622561776</v>
      </c>
      <c r="I5155">
        <v>142.55120466457814</v>
      </c>
      <c r="J5155">
        <v>188.07192155059531</v>
      </c>
      <c r="K5155" s="13">
        <v>121.0184893</v>
      </c>
      <c r="L5155" s="13">
        <v>183.93636979999999</v>
      </c>
      <c r="M5155" s="13">
        <v>104.4531897</v>
      </c>
      <c r="N5155" s="13">
        <v>126.864447</v>
      </c>
      <c r="O5155" s="1">
        <v>-0.27336563790229701</v>
      </c>
      <c r="P5155" s="1">
        <v>0.64304389086092595</v>
      </c>
    </row>
    <row r="5156" spans="1:16" x14ac:dyDescent="0.2">
      <c r="A5156" t="s">
        <v>3808</v>
      </c>
      <c r="B5156" s="1" t="s">
        <v>7429</v>
      </c>
      <c r="C5156" s="1">
        <v>7806</v>
      </c>
      <c r="D5156" s="1">
        <v>7430.15</v>
      </c>
      <c r="E5156" s="1">
        <v>2443</v>
      </c>
      <c r="F5156" s="1">
        <v>3103</v>
      </c>
      <c r="G5156">
        <v>77.264511752365379</v>
      </c>
      <c r="H5156">
        <v>62.250279118021709</v>
      </c>
      <c r="I5156">
        <v>102.52981472332606</v>
      </c>
      <c r="J5156">
        <v>119.60279859713654</v>
      </c>
      <c r="K5156" s="13">
        <v>79.578980209999997</v>
      </c>
      <c r="L5156" s="13">
        <v>67.520304960000004</v>
      </c>
      <c r="M5156" s="13">
        <v>75.127854650000003</v>
      </c>
      <c r="N5156" s="13">
        <v>80.678406319999993</v>
      </c>
      <c r="O5156" s="1">
        <v>0.24341503085567001</v>
      </c>
      <c r="P5156" s="1">
        <v>0.50506927004283098</v>
      </c>
    </row>
    <row r="5157" spans="1:16" x14ac:dyDescent="0.2">
      <c r="A5157" t="s">
        <v>3809</v>
      </c>
      <c r="B5157" s="1" t="s">
        <v>7431</v>
      </c>
      <c r="C5157" s="1">
        <v>96</v>
      </c>
      <c r="D5157" s="1">
        <v>50</v>
      </c>
      <c r="E5157" s="1">
        <v>9</v>
      </c>
      <c r="F5157" s="1">
        <v>64</v>
      </c>
      <c r="G5157">
        <v>31.450036072556095</v>
      </c>
      <c r="H5157">
        <v>13.864752559794178</v>
      </c>
      <c r="I5157">
        <v>12.501657950777677</v>
      </c>
      <c r="J5157">
        <v>81.646568669112554</v>
      </c>
      <c r="K5157" s="13">
        <v>32.392125980000003</v>
      </c>
      <c r="L5157" s="13">
        <v>15.038524069999999</v>
      </c>
      <c r="M5157" s="13">
        <v>9.1604841379999993</v>
      </c>
      <c r="N5157" s="13">
        <v>55.074923990000002</v>
      </c>
      <c r="O5157" s="1">
        <v>0.67377682428618102</v>
      </c>
      <c r="P5157" s="1">
        <v>0.70657024296179705</v>
      </c>
    </row>
    <row r="5158" spans="1:16" x14ac:dyDescent="0.2">
      <c r="A5158" t="s">
        <v>3810</v>
      </c>
      <c r="B5158" s="1" t="s">
        <v>7429</v>
      </c>
      <c r="C5158" s="1">
        <v>222.28</v>
      </c>
      <c r="D5158" s="1">
        <v>164</v>
      </c>
      <c r="E5158" s="1">
        <v>125</v>
      </c>
      <c r="F5158" s="1">
        <v>204</v>
      </c>
      <c r="G5158">
        <v>7.7822834172160285</v>
      </c>
      <c r="H5158">
        <v>4.8600720423339601</v>
      </c>
      <c r="I5158">
        <v>18.556320113537687</v>
      </c>
      <c r="J5158">
        <v>27.812810128695787</v>
      </c>
      <c r="K5158" s="13">
        <v>8.0154027249999995</v>
      </c>
      <c r="L5158" s="13">
        <v>5.2715192780000004</v>
      </c>
      <c r="M5158" s="13">
        <v>13.59698663</v>
      </c>
      <c r="N5158" s="13">
        <v>18.761209789999999</v>
      </c>
      <c r="O5158" s="1">
        <v>1.4692926808364</v>
      </c>
      <c r="P5158" s="1">
        <v>2.4291836271610402E-2</v>
      </c>
    </row>
    <row r="5159" spans="1:16" x14ac:dyDescent="0.2">
      <c r="A5159" t="s">
        <v>3811</v>
      </c>
      <c r="B5159" s="1" t="s">
        <v>7431</v>
      </c>
      <c r="C5159" s="1">
        <v>292</v>
      </c>
      <c r="D5159" s="1">
        <v>244</v>
      </c>
      <c r="E5159" s="1">
        <v>228</v>
      </c>
      <c r="F5159" s="1">
        <v>521</v>
      </c>
      <c r="G5159">
        <v>25.344322728124762</v>
      </c>
      <c r="H5159">
        <v>17.925854584479712</v>
      </c>
      <c r="I5159">
        <v>83.908870230053623</v>
      </c>
      <c r="J5159">
        <v>176.09361562465193</v>
      </c>
      <c r="K5159" s="13">
        <v>26.1035152</v>
      </c>
      <c r="L5159" s="13">
        <v>19.443433590000001</v>
      </c>
      <c r="M5159" s="13">
        <v>61.483515050000001</v>
      </c>
      <c r="N5159" s="13">
        <v>118.7844468</v>
      </c>
      <c r="O5159" s="1">
        <v>2.1689876825490799</v>
      </c>
      <c r="P5159" s="14">
        <v>3.23116094528718E-4</v>
      </c>
    </row>
    <row r="5160" spans="1:16" x14ac:dyDescent="0.2">
      <c r="A5160" t="s">
        <v>3812</v>
      </c>
      <c r="B5160" s="1" t="s">
        <v>7429</v>
      </c>
      <c r="C5160" s="1">
        <v>214</v>
      </c>
      <c r="D5160" s="1">
        <v>248</v>
      </c>
      <c r="E5160" s="1">
        <v>125</v>
      </c>
      <c r="F5160" s="1">
        <v>234</v>
      </c>
      <c r="G5160">
        <v>7.5195810374419665</v>
      </c>
      <c r="H5160">
        <v>7.3760483618105042</v>
      </c>
      <c r="I5160">
        <v>18.623661597820689</v>
      </c>
      <c r="J5160">
        <v>32.018706024699107</v>
      </c>
      <c r="K5160" s="13">
        <v>7.7448310620000003</v>
      </c>
      <c r="L5160" s="13">
        <v>8.0004948060000007</v>
      </c>
      <c r="M5160" s="13">
        <v>13.646330539999999</v>
      </c>
      <c r="N5160" s="13">
        <v>21.59830878</v>
      </c>
      <c r="O5160" s="1">
        <v>1.3204630892145399</v>
      </c>
      <c r="P5160" s="1">
        <v>5.11312406665754E-2</v>
      </c>
    </row>
    <row r="5161" spans="1:16" x14ac:dyDescent="0.2">
      <c r="A5161" t="s">
        <v>3813</v>
      </c>
      <c r="B5161" s="1" t="s">
        <v>9119</v>
      </c>
      <c r="C5161" s="1">
        <v>507</v>
      </c>
      <c r="D5161" s="1">
        <v>367</v>
      </c>
      <c r="E5161" s="1">
        <v>12</v>
      </c>
      <c r="F5161" s="1">
        <v>92</v>
      </c>
      <c r="G5161">
        <v>21.668172535643802</v>
      </c>
      <c r="H5161">
        <v>13.276163554607429</v>
      </c>
      <c r="I5161">
        <v>2.1745568186410735</v>
      </c>
      <c r="J5161">
        <v>15.311234278985733</v>
      </c>
      <c r="K5161" s="13">
        <v>22.317245450000001</v>
      </c>
      <c r="L5161" s="13">
        <v>14.4001059</v>
      </c>
      <c r="M5161" s="13">
        <v>1.5933881190000001</v>
      </c>
      <c r="N5161" s="13">
        <v>10.32823642</v>
      </c>
      <c r="O5161" s="1">
        <v>-1.4058514534612201</v>
      </c>
      <c r="P5161" s="1">
        <v>0.25828997266847797</v>
      </c>
    </row>
    <row r="5162" spans="1:16" x14ac:dyDescent="0.2">
      <c r="A5162" t="s">
        <v>3814</v>
      </c>
      <c r="B5162" s="1" t="s">
        <v>7852</v>
      </c>
      <c r="C5162" s="1">
        <v>5740</v>
      </c>
      <c r="D5162" s="1">
        <v>14333.01</v>
      </c>
      <c r="E5162" s="1">
        <v>170</v>
      </c>
      <c r="F5162" s="1">
        <v>40</v>
      </c>
      <c r="G5162">
        <v>164.81045125281969</v>
      </c>
      <c r="H5162">
        <v>348.33929136841374</v>
      </c>
      <c r="I5162">
        <v>20.696502746994931</v>
      </c>
      <c r="J5162">
        <v>4.4724026495024587</v>
      </c>
      <c r="K5162" s="13">
        <v>169.74736970000001</v>
      </c>
      <c r="L5162" s="13">
        <v>377.82923249999999</v>
      </c>
      <c r="M5162" s="13">
        <v>15.165187359999999</v>
      </c>
      <c r="N5162" s="13">
        <v>3.0168718659999998</v>
      </c>
      <c r="O5162" s="1">
        <v>-4.8522339084020096</v>
      </c>
      <c r="P5162" s="14">
        <v>9.3017837196492801E-10</v>
      </c>
    </row>
    <row r="5163" spans="1:16" x14ac:dyDescent="0.2">
      <c r="A5163" t="s">
        <v>3815</v>
      </c>
      <c r="B5163" s="1" t="s">
        <v>7429</v>
      </c>
      <c r="C5163" s="1">
        <v>215</v>
      </c>
      <c r="D5163" s="1">
        <v>126</v>
      </c>
      <c r="E5163" s="1">
        <v>74</v>
      </c>
      <c r="F5163" s="1">
        <v>57</v>
      </c>
      <c r="G5163">
        <v>63.296296557906921</v>
      </c>
      <c r="H5163">
        <v>31.398043702301468</v>
      </c>
      <c r="I5163">
        <v>92.373361525190617</v>
      </c>
      <c r="J5163">
        <v>65.346562191780222</v>
      </c>
      <c r="K5163" s="13">
        <v>65.192345320000001</v>
      </c>
      <c r="L5163" s="13">
        <v>34.056160319999996</v>
      </c>
      <c r="M5163" s="13">
        <v>67.685799470000006</v>
      </c>
      <c r="N5163" s="13">
        <v>44.079708480000001</v>
      </c>
      <c r="O5163" s="1">
        <v>0.34925642132327001</v>
      </c>
      <c r="P5163" s="1">
        <v>0.73757686616850504</v>
      </c>
    </row>
    <row r="5164" spans="1:16" x14ac:dyDescent="0.2">
      <c r="A5164" t="s">
        <v>3816</v>
      </c>
      <c r="B5164" s="1" t="s">
        <v>9120</v>
      </c>
      <c r="C5164" s="1">
        <v>362.82</v>
      </c>
      <c r="D5164" s="1">
        <v>359</v>
      </c>
      <c r="E5164" s="1">
        <v>251</v>
      </c>
      <c r="F5164" s="1">
        <v>194</v>
      </c>
      <c r="G5164">
        <v>33.923984658515707</v>
      </c>
      <c r="H5164">
        <v>28.412031779935308</v>
      </c>
      <c r="I5164">
        <v>99.509501042158121</v>
      </c>
      <c r="J5164">
        <v>70.635889377697225</v>
      </c>
      <c r="K5164" s="13">
        <v>34.940182010000001</v>
      </c>
      <c r="L5164" s="13">
        <v>30.8173566</v>
      </c>
      <c r="M5164" s="13">
        <v>72.914745350000004</v>
      </c>
      <c r="N5164" s="13">
        <v>47.64763911</v>
      </c>
      <c r="O5164" s="1">
        <v>1.0204721129499299</v>
      </c>
      <c r="P5164" s="1">
        <v>7.2156445445270695E-2</v>
      </c>
    </row>
    <row r="5165" spans="1:16" x14ac:dyDescent="0.2">
      <c r="A5165" t="s">
        <v>3817</v>
      </c>
      <c r="B5165" s="1" t="s">
        <v>7429</v>
      </c>
      <c r="C5165" s="1">
        <v>200</v>
      </c>
      <c r="D5165" s="1">
        <v>107</v>
      </c>
      <c r="E5165" s="1">
        <v>105</v>
      </c>
      <c r="F5165" s="1">
        <v>42</v>
      </c>
      <c r="G5165">
        <v>97.366266239524222</v>
      </c>
      <c r="H5165">
        <v>44.091462274509723</v>
      </c>
      <c r="I5165">
        <v>216.74196558983274</v>
      </c>
      <c r="J5165">
        <v>79.622509180457882</v>
      </c>
      <c r="K5165" s="13">
        <v>100.2828854</v>
      </c>
      <c r="L5165" s="13">
        <v>47.824186830000002</v>
      </c>
      <c r="M5165" s="13">
        <v>158.81584230000001</v>
      </c>
      <c r="N5165" s="13">
        <v>53.709588930000002</v>
      </c>
      <c r="O5165" s="1">
        <v>0.68887704221464496</v>
      </c>
      <c r="P5165" s="1">
        <v>0.56260427793956203</v>
      </c>
    </row>
    <row r="5166" spans="1:16" x14ac:dyDescent="0.2">
      <c r="A5166" t="s">
        <v>3819</v>
      </c>
      <c r="B5166" s="1" t="s">
        <v>6987</v>
      </c>
      <c r="C5166" s="1">
        <v>2695</v>
      </c>
      <c r="D5166" s="1">
        <v>3907</v>
      </c>
      <c r="E5166" s="1">
        <v>359</v>
      </c>
      <c r="F5166" s="1">
        <v>286</v>
      </c>
      <c r="G5166">
        <v>323.93085286398406</v>
      </c>
      <c r="H5166">
        <v>397.49270275301575</v>
      </c>
      <c r="I5166">
        <v>182.96296158644651</v>
      </c>
      <c r="J5166">
        <v>133.8651801308493</v>
      </c>
      <c r="K5166" s="13">
        <v>333.63424350000003</v>
      </c>
      <c r="L5166" s="13">
        <v>431.14390630000003</v>
      </c>
      <c r="M5166" s="13">
        <v>134.0645628</v>
      </c>
      <c r="N5166" s="13">
        <v>90.299136149999995</v>
      </c>
      <c r="O5166" s="1">
        <v>-1.6493995062033699</v>
      </c>
      <c r="P5166" s="14">
        <v>3.3641330985316697E-4</v>
      </c>
    </row>
    <row r="5167" spans="1:16" x14ac:dyDescent="0.2">
      <c r="A5167" t="s">
        <v>3820</v>
      </c>
      <c r="B5167" s="1" t="s">
        <v>9121</v>
      </c>
      <c r="C5167" s="1">
        <v>466.91</v>
      </c>
      <c r="D5167" s="1">
        <v>439</v>
      </c>
      <c r="E5167" s="1">
        <v>78</v>
      </c>
      <c r="F5167" s="1">
        <v>169</v>
      </c>
      <c r="G5167">
        <v>41.773971885068946</v>
      </c>
      <c r="H5167">
        <v>33.245228242657198</v>
      </c>
      <c r="I5167">
        <v>29.589824225728414</v>
      </c>
      <c r="J5167">
        <v>58.879938525912571</v>
      </c>
      <c r="K5167" s="13">
        <v>43.025316629999999</v>
      </c>
      <c r="L5167" s="13">
        <v>36.059725049999997</v>
      </c>
      <c r="M5167" s="13">
        <v>21.681693460000002</v>
      </c>
      <c r="N5167" s="13">
        <v>39.717629189999997</v>
      </c>
      <c r="O5167" s="1">
        <v>-0.18791354115891501</v>
      </c>
      <c r="P5167" s="1">
        <v>0.82989999701564598</v>
      </c>
    </row>
    <row r="5168" spans="1:16" x14ac:dyDescent="0.2">
      <c r="A5168" t="s">
        <v>3821</v>
      </c>
      <c r="B5168" s="1" t="s">
        <v>9122</v>
      </c>
      <c r="C5168" s="1">
        <v>1154</v>
      </c>
      <c r="D5168" s="1">
        <v>918</v>
      </c>
      <c r="E5168" s="1">
        <v>281</v>
      </c>
      <c r="F5168" s="1">
        <v>606</v>
      </c>
      <c r="G5168">
        <v>63.048777906061325</v>
      </c>
      <c r="H5168">
        <v>42.4527422955614</v>
      </c>
      <c r="I5168">
        <v>65.095710566968179</v>
      </c>
      <c r="J5168">
        <v>128.92927393403474</v>
      </c>
      <c r="K5168" s="13">
        <v>64.937412219999999</v>
      </c>
      <c r="L5168" s="13">
        <v>46.046734999999998</v>
      </c>
      <c r="M5168" s="13">
        <v>47.698331410000002</v>
      </c>
      <c r="N5168" s="13">
        <v>86.969606659999997</v>
      </c>
      <c r="O5168" s="1">
        <v>0.46524213524500002</v>
      </c>
      <c r="P5168" s="1">
        <v>0.48164113205539499</v>
      </c>
    </row>
    <row r="5169" spans="1:16" x14ac:dyDescent="0.2">
      <c r="A5169" t="s">
        <v>3822</v>
      </c>
      <c r="B5169" s="1" t="s">
        <v>9123</v>
      </c>
      <c r="C5169" s="1">
        <v>1849</v>
      </c>
      <c r="D5169" s="1">
        <v>1184</v>
      </c>
      <c r="E5169" s="1">
        <v>532</v>
      </c>
      <c r="F5169" s="1">
        <v>866</v>
      </c>
      <c r="G5169">
        <v>163.41486056572805</v>
      </c>
      <c r="H5169">
        <v>88.572426575898959</v>
      </c>
      <c r="I5169">
        <v>199.36157538093877</v>
      </c>
      <c r="J5169">
        <v>298.04413305562389</v>
      </c>
      <c r="K5169" s="13">
        <v>168.30997389999999</v>
      </c>
      <c r="L5169" s="13">
        <v>96.070850410000006</v>
      </c>
      <c r="M5169" s="13">
        <v>146.08050840000001</v>
      </c>
      <c r="N5169" s="13">
        <v>201.0465135</v>
      </c>
      <c r="O5169" s="1">
        <v>0.58588522878659</v>
      </c>
      <c r="P5169" s="1">
        <v>0.27443842867255502</v>
      </c>
    </row>
    <row r="5170" spans="1:16" x14ac:dyDescent="0.2">
      <c r="A5170" t="s">
        <v>3823</v>
      </c>
      <c r="B5170" s="1" t="s">
        <v>7429</v>
      </c>
      <c r="C5170" s="1">
        <v>3209</v>
      </c>
      <c r="D5170" s="1">
        <v>3178</v>
      </c>
      <c r="E5170" s="1">
        <v>1316</v>
      </c>
      <c r="F5170" s="1">
        <v>1051</v>
      </c>
      <c r="G5170">
        <v>16.42050920637444</v>
      </c>
      <c r="H5170">
        <v>13.764581147289359</v>
      </c>
      <c r="I5170">
        <v>28.552752499624386</v>
      </c>
      <c r="J5170">
        <v>20.942458727749852</v>
      </c>
      <c r="K5170" s="13">
        <v>16.912387689999999</v>
      </c>
      <c r="L5170" s="13">
        <v>14.92987228</v>
      </c>
      <c r="M5170" s="13">
        <v>20.921787930000001</v>
      </c>
      <c r="N5170" s="13">
        <v>14.12679481</v>
      </c>
      <c r="O5170" s="1">
        <v>0.28382426095654401</v>
      </c>
      <c r="P5170" s="1">
        <v>0.53171387655382796</v>
      </c>
    </row>
    <row r="5171" spans="1:16" x14ac:dyDescent="0.2">
      <c r="A5171" t="s">
        <v>3824</v>
      </c>
      <c r="B5171" s="1" t="s">
        <v>7429</v>
      </c>
      <c r="C5171" s="1">
        <v>1103</v>
      </c>
      <c r="D5171" s="1">
        <v>940</v>
      </c>
      <c r="E5171" s="1">
        <v>553</v>
      </c>
      <c r="F5171" s="1">
        <v>579</v>
      </c>
      <c r="G5171">
        <v>104.47664949746165</v>
      </c>
      <c r="H5171">
        <v>75.363972392411668</v>
      </c>
      <c r="I5171">
        <v>222.09769097143655</v>
      </c>
      <c r="J5171">
        <v>213.56512613798745</v>
      </c>
      <c r="K5171" s="13">
        <v>107.6062611</v>
      </c>
      <c r="L5171" s="13">
        <v>81.744186060000004</v>
      </c>
      <c r="M5171" s="13">
        <v>162.74020479999999</v>
      </c>
      <c r="N5171" s="13">
        <v>144.0609603</v>
      </c>
      <c r="O5171" s="1">
        <v>0.85881903944315596</v>
      </c>
      <c r="P5171" s="1">
        <v>2.4807810964138099E-2</v>
      </c>
    </row>
    <row r="5172" spans="1:16" x14ac:dyDescent="0.2">
      <c r="A5172" t="s">
        <v>3825</v>
      </c>
      <c r="B5172" s="1" t="s">
        <v>7429</v>
      </c>
      <c r="C5172" s="1">
        <v>885</v>
      </c>
      <c r="D5172" s="1">
        <v>720</v>
      </c>
      <c r="E5172" s="1">
        <v>357</v>
      </c>
      <c r="F5172" s="1">
        <v>460</v>
      </c>
      <c r="G5172">
        <v>35.376782262234471</v>
      </c>
      <c r="H5172">
        <v>24.361260644511756</v>
      </c>
      <c r="I5172">
        <v>60.508789109161548</v>
      </c>
      <c r="J5172">
        <v>71.604602511128235</v>
      </c>
      <c r="K5172" s="13">
        <v>36.436498360000002</v>
      </c>
      <c r="L5172" s="13">
        <v>26.423652570000002</v>
      </c>
      <c r="M5172" s="13">
        <v>44.337303499999997</v>
      </c>
      <c r="N5172" s="13">
        <v>48.301087289999998</v>
      </c>
      <c r="O5172" s="1">
        <v>0.73083639966345704</v>
      </c>
      <c r="P5172" s="1">
        <v>0.103592301846858</v>
      </c>
    </row>
    <row r="5173" spans="1:16" x14ac:dyDescent="0.2">
      <c r="A5173" t="s">
        <v>3826</v>
      </c>
      <c r="B5173" s="1" t="s">
        <v>8047</v>
      </c>
      <c r="C5173" s="1">
        <v>49188.54</v>
      </c>
      <c r="D5173" s="1">
        <v>37419.74</v>
      </c>
      <c r="E5173" s="1">
        <v>30481.73</v>
      </c>
      <c r="F5173" s="1">
        <v>31879.02</v>
      </c>
      <c r="G5173">
        <v>4441.8937937909541</v>
      </c>
      <c r="H5173">
        <v>2860.2053049365281</v>
      </c>
      <c r="I5173">
        <v>11671.294778044554</v>
      </c>
      <c r="J5173">
        <v>11210.300362889369</v>
      </c>
      <c r="K5173" s="13">
        <v>4574.951298</v>
      </c>
      <c r="L5173" s="13">
        <v>3102.3464819999999</v>
      </c>
      <c r="M5173" s="13">
        <v>8552.0425460000006</v>
      </c>
      <c r="N5173" s="13">
        <v>7561.93984</v>
      </c>
      <c r="O5173" s="1">
        <v>1.2398018205835899</v>
      </c>
      <c r="P5173" s="14">
        <v>1.9855299667130502E-5</v>
      </c>
    </row>
    <row r="5174" spans="1:16" x14ac:dyDescent="0.2">
      <c r="A5174" t="s">
        <v>3827</v>
      </c>
      <c r="B5174" s="1" t="s">
        <v>9124</v>
      </c>
      <c r="C5174" s="1">
        <v>2602</v>
      </c>
      <c r="D5174" s="1">
        <v>2579</v>
      </c>
      <c r="E5174" s="1">
        <v>1208</v>
      </c>
      <c r="F5174" s="1">
        <v>995.09</v>
      </c>
      <c r="G5174">
        <v>199.59998869361061</v>
      </c>
      <c r="H5174">
        <v>167.45447821399023</v>
      </c>
      <c r="I5174">
        <v>392.9120447972897</v>
      </c>
      <c r="J5174">
        <v>297.2512096790818</v>
      </c>
      <c r="K5174" s="13">
        <v>205.5790322</v>
      </c>
      <c r="L5174" s="13">
        <v>181.6309516</v>
      </c>
      <c r="M5174" s="13">
        <v>287.90297800000002</v>
      </c>
      <c r="N5174" s="13">
        <v>200.5116448</v>
      </c>
      <c r="O5174" s="1">
        <v>0.48108688172786701</v>
      </c>
      <c r="P5174" s="1">
        <v>0.245283920512714</v>
      </c>
    </row>
    <row r="5175" spans="1:16" x14ac:dyDescent="0.2">
      <c r="A5175" t="s">
        <v>3829</v>
      </c>
      <c r="B5175" s="1" t="s">
        <v>7429</v>
      </c>
      <c r="C5175" s="1">
        <v>347</v>
      </c>
      <c r="D5175" s="1">
        <v>1042.73</v>
      </c>
      <c r="E5175" s="1">
        <v>24</v>
      </c>
      <c r="F5175" s="1">
        <v>7</v>
      </c>
      <c r="G5175">
        <v>19.77668703379846</v>
      </c>
      <c r="H5175">
        <v>50.302334259716595</v>
      </c>
      <c r="I5175">
        <v>5.799766322052518</v>
      </c>
      <c r="J5175">
        <v>1.5535675979182431</v>
      </c>
      <c r="K5175" s="13">
        <v>20.36910026</v>
      </c>
      <c r="L5175" s="13">
        <v>54.560862980000003</v>
      </c>
      <c r="M5175" s="13">
        <v>4.2497297239999998</v>
      </c>
      <c r="N5175" s="13">
        <v>1.0479634200000001</v>
      </c>
      <c r="O5175" s="1">
        <v>-3.77172026339476</v>
      </c>
      <c r="P5175" s="14">
        <v>2.2807235155355E-4</v>
      </c>
    </row>
    <row r="5176" spans="1:16" x14ac:dyDescent="0.2">
      <c r="A5176" t="s">
        <v>3830</v>
      </c>
      <c r="B5176" s="1" t="s">
        <v>7429</v>
      </c>
      <c r="C5176" s="1">
        <v>52</v>
      </c>
      <c r="D5176" s="1">
        <v>73</v>
      </c>
      <c r="E5176" s="1">
        <v>30</v>
      </c>
      <c r="F5176" s="1">
        <v>40</v>
      </c>
      <c r="G5176">
        <v>1.9625058600205534</v>
      </c>
      <c r="H5176">
        <v>2.3319685162934896</v>
      </c>
      <c r="I5176">
        <v>4.8006944058132834</v>
      </c>
      <c r="J5176">
        <v>5.8786236644607888</v>
      </c>
      <c r="K5176" s="13">
        <v>2.0212929769999999</v>
      </c>
      <c r="L5176" s="13">
        <v>2.5293898690000001</v>
      </c>
      <c r="M5176" s="13">
        <v>3.5176682270000001</v>
      </c>
      <c r="N5176" s="13">
        <v>3.965442232</v>
      </c>
      <c r="O5176" s="1">
        <v>0.85418785444672196</v>
      </c>
      <c r="P5176" s="1">
        <v>0.502726099618232</v>
      </c>
    </row>
    <row r="5177" spans="1:16" x14ac:dyDescent="0.2">
      <c r="A5177" t="s">
        <v>3831</v>
      </c>
      <c r="B5177" s="1" t="s">
        <v>7429</v>
      </c>
      <c r="C5177" s="1">
        <v>2265</v>
      </c>
      <c r="D5177" s="1">
        <v>4244.5200000000004</v>
      </c>
      <c r="E5177" s="1">
        <v>946.23</v>
      </c>
      <c r="F5177" s="1">
        <v>773.5</v>
      </c>
      <c r="G5177">
        <v>14.812642458844843</v>
      </c>
      <c r="H5177">
        <v>23.495523296564297</v>
      </c>
      <c r="I5177">
        <v>26.2383327207448</v>
      </c>
      <c r="J5177">
        <v>19.69847930375068</v>
      </c>
      <c r="K5177" s="13">
        <v>15.256357080000001</v>
      </c>
      <c r="L5177" s="13">
        <v>25.48462305</v>
      </c>
      <c r="M5177" s="13">
        <v>19.22591641</v>
      </c>
      <c r="N5177" s="13">
        <v>13.28766497</v>
      </c>
      <c r="O5177" s="1">
        <v>-0.221414157047987</v>
      </c>
      <c r="P5177" s="1">
        <v>0.74290856575269704</v>
      </c>
    </row>
    <row r="5178" spans="1:16" x14ac:dyDescent="0.2">
      <c r="A5178" t="s">
        <v>3833</v>
      </c>
      <c r="B5178" s="1" t="s">
        <v>7429</v>
      </c>
      <c r="C5178" s="1">
        <v>3087</v>
      </c>
      <c r="D5178" s="1">
        <v>3044.97</v>
      </c>
      <c r="E5178" s="1">
        <v>855</v>
      </c>
      <c r="F5178" s="1">
        <v>642</v>
      </c>
      <c r="G5178">
        <v>66.389400092266314</v>
      </c>
      <c r="H5178">
        <v>55.429037463628156</v>
      </c>
      <c r="I5178">
        <v>77.965670388981223</v>
      </c>
      <c r="J5178">
        <v>53.76568602218692</v>
      </c>
      <c r="K5178" s="13">
        <v>68.378103170000003</v>
      </c>
      <c r="L5178" s="13">
        <v>60.121586059999998</v>
      </c>
      <c r="M5178" s="13">
        <v>57.12868563</v>
      </c>
      <c r="N5178" s="13">
        <v>36.26779569</v>
      </c>
      <c r="O5178" s="1">
        <v>-0.316088566159545</v>
      </c>
      <c r="P5178" s="1">
        <v>0.51619402140747805</v>
      </c>
    </row>
    <row r="5179" spans="1:16" x14ac:dyDescent="0.2">
      <c r="A5179" t="s">
        <v>3834</v>
      </c>
      <c r="B5179" s="1" t="s">
        <v>7429</v>
      </c>
      <c r="C5179" s="1">
        <v>320</v>
      </c>
      <c r="D5179" s="1">
        <v>299</v>
      </c>
      <c r="E5179" s="1">
        <v>51</v>
      </c>
      <c r="F5179" s="1">
        <v>94</v>
      </c>
      <c r="G5179">
        <v>161.18900954335109</v>
      </c>
      <c r="H5179">
        <v>127.4819919179966</v>
      </c>
      <c r="I5179">
        <v>108.92581359039819</v>
      </c>
      <c r="J5179">
        <v>184.38320113823073</v>
      </c>
      <c r="K5179" s="13">
        <v>166.01744719999999</v>
      </c>
      <c r="L5179" s="13">
        <v>138.27444779999999</v>
      </c>
      <c r="M5179" s="13">
        <v>79.814468730000002</v>
      </c>
      <c r="N5179" s="13">
        <v>124.3762102</v>
      </c>
      <c r="O5179" s="1">
        <v>-0.403031720296394</v>
      </c>
      <c r="P5179" s="1">
        <v>0.648641979580317</v>
      </c>
    </row>
    <row r="5180" spans="1:16" x14ac:dyDescent="0.2">
      <c r="A5180" t="s">
        <v>3835</v>
      </c>
      <c r="B5180" s="1" t="s">
        <v>7429</v>
      </c>
      <c r="C5180" s="1">
        <v>2111.4299999999998</v>
      </c>
      <c r="D5180" s="1">
        <v>1924</v>
      </c>
      <c r="E5180" s="1">
        <v>502</v>
      </c>
      <c r="F5180" s="1">
        <v>690</v>
      </c>
      <c r="G5180">
        <v>51.99094085783446</v>
      </c>
      <c r="H5180">
        <v>40.100358994414833</v>
      </c>
      <c r="I5180">
        <v>52.4118988252565</v>
      </c>
      <c r="J5180">
        <v>66.161924332124713</v>
      </c>
      <c r="K5180" s="13">
        <v>53.548336229999997</v>
      </c>
      <c r="L5180" s="13">
        <v>43.495202059999997</v>
      </c>
      <c r="M5180" s="13">
        <v>38.404375620000003</v>
      </c>
      <c r="N5180" s="13">
        <v>44.62971332</v>
      </c>
      <c r="O5180" s="1">
        <v>-5.9157955405087601E-2</v>
      </c>
      <c r="P5180" s="1">
        <v>0.907529206516548</v>
      </c>
    </row>
    <row r="5181" spans="1:16" x14ac:dyDescent="0.2">
      <c r="A5181" t="s">
        <v>3836</v>
      </c>
      <c r="B5181" s="1" t="s">
        <v>6951</v>
      </c>
      <c r="C5181" s="1">
        <v>130</v>
      </c>
      <c r="D5181" s="1">
        <v>173</v>
      </c>
      <c r="E5181" s="1">
        <v>16</v>
      </c>
      <c r="F5181" s="1">
        <v>21</v>
      </c>
      <c r="G5181">
        <v>35.736798350058812</v>
      </c>
      <c r="H5181">
        <v>40.254144056568364</v>
      </c>
      <c r="I5181">
        <v>18.649511475117347</v>
      </c>
      <c r="J5181">
        <v>22.480172150318548</v>
      </c>
      <c r="K5181" s="13">
        <v>36.807298770000003</v>
      </c>
      <c r="L5181" s="13">
        <v>43.662006359999999</v>
      </c>
      <c r="M5181" s="13">
        <v>13.665271819999999</v>
      </c>
      <c r="N5181" s="13">
        <v>15.16406375</v>
      </c>
      <c r="O5181" s="1">
        <v>-1.34100877226461</v>
      </c>
      <c r="P5181" s="1">
        <v>0.22773301026598999</v>
      </c>
    </row>
    <row r="5182" spans="1:16" x14ac:dyDescent="0.2">
      <c r="A5182" t="s">
        <v>3838</v>
      </c>
      <c r="B5182" s="1" t="s">
        <v>8328</v>
      </c>
      <c r="C5182" s="1">
        <v>2637</v>
      </c>
      <c r="D5182" s="1">
        <v>2257</v>
      </c>
      <c r="E5182" s="1">
        <v>762</v>
      </c>
      <c r="F5182" s="1">
        <v>488</v>
      </c>
      <c r="G5182">
        <v>72.559389152477024</v>
      </c>
      <c r="H5182">
        <v>52.566280873401666</v>
      </c>
      <c r="I5182">
        <v>88.902433195068213</v>
      </c>
      <c r="J5182">
        <v>52.289123114344029</v>
      </c>
      <c r="K5182" s="13">
        <v>74.732915059999996</v>
      </c>
      <c r="L5182" s="13">
        <v>57.016472299999997</v>
      </c>
      <c r="M5182" s="13">
        <v>65.142506080000004</v>
      </c>
      <c r="N5182" s="13">
        <v>35.271776000000003</v>
      </c>
      <c r="O5182" s="1">
        <v>-0.24237826782121799</v>
      </c>
      <c r="P5182" s="1">
        <v>0.67960248192652095</v>
      </c>
    </row>
    <row r="5183" spans="1:16" x14ac:dyDescent="0.2">
      <c r="A5183" t="s">
        <v>3839</v>
      </c>
      <c r="B5183" s="1" t="s">
        <v>7429</v>
      </c>
      <c r="C5183" s="1">
        <v>171</v>
      </c>
      <c r="D5183" s="1">
        <v>413</v>
      </c>
      <c r="E5183" s="1">
        <v>147</v>
      </c>
      <c r="F5183" s="1">
        <v>240</v>
      </c>
      <c r="G5183">
        <v>2.3713272146129829</v>
      </c>
      <c r="H5183">
        <v>4.8477211544044208</v>
      </c>
      <c r="I5183">
        <v>8.6434654005111522</v>
      </c>
      <c r="J5183">
        <v>12.960288390744713</v>
      </c>
      <c r="K5183" s="13">
        <v>2.4423606289999999</v>
      </c>
      <c r="L5183" s="13">
        <v>5.2581227799999999</v>
      </c>
      <c r="M5183" s="13">
        <v>6.3334261749999996</v>
      </c>
      <c r="N5183" s="13">
        <v>8.7423992169999991</v>
      </c>
      <c r="O5183" s="1">
        <v>1.07760888416522</v>
      </c>
      <c r="P5183" s="1">
        <v>0.20970554541070999</v>
      </c>
    </row>
    <row r="5184" spans="1:16" x14ac:dyDescent="0.2">
      <c r="A5184" t="s">
        <v>3840</v>
      </c>
      <c r="B5184" s="1" t="s">
        <v>7429</v>
      </c>
      <c r="C5184" s="1">
        <v>60</v>
      </c>
      <c r="D5184" s="1">
        <v>50</v>
      </c>
      <c r="E5184" s="1">
        <v>0</v>
      </c>
      <c r="F5184" s="1">
        <v>51</v>
      </c>
      <c r="G5184">
        <v>14.81180877354802</v>
      </c>
      <c r="H5184">
        <v>10.447660569136692</v>
      </c>
      <c r="I5184">
        <v>0</v>
      </c>
      <c r="J5184">
        <v>49.026971961985701</v>
      </c>
      <c r="K5184" s="13">
        <v>15.25549842</v>
      </c>
      <c r="L5184" s="13">
        <v>11.33214562</v>
      </c>
      <c r="M5184" s="13">
        <v>0</v>
      </c>
      <c r="N5184" s="13">
        <v>33.071282699999998</v>
      </c>
      <c r="O5184" s="1">
        <v>0.53547224780828895</v>
      </c>
      <c r="P5184" s="1">
        <v>0.86074000984162002</v>
      </c>
    </row>
    <row r="5185" spans="1:16" x14ac:dyDescent="0.2">
      <c r="A5185" t="s">
        <v>3841</v>
      </c>
      <c r="B5185" s="1" t="s">
        <v>9126</v>
      </c>
      <c r="C5185" s="1">
        <v>1361</v>
      </c>
      <c r="D5185" s="1">
        <v>1292</v>
      </c>
      <c r="E5185" s="1">
        <v>596.96</v>
      </c>
      <c r="F5185" s="1">
        <v>708</v>
      </c>
      <c r="G5185">
        <v>61.324385767855873</v>
      </c>
      <c r="H5185">
        <v>49.275359273315267</v>
      </c>
      <c r="I5185">
        <v>114.05005562787548</v>
      </c>
      <c r="J5185">
        <v>124.22711175281663</v>
      </c>
      <c r="K5185" s="13">
        <v>63.161365689999997</v>
      </c>
      <c r="L5185" s="13">
        <v>53.446945659999997</v>
      </c>
      <c r="M5185" s="13">
        <v>83.569213750000003</v>
      </c>
      <c r="N5185" s="13">
        <v>83.797749850000002</v>
      </c>
      <c r="O5185" s="1">
        <v>0.67907982445753801</v>
      </c>
      <c r="P5185" s="1">
        <v>7.0581710331567404E-2</v>
      </c>
    </row>
    <row r="5186" spans="1:16" x14ac:dyDescent="0.2">
      <c r="A5186" t="s">
        <v>3842</v>
      </c>
      <c r="B5186" s="1" t="s">
        <v>9127</v>
      </c>
      <c r="C5186" s="1">
        <v>35</v>
      </c>
      <c r="D5186" s="1">
        <v>66</v>
      </c>
      <c r="E5186" s="1">
        <v>32</v>
      </c>
      <c r="F5186" s="1">
        <v>115</v>
      </c>
      <c r="G5186">
        <v>5.388689558221019</v>
      </c>
      <c r="H5186">
        <v>8.6010457929239088</v>
      </c>
      <c r="I5186">
        <v>20.890088825484803</v>
      </c>
      <c r="J5186">
        <v>68.947894644107592</v>
      </c>
      <c r="K5186" s="13">
        <v>5.5501084519999999</v>
      </c>
      <c r="L5186" s="13">
        <v>9.3291988910000008</v>
      </c>
      <c r="M5186" s="13">
        <v>15.307035920000001</v>
      </c>
      <c r="N5186" s="13">
        <v>46.508997479999998</v>
      </c>
      <c r="O5186" s="1">
        <v>2.19674175825166</v>
      </c>
      <c r="P5186" s="1">
        <v>6.6312275330355802E-2</v>
      </c>
    </row>
    <row r="5187" spans="1:16" x14ac:dyDescent="0.2">
      <c r="A5187" t="s">
        <v>3843</v>
      </c>
      <c r="B5187" s="1" t="s">
        <v>8513</v>
      </c>
      <c r="C5187" s="1">
        <v>3724.69</v>
      </c>
      <c r="D5187" s="1">
        <v>6955.92</v>
      </c>
      <c r="E5187" s="1">
        <v>269</v>
      </c>
      <c r="F5187" s="1">
        <v>433</v>
      </c>
      <c r="G5187">
        <v>348.26174526687305</v>
      </c>
      <c r="H5187">
        <v>550.50646267043896</v>
      </c>
      <c r="I5187">
        <v>106.64564055912562</v>
      </c>
      <c r="J5187">
        <v>157.65639227083969</v>
      </c>
      <c r="K5187" s="13">
        <v>358.69397099999998</v>
      </c>
      <c r="L5187" s="13">
        <v>597.11160770000004</v>
      </c>
      <c r="M5187" s="13">
        <v>78.143691230000002</v>
      </c>
      <c r="N5187" s="13">
        <v>106.3475656</v>
      </c>
      <c r="O5187" s="1">
        <v>-2.2500816214888002</v>
      </c>
      <c r="P5187" s="14">
        <v>1.4144993547934101E-5</v>
      </c>
    </row>
    <row r="5188" spans="1:16" x14ac:dyDescent="0.2">
      <c r="A5188" t="s">
        <v>3845</v>
      </c>
      <c r="B5188" s="1" t="s">
        <v>9128</v>
      </c>
      <c r="C5188" s="1">
        <v>3348</v>
      </c>
      <c r="D5188" s="1">
        <v>2899.84</v>
      </c>
      <c r="E5188" s="1">
        <v>706</v>
      </c>
      <c r="F5188" s="1">
        <v>884</v>
      </c>
      <c r="G5188">
        <v>1882.2846589424823</v>
      </c>
      <c r="H5188">
        <v>1379.9587149362949</v>
      </c>
      <c r="I5188">
        <v>1682.9830512718599</v>
      </c>
      <c r="J5188">
        <v>1935.3528974929236</v>
      </c>
      <c r="K5188" s="13">
        <v>1938.6687400000001</v>
      </c>
      <c r="L5188" s="13">
        <v>1496.7841840000001</v>
      </c>
      <c r="M5188" s="13">
        <v>1233.1915980000001</v>
      </c>
      <c r="N5188" s="13">
        <v>1305.497775</v>
      </c>
      <c r="O5188" s="1">
        <v>-0.26977821491327397</v>
      </c>
      <c r="P5188" s="1">
        <v>0.50653140078423498</v>
      </c>
    </row>
    <row r="5189" spans="1:16" x14ac:dyDescent="0.2">
      <c r="A5189" t="s">
        <v>3846</v>
      </c>
      <c r="B5189" s="1" t="s">
        <v>9129</v>
      </c>
      <c r="C5189" s="1">
        <v>1891</v>
      </c>
      <c r="D5189" s="1">
        <v>1606</v>
      </c>
      <c r="E5189" s="1">
        <v>446</v>
      </c>
      <c r="F5189" s="1">
        <v>470</v>
      </c>
      <c r="G5189">
        <v>327.6084502301224</v>
      </c>
      <c r="H5189">
        <v>235.50563954408884</v>
      </c>
      <c r="I5189">
        <v>327.62241940544743</v>
      </c>
      <c r="J5189">
        <v>317.08045523771284</v>
      </c>
      <c r="K5189" s="13">
        <v>337.42200380000003</v>
      </c>
      <c r="L5189" s="13">
        <v>255.4432338</v>
      </c>
      <c r="M5189" s="13">
        <v>240.06255709999999</v>
      </c>
      <c r="N5189" s="13">
        <v>213.88751859999999</v>
      </c>
      <c r="O5189" s="1">
        <v>-0.22218700517370199</v>
      </c>
      <c r="P5189" s="1">
        <v>0.62362400877486401</v>
      </c>
    </row>
    <row r="5190" spans="1:16" x14ac:dyDescent="0.2">
      <c r="A5190" t="s">
        <v>3847</v>
      </c>
      <c r="B5190" s="1" t="s">
        <v>7429</v>
      </c>
      <c r="C5190" s="1">
        <v>375</v>
      </c>
      <c r="D5190" s="1">
        <v>469</v>
      </c>
      <c r="E5190" s="1">
        <v>231</v>
      </c>
      <c r="F5190" s="1">
        <v>242</v>
      </c>
      <c r="G5190">
        <v>16.074054651569266</v>
      </c>
      <c r="H5190">
        <v>17.016068281795999</v>
      </c>
      <c r="I5190">
        <v>41.983760968655254</v>
      </c>
      <c r="J5190">
        <v>40.394067560010711</v>
      </c>
      <c r="K5190" s="13">
        <v>16.555555040000002</v>
      </c>
      <c r="L5190" s="13">
        <v>18.456625989999999</v>
      </c>
      <c r="M5190" s="13">
        <v>30.7632458</v>
      </c>
      <c r="N5190" s="13">
        <v>27.247932599999999</v>
      </c>
      <c r="O5190" s="1">
        <v>0.86561608718157801</v>
      </c>
      <c r="P5190" s="1">
        <v>0.115278636436599</v>
      </c>
    </row>
    <row r="5191" spans="1:16" x14ac:dyDescent="0.2">
      <c r="A5191" t="s">
        <v>3848</v>
      </c>
      <c r="B5191" s="1" t="s">
        <v>7429</v>
      </c>
      <c r="C5191" s="1">
        <v>562</v>
      </c>
      <c r="D5191" s="1">
        <v>463</v>
      </c>
      <c r="E5191" s="1">
        <v>440.97</v>
      </c>
      <c r="F5191" s="1">
        <v>558</v>
      </c>
      <c r="G5191">
        <v>36.063518597804332</v>
      </c>
      <c r="H5191">
        <v>25.148088302785442</v>
      </c>
      <c r="I5191">
        <v>119.98197711859589</v>
      </c>
      <c r="J5191">
        <v>139.43571537208945</v>
      </c>
      <c r="K5191" s="13">
        <v>37.143805970000003</v>
      </c>
      <c r="L5191" s="13">
        <v>27.27709201</v>
      </c>
      <c r="M5191" s="13">
        <v>87.915779060000006</v>
      </c>
      <c r="N5191" s="13">
        <v>94.056756469999996</v>
      </c>
      <c r="O5191" s="1">
        <v>1.66662557582709</v>
      </c>
      <c r="P5191" s="14">
        <v>2.9231446168160701E-5</v>
      </c>
    </row>
    <row r="5192" spans="1:16" x14ac:dyDescent="0.2">
      <c r="A5192" t="s">
        <v>3849</v>
      </c>
      <c r="B5192" s="1" t="s">
        <v>9131</v>
      </c>
      <c r="C5192" s="1">
        <v>600</v>
      </c>
      <c r="D5192" s="1">
        <v>522</v>
      </c>
      <c r="E5192" s="1">
        <v>159</v>
      </c>
      <c r="F5192" s="1">
        <v>235</v>
      </c>
      <c r="G5192">
        <v>67.378460013691381</v>
      </c>
      <c r="H5192">
        <v>49.617232536921172</v>
      </c>
      <c r="I5192">
        <v>75.708064342810857</v>
      </c>
      <c r="J5192">
        <v>102.76512176840822</v>
      </c>
      <c r="K5192" s="13">
        <v>69.396790510000002</v>
      </c>
      <c r="L5192" s="13">
        <v>53.81776146</v>
      </c>
      <c r="M5192" s="13">
        <v>55.474443890000003</v>
      </c>
      <c r="N5192" s="13">
        <v>69.320503759999994</v>
      </c>
      <c r="O5192" s="1">
        <v>0.189250754047117</v>
      </c>
      <c r="P5192" s="1">
        <v>0.77258236894155397</v>
      </c>
    </row>
    <row r="5193" spans="1:16" x14ac:dyDescent="0.2">
      <c r="A5193" t="s">
        <v>3850</v>
      </c>
      <c r="B5193" s="1" t="s">
        <v>9132</v>
      </c>
      <c r="C5193" s="1">
        <v>667.03</v>
      </c>
      <c r="D5193" s="1">
        <v>710.96</v>
      </c>
      <c r="E5193" s="1">
        <v>173</v>
      </c>
      <c r="F5193" s="1">
        <v>163</v>
      </c>
      <c r="G5193">
        <v>33.483218554104901</v>
      </c>
      <c r="H5193">
        <v>30.207807277147442</v>
      </c>
      <c r="I5193">
        <v>36.821639501976904</v>
      </c>
      <c r="J5193">
        <v>31.862326508094959</v>
      </c>
      <c r="K5193" s="13">
        <v>34.486212700000003</v>
      </c>
      <c r="L5193" s="13">
        <v>32.76516007</v>
      </c>
      <c r="M5193" s="13">
        <v>26.980744949999998</v>
      </c>
      <c r="N5193" s="13">
        <v>21.492822530000002</v>
      </c>
      <c r="O5193" s="1">
        <v>-0.326665946302864</v>
      </c>
      <c r="P5193" s="1">
        <v>0.58494209491410798</v>
      </c>
    </row>
    <row r="5194" spans="1:16" x14ac:dyDescent="0.2">
      <c r="A5194" t="s">
        <v>3851</v>
      </c>
      <c r="B5194" s="1" t="s">
        <v>9133</v>
      </c>
      <c r="C5194" s="1">
        <v>4494</v>
      </c>
      <c r="D5194" s="1">
        <v>2890.78</v>
      </c>
      <c r="E5194" s="1">
        <v>1201</v>
      </c>
      <c r="F5194" s="1">
        <v>1457</v>
      </c>
      <c r="G5194">
        <v>999.03005211728964</v>
      </c>
      <c r="H5194">
        <v>543.94217049373901</v>
      </c>
      <c r="I5194">
        <v>1132.0449713444277</v>
      </c>
      <c r="J5194">
        <v>1261.2845761534838</v>
      </c>
      <c r="K5194" s="13">
        <v>1028.9561269999999</v>
      </c>
      <c r="L5194" s="13">
        <v>589.99159120000002</v>
      </c>
      <c r="M5194" s="13">
        <v>829.49637919999998</v>
      </c>
      <c r="N5194" s="13">
        <v>850.80308079999998</v>
      </c>
      <c r="O5194" s="1">
        <v>0.238754876698338</v>
      </c>
      <c r="P5194" s="1">
        <v>0.62232863284198903</v>
      </c>
    </row>
    <row r="5195" spans="1:16" x14ac:dyDescent="0.2">
      <c r="A5195" t="s">
        <v>3852</v>
      </c>
      <c r="B5195" s="1" t="s">
        <v>9134</v>
      </c>
      <c r="C5195" s="1">
        <v>2507</v>
      </c>
      <c r="D5195" s="1">
        <v>2255</v>
      </c>
      <c r="E5195" s="1">
        <v>457</v>
      </c>
      <c r="F5195" s="1">
        <v>391</v>
      </c>
      <c r="G5195">
        <v>536.77400582045721</v>
      </c>
      <c r="H5195">
        <v>408.67294977598738</v>
      </c>
      <c r="I5195">
        <v>414.88576134655642</v>
      </c>
      <c r="J5195">
        <v>326.00326401258144</v>
      </c>
      <c r="K5195" s="13">
        <v>552.85314070000004</v>
      </c>
      <c r="L5195" s="13">
        <v>443.27065820000001</v>
      </c>
      <c r="M5195" s="13">
        <v>304.00403299999999</v>
      </c>
      <c r="N5195" s="13">
        <v>219.90642450000001</v>
      </c>
      <c r="O5195" s="1">
        <v>-0.773584030482936</v>
      </c>
      <c r="P5195" s="1">
        <v>5.4530119173992003E-2</v>
      </c>
    </row>
    <row r="5196" spans="1:16" x14ac:dyDescent="0.2">
      <c r="A5196" t="s">
        <v>3853</v>
      </c>
      <c r="B5196" s="1" t="s">
        <v>7429</v>
      </c>
      <c r="C5196" s="1">
        <v>1769.63</v>
      </c>
      <c r="D5196" s="1">
        <v>2137.2600000000002</v>
      </c>
      <c r="E5196" s="1">
        <v>744</v>
      </c>
      <c r="F5196" s="1">
        <v>722</v>
      </c>
      <c r="G5196">
        <v>30.458330599304187</v>
      </c>
      <c r="H5196">
        <v>31.13674327822066</v>
      </c>
      <c r="I5196">
        <v>54.296489018164579</v>
      </c>
      <c r="J5196">
        <v>48.391476169145044</v>
      </c>
      <c r="K5196" s="13">
        <v>31.370713840000001</v>
      </c>
      <c r="L5196" s="13">
        <v>33.77273855</v>
      </c>
      <c r="M5196" s="13">
        <v>39.785293150000001</v>
      </c>
      <c r="N5196" s="13">
        <v>32.642607220000002</v>
      </c>
      <c r="O5196" s="1">
        <v>0.29054157050992302</v>
      </c>
      <c r="P5196" s="1">
        <v>0.53464938758319802</v>
      </c>
    </row>
    <row r="5197" spans="1:16" x14ac:dyDescent="0.2">
      <c r="A5197" t="s">
        <v>3855</v>
      </c>
      <c r="B5197" s="1" t="s">
        <v>9135</v>
      </c>
      <c r="C5197" s="1">
        <v>343</v>
      </c>
      <c r="D5197" s="1">
        <v>333</v>
      </c>
      <c r="E5197" s="1">
        <v>85</v>
      </c>
      <c r="F5197" s="1">
        <v>154</v>
      </c>
      <c r="G5197">
        <v>46.849503513386118</v>
      </c>
      <c r="H5197">
        <v>38.498810415092443</v>
      </c>
      <c r="I5197">
        <v>49.22718325793857</v>
      </c>
      <c r="J5197">
        <v>81.910512317827354</v>
      </c>
      <c r="K5197" s="13">
        <v>48.252886459999999</v>
      </c>
      <c r="L5197" s="13">
        <v>41.7580685</v>
      </c>
      <c r="M5197" s="13">
        <v>36.070802219999997</v>
      </c>
      <c r="N5197" s="13">
        <v>55.252967920000003</v>
      </c>
      <c r="O5197" s="1">
        <v>0.19005814507654001</v>
      </c>
      <c r="P5197" s="1">
        <v>0.82110052578896298</v>
      </c>
    </row>
    <row r="5198" spans="1:16" x14ac:dyDescent="0.2">
      <c r="A5198" t="s">
        <v>3856</v>
      </c>
      <c r="B5198" s="1" t="s">
        <v>9136</v>
      </c>
      <c r="C5198" s="1">
        <v>940</v>
      </c>
      <c r="D5198" s="1">
        <v>572</v>
      </c>
      <c r="E5198" s="1">
        <v>116</v>
      </c>
      <c r="F5198" s="1">
        <v>277</v>
      </c>
      <c r="G5198">
        <v>528.47896636975315</v>
      </c>
      <c r="H5198">
        <v>272.19997825520056</v>
      </c>
      <c r="I5198">
        <v>276.52412740444157</v>
      </c>
      <c r="J5198">
        <v>606.43976539088214</v>
      </c>
      <c r="K5198" s="13">
        <v>544.3096223</v>
      </c>
      <c r="L5198" s="13">
        <v>295.24406640000001</v>
      </c>
      <c r="M5198" s="13">
        <v>202.6207158</v>
      </c>
      <c r="N5198" s="13">
        <v>409.07566020000002</v>
      </c>
      <c r="O5198" s="1">
        <v>-0.25062720527071802</v>
      </c>
      <c r="P5198" s="1">
        <v>0.77120895768420406</v>
      </c>
    </row>
    <row r="5199" spans="1:16" x14ac:dyDescent="0.2">
      <c r="A5199" t="s">
        <v>3857</v>
      </c>
      <c r="B5199" s="1" t="s">
        <v>7429</v>
      </c>
      <c r="C5199" s="1">
        <v>183</v>
      </c>
      <c r="D5199" s="1">
        <v>197</v>
      </c>
      <c r="E5199" s="1">
        <v>50</v>
      </c>
      <c r="F5199" s="1">
        <v>139</v>
      </c>
      <c r="G5199">
        <v>19.639327482808465</v>
      </c>
      <c r="H5199">
        <v>17.895092700451592</v>
      </c>
      <c r="I5199">
        <v>22.752059488963205</v>
      </c>
      <c r="J5199">
        <v>58.089598021316341</v>
      </c>
      <c r="K5199" s="13">
        <v>20.22762608</v>
      </c>
      <c r="L5199" s="13">
        <v>19.41006745</v>
      </c>
      <c r="M5199" s="13">
        <v>16.671379179999999</v>
      </c>
      <c r="N5199" s="13">
        <v>39.184502760000001</v>
      </c>
      <c r="O5199" s="1">
        <v>0.66747343528639302</v>
      </c>
      <c r="P5199" s="1">
        <v>0.51690577174944496</v>
      </c>
    </row>
    <row r="5200" spans="1:16" x14ac:dyDescent="0.2">
      <c r="A5200" t="s">
        <v>3858</v>
      </c>
      <c r="B5200" s="1" t="s">
        <v>7781</v>
      </c>
      <c r="C5200" s="1">
        <v>662</v>
      </c>
      <c r="D5200" s="1">
        <v>728</v>
      </c>
      <c r="E5200" s="1">
        <v>399</v>
      </c>
      <c r="F5200" s="1">
        <v>606</v>
      </c>
      <c r="G5200">
        <v>30.442500836018844</v>
      </c>
      <c r="H5200">
        <v>28.336481305530594</v>
      </c>
      <c r="I5200">
        <v>77.798356197469246</v>
      </c>
      <c r="J5200">
        <v>108.51830708431949</v>
      </c>
      <c r="K5200" s="13">
        <v>31.354409889999999</v>
      </c>
      <c r="L5200" s="13">
        <v>30.735410130000002</v>
      </c>
      <c r="M5200" s="13">
        <v>57.006087569999998</v>
      </c>
      <c r="N5200" s="13">
        <v>73.201331199999998</v>
      </c>
      <c r="O5200" s="1">
        <v>1.2241291602767499</v>
      </c>
      <c r="P5200" s="1">
        <v>6.9797767586430902E-3</v>
      </c>
    </row>
    <row r="5201" spans="1:16" x14ac:dyDescent="0.2">
      <c r="A5201" t="s">
        <v>3859</v>
      </c>
      <c r="B5201" s="1" t="s">
        <v>9137</v>
      </c>
      <c r="C5201" s="1">
        <v>753</v>
      </c>
      <c r="D5201" s="1">
        <v>1147</v>
      </c>
      <c r="E5201" s="1">
        <v>412</v>
      </c>
      <c r="F5201" s="1">
        <v>716</v>
      </c>
      <c r="G5201">
        <v>74.992611015010013</v>
      </c>
      <c r="H5201">
        <v>96.689456811390272</v>
      </c>
      <c r="I5201">
        <v>173.97862833544471</v>
      </c>
      <c r="J5201">
        <v>277.67998004365182</v>
      </c>
      <c r="K5201" s="13">
        <v>77.239024389999997</v>
      </c>
      <c r="L5201" s="13">
        <v>104.87505760000001</v>
      </c>
      <c r="M5201" s="13">
        <v>127.4813686</v>
      </c>
      <c r="N5201" s="13">
        <v>187.30981650000001</v>
      </c>
      <c r="O5201" s="1">
        <v>0.92722449409389796</v>
      </c>
      <c r="P5201" s="1">
        <v>0.109256200955725</v>
      </c>
    </row>
    <row r="5202" spans="1:16" x14ac:dyDescent="0.2">
      <c r="A5202" t="s">
        <v>3860</v>
      </c>
      <c r="B5202" s="1" t="s">
        <v>9138</v>
      </c>
      <c r="C5202" s="1">
        <v>44</v>
      </c>
      <c r="D5202" s="1">
        <v>87</v>
      </c>
      <c r="E5202" s="1">
        <v>19</v>
      </c>
      <c r="F5202" s="1">
        <v>1</v>
      </c>
      <c r="G5202">
        <v>5.739945455856982</v>
      </c>
      <c r="H5202">
        <v>9.6065300520585897</v>
      </c>
      <c r="I5202">
        <v>10.509544125620488</v>
      </c>
      <c r="J5202">
        <v>0.50799932789071711</v>
      </c>
      <c r="K5202" s="13">
        <v>5.9118862659999998</v>
      </c>
      <c r="L5202" s="13">
        <v>10.41980611</v>
      </c>
      <c r="M5202" s="13">
        <v>7.7007795799999998</v>
      </c>
      <c r="N5202" s="13">
        <v>0.342672384</v>
      </c>
      <c r="O5202" s="1">
        <v>-0.96404896022545905</v>
      </c>
      <c r="P5202" s="1">
        <v>0.69093944763910398</v>
      </c>
    </row>
    <row r="5203" spans="1:16" x14ac:dyDescent="0.2">
      <c r="A5203" t="s">
        <v>3861</v>
      </c>
      <c r="B5203" s="1" t="s">
        <v>7429</v>
      </c>
      <c r="C5203" s="1">
        <v>606</v>
      </c>
      <c r="D5203" s="1">
        <v>1797.01</v>
      </c>
      <c r="E5203" s="1">
        <v>47</v>
      </c>
      <c r="F5203" s="1">
        <v>28</v>
      </c>
      <c r="G5203">
        <v>99.077939625386023</v>
      </c>
      <c r="H5203">
        <v>248.6835397121406</v>
      </c>
      <c r="I5203">
        <v>32.581973671174175</v>
      </c>
      <c r="J5203">
        <v>17.826678102941788</v>
      </c>
      <c r="K5203" s="13">
        <v>102.0458321</v>
      </c>
      <c r="L5203" s="13">
        <v>269.73675739999999</v>
      </c>
      <c r="M5203" s="13">
        <v>23.87416567</v>
      </c>
      <c r="N5203" s="13">
        <v>12.02503617</v>
      </c>
      <c r="O5203" s="1">
        <v>-3.3035966757700099</v>
      </c>
      <c r="P5203" s="14">
        <v>4.00545942702978E-5</v>
      </c>
    </row>
    <row r="5204" spans="1:16" x14ac:dyDescent="0.2">
      <c r="A5204" t="s">
        <v>3862</v>
      </c>
      <c r="B5204" s="1" t="s">
        <v>8410</v>
      </c>
      <c r="C5204" s="1">
        <v>9620</v>
      </c>
      <c r="D5204" s="1">
        <v>6257.73</v>
      </c>
      <c r="E5204" s="1">
        <v>1644</v>
      </c>
      <c r="F5204" s="1">
        <v>1526</v>
      </c>
      <c r="G5204">
        <v>1211.4361498492481</v>
      </c>
      <c r="H5204">
        <v>667.01328201087347</v>
      </c>
      <c r="I5204">
        <v>877.81390952262075</v>
      </c>
      <c r="J5204">
        <v>748.32118334292568</v>
      </c>
      <c r="K5204" s="13">
        <v>1247.7248770000001</v>
      </c>
      <c r="L5204" s="13">
        <v>723.48173940000004</v>
      </c>
      <c r="M5204" s="13">
        <v>643.21071859999995</v>
      </c>
      <c r="N5204" s="13">
        <v>504.78217230000001</v>
      </c>
      <c r="O5204" s="1">
        <v>-0.60280869386931202</v>
      </c>
      <c r="P5204" s="1">
        <v>0.14837585409499399</v>
      </c>
    </row>
    <row r="5205" spans="1:16" x14ac:dyDescent="0.2">
      <c r="A5205" t="s">
        <v>3863</v>
      </c>
      <c r="B5205" s="1" t="s">
        <v>8125</v>
      </c>
      <c r="C5205" s="1">
        <v>470</v>
      </c>
      <c r="D5205" s="1">
        <v>454</v>
      </c>
      <c r="E5205" s="1">
        <v>309</v>
      </c>
      <c r="F5205" s="1">
        <v>315</v>
      </c>
      <c r="G5205">
        <v>49.886869541602763</v>
      </c>
      <c r="H5205">
        <v>40.788379491619601</v>
      </c>
      <c r="I5205">
        <v>139.06635182111523</v>
      </c>
      <c r="J5205">
        <v>130.19880459776456</v>
      </c>
      <c r="K5205" s="13">
        <v>51.381237179999999</v>
      </c>
      <c r="L5205" s="13">
        <v>44.241469449999997</v>
      </c>
      <c r="M5205" s="13">
        <v>101.8996932</v>
      </c>
      <c r="N5205" s="13">
        <v>87.825972160000006</v>
      </c>
      <c r="O5205" s="1">
        <v>1.1420003861730501</v>
      </c>
      <c r="P5205" s="1">
        <v>1.09064821033799E-2</v>
      </c>
    </row>
    <row r="5206" spans="1:16" x14ac:dyDescent="0.2">
      <c r="A5206" t="s">
        <v>3865</v>
      </c>
      <c r="B5206" s="1" t="s">
        <v>7429</v>
      </c>
      <c r="C5206" s="1">
        <v>1309</v>
      </c>
      <c r="D5206" s="1">
        <v>1802.79</v>
      </c>
      <c r="E5206" s="1">
        <v>162</v>
      </c>
      <c r="F5206" s="1">
        <v>198</v>
      </c>
      <c r="G5206">
        <v>41.032351095052448</v>
      </c>
      <c r="H5206">
        <v>47.832612324418555</v>
      </c>
      <c r="I5206">
        <v>21.531632470619972</v>
      </c>
      <c r="J5206">
        <v>24.169073059042383</v>
      </c>
      <c r="K5206" s="13">
        <v>42.261480489999997</v>
      </c>
      <c r="L5206" s="13">
        <v>51.882057670000002</v>
      </c>
      <c r="M5206" s="13">
        <v>15.777121599999999</v>
      </c>
      <c r="N5206" s="13">
        <v>16.303316639999998</v>
      </c>
      <c r="O5206" s="1">
        <v>-1.4177512323441901</v>
      </c>
      <c r="P5206" s="1">
        <v>2.87667441126928E-3</v>
      </c>
    </row>
    <row r="5207" spans="1:16" x14ac:dyDescent="0.2">
      <c r="A5207" t="s">
        <v>3866</v>
      </c>
      <c r="B5207" s="1" t="s">
        <v>7429</v>
      </c>
      <c r="C5207" s="1">
        <v>710</v>
      </c>
      <c r="D5207" s="1">
        <v>817</v>
      </c>
      <c r="E5207" s="1">
        <v>186</v>
      </c>
      <c r="F5207" s="1">
        <v>195</v>
      </c>
      <c r="G5207">
        <v>21.094917791307765</v>
      </c>
      <c r="H5207">
        <v>20.546305869755138</v>
      </c>
      <c r="I5207">
        <v>23.431906230733659</v>
      </c>
      <c r="J5207">
        <v>22.56119756257921</v>
      </c>
      <c r="K5207" s="13">
        <v>21.726818789999999</v>
      </c>
      <c r="L5207" s="13">
        <v>22.285728800000001</v>
      </c>
      <c r="M5207" s="13">
        <v>17.169531129999999</v>
      </c>
      <c r="N5207" s="13">
        <v>15.21871967</v>
      </c>
      <c r="O5207" s="1">
        <v>-0.29985869863374298</v>
      </c>
      <c r="P5207" s="1">
        <v>0.60882915785317304</v>
      </c>
    </row>
    <row r="5208" spans="1:16" x14ac:dyDescent="0.2">
      <c r="A5208" t="s">
        <v>3867</v>
      </c>
      <c r="B5208" s="1" t="s">
        <v>7429</v>
      </c>
      <c r="C5208" s="1">
        <v>3124</v>
      </c>
      <c r="D5208" s="1">
        <v>2316.48</v>
      </c>
      <c r="E5208" s="1">
        <v>770</v>
      </c>
      <c r="F5208" s="1">
        <v>565</v>
      </c>
      <c r="G5208">
        <v>270.34174089412613</v>
      </c>
      <c r="H5208">
        <v>169.67694646640314</v>
      </c>
      <c r="I5208">
        <v>282.53222790227125</v>
      </c>
      <c r="J5208">
        <v>190.39633200845532</v>
      </c>
      <c r="K5208" s="13">
        <v>278.43986280000001</v>
      </c>
      <c r="L5208" s="13">
        <v>184.0415711</v>
      </c>
      <c r="M5208" s="13">
        <v>207.02310059999999</v>
      </c>
      <c r="N5208" s="13">
        <v>128.4323847</v>
      </c>
      <c r="O5208" s="1">
        <v>-0.300796906807625</v>
      </c>
      <c r="P5208" s="1">
        <v>0.57241995604208895</v>
      </c>
    </row>
    <row r="5209" spans="1:16" x14ac:dyDescent="0.2">
      <c r="A5209" t="s">
        <v>3868</v>
      </c>
      <c r="B5209" s="1" t="s">
        <v>9142</v>
      </c>
      <c r="C5209" s="1">
        <v>412</v>
      </c>
      <c r="D5209" s="1">
        <v>438</v>
      </c>
      <c r="E5209" s="1">
        <v>147</v>
      </c>
      <c r="F5209" s="1">
        <v>181</v>
      </c>
      <c r="G5209">
        <v>71.805674026324326</v>
      </c>
      <c r="H5209">
        <v>64.614183649460017</v>
      </c>
      <c r="I5209">
        <v>108.63107315362416</v>
      </c>
      <c r="J5209">
        <v>122.84236547322166</v>
      </c>
      <c r="K5209" s="13">
        <v>73.956622289999999</v>
      </c>
      <c r="L5209" s="13">
        <v>70.084334499999997</v>
      </c>
      <c r="M5209" s="13">
        <v>79.598500169999994</v>
      </c>
      <c r="N5209" s="13">
        <v>82.863665319999996</v>
      </c>
      <c r="O5209" s="1">
        <v>0.32609041210796502</v>
      </c>
      <c r="P5209" s="1">
        <v>0.61382574440332904</v>
      </c>
    </row>
    <row r="5210" spans="1:16" x14ac:dyDescent="0.2">
      <c r="A5210" t="s">
        <v>3870</v>
      </c>
      <c r="B5210" s="1" t="s">
        <v>7725</v>
      </c>
      <c r="C5210" s="1">
        <v>971</v>
      </c>
      <c r="D5210" s="1">
        <v>721</v>
      </c>
      <c r="E5210" s="1">
        <v>329</v>
      </c>
      <c r="F5210" s="1">
        <v>157</v>
      </c>
      <c r="G5210">
        <v>37.424001257906824</v>
      </c>
      <c r="H5210">
        <v>23.521144930850834</v>
      </c>
      <c r="I5210">
        <v>53.765300206612494</v>
      </c>
      <c r="J5210">
        <v>23.563439854872559</v>
      </c>
      <c r="K5210" s="13">
        <v>38.54504206</v>
      </c>
      <c r="L5210" s="13">
        <v>25.512413779999999</v>
      </c>
      <c r="M5210" s="13">
        <v>39.39606904</v>
      </c>
      <c r="N5210" s="13">
        <v>15.894785049999999</v>
      </c>
      <c r="O5210" s="1">
        <v>-6.0701197721427402E-2</v>
      </c>
      <c r="P5210" s="1">
        <v>0.94648650025735104</v>
      </c>
    </row>
    <row r="5211" spans="1:16" x14ac:dyDescent="0.2">
      <c r="A5211" t="s">
        <v>3871</v>
      </c>
      <c r="B5211" s="1" t="s">
        <v>7755</v>
      </c>
      <c r="C5211" s="1">
        <v>230</v>
      </c>
      <c r="D5211" s="1">
        <v>295</v>
      </c>
      <c r="E5211" s="1">
        <v>151</v>
      </c>
      <c r="F5211" s="1">
        <v>242</v>
      </c>
      <c r="G5211">
        <v>8.5689807205669357</v>
      </c>
      <c r="H5211">
        <v>9.3028399603852012</v>
      </c>
      <c r="I5211">
        <v>23.853574331430156</v>
      </c>
      <c r="J5211">
        <v>35.109508058786567</v>
      </c>
      <c r="K5211" s="13">
        <v>8.8256656479999993</v>
      </c>
      <c r="L5211" s="13">
        <v>10.09040602</v>
      </c>
      <c r="M5211" s="13">
        <v>17.478504860000001</v>
      </c>
      <c r="N5211" s="13">
        <v>23.68321804</v>
      </c>
      <c r="O5211" s="1">
        <v>1.26889890242218</v>
      </c>
      <c r="P5211" s="1">
        <v>4.4827014803290301E-2</v>
      </c>
    </row>
    <row r="5212" spans="1:16" x14ac:dyDescent="0.2">
      <c r="A5212" t="s">
        <v>3872</v>
      </c>
      <c r="B5212" s="1" t="s">
        <v>8003</v>
      </c>
      <c r="C5212" s="1">
        <v>1823</v>
      </c>
      <c r="D5212" s="1">
        <v>1588.01</v>
      </c>
      <c r="E5212" s="1">
        <v>1373</v>
      </c>
      <c r="F5212" s="1">
        <v>1222</v>
      </c>
      <c r="G5212">
        <v>68.622608856334409</v>
      </c>
      <c r="H5212">
        <v>50.597142803622887</v>
      </c>
      <c r="I5212">
        <v>219.14233325976105</v>
      </c>
      <c r="J5212">
        <v>179.12648784444096</v>
      </c>
      <c r="K5212" s="13">
        <v>70.678207999999998</v>
      </c>
      <c r="L5212" s="13">
        <v>54.880629620000001</v>
      </c>
      <c r="M5212" s="13">
        <v>160.57469140000001</v>
      </c>
      <c r="N5212" s="13">
        <v>120.83027939999999</v>
      </c>
      <c r="O5212" s="1">
        <v>1.3211048735806401</v>
      </c>
      <c r="P5212" s="14">
        <v>9.9495371158610406E-5</v>
      </c>
    </row>
    <row r="5213" spans="1:16" x14ac:dyDescent="0.2">
      <c r="A5213" t="s">
        <v>3873</v>
      </c>
      <c r="B5213" s="1" t="s">
        <v>9143</v>
      </c>
      <c r="C5213" s="1">
        <v>1455</v>
      </c>
      <c r="D5213" s="1">
        <v>1215</v>
      </c>
      <c r="E5213" s="1">
        <v>144</v>
      </c>
      <c r="F5213" s="1">
        <v>286</v>
      </c>
      <c r="G5213">
        <v>198.73477437894113</v>
      </c>
      <c r="H5213">
        <v>140.46863259560754</v>
      </c>
      <c r="I5213">
        <v>83.396639872272402</v>
      </c>
      <c r="J5213">
        <v>152.11952287596509</v>
      </c>
      <c r="K5213" s="13">
        <v>204.6879003</v>
      </c>
      <c r="L5213" s="13">
        <v>152.3605202</v>
      </c>
      <c r="M5213" s="13">
        <v>61.108182589999998</v>
      </c>
      <c r="N5213" s="13">
        <v>102.61265469999999</v>
      </c>
      <c r="O5213" s="1">
        <v>-0.94346546904634399</v>
      </c>
      <c r="P5213" s="1">
        <v>0.10070263156736201</v>
      </c>
    </row>
    <row r="5214" spans="1:16" x14ac:dyDescent="0.2">
      <c r="A5214" t="s">
        <v>3874</v>
      </c>
      <c r="B5214" s="1" t="s">
        <v>9144</v>
      </c>
      <c r="C5214" s="1">
        <v>1691.21</v>
      </c>
      <c r="D5214" s="1">
        <v>1613</v>
      </c>
      <c r="E5214" s="1">
        <v>732</v>
      </c>
      <c r="F5214" s="1">
        <v>766</v>
      </c>
      <c r="G5214">
        <v>64.497500568322295</v>
      </c>
      <c r="H5214">
        <v>52.068122571555108</v>
      </c>
      <c r="I5214">
        <v>118.36726588435802</v>
      </c>
      <c r="J5214">
        <v>113.75805693205483</v>
      </c>
      <c r="K5214" s="13">
        <v>66.429531549999993</v>
      </c>
      <c r="L5214" s="13">
        <v>56.476140579999999</v>
      </c>
      <c r="M5214" s="13">
        <v>86.732613060000006</v>
      </c>
      <c r="N5214" s="13">
        <v>76.735819289999995</v>
      </c>
      <c r="O5214" s="1">
        <v>0.56664436742643098</v>
      </c>
      <c r="P5214" s="1">
        <v>0.12468399358011301</v>
      </c>
    </row>
    <row r="5215" spans="1:16" x14ac:dyDescent="0.2">
      <c r="A5215" t="s">
        <v>3875</v>
      </c>
      <c r="B5215" s="1" t="s">
        <v>9145</v>
      </c>
      <c r="C5215" s="1">
        <v>308</v>
      </c>
      <c r="D5215" s="1">
        <v>247</v>
      </c>
      <c r="E5215" s="1">
        <v>141</v>
      </c>
      <c r="F5215" s="1">
        <v>139</v>
      </c>
      <c r="G5215">
        <v>26.417308023215796</v>
      </c>
      <c r="H5215">
        <v>17.931928596133805</v>
      </c>
      <c r="I5215">
        <v>51.278125886031006</v>
      </c>
      <c r="J5215">
        <v>46.425938576091404</v>
      </c>
      <c r="K5215" s="13">
        <v>27.208641910000001</v>
      </c>
      <c r="L5215" s="13">
        <v>19.45002182</v>
      </c>
      <c r="M5215" s="13">
        <v>37.573613090000002</v>
      </c>
      <c r="N5215" s="13">
        <v>31.316748270000001</v>
      </c>
      <c r="O5215" s="1">
        <v>0.72694630578744301</v>
      </c>
      <c r="P5215" s="1">
        <v>0.25992888183542001</v>
      </c>
    </row>
    <row r="5216" spans="1:16" x14ac:dyDescent="0.2">
      <c r="A5216" t="s">
        <v>3876</v>
      </c>
      <c r="B5216" s="1" t="s">
        <v>7429</v>
      </c>
      <c r="C5216" s="1">
        <v>1698.99</v>
      </c>
      <c r="D5216" s="1">
        <v>1864</v>
      </c>
      <c r="E5216" s="1">
        <v>533</v>
      </c>
      <c r="F5216" s="1">
        <v>572</v>
      </c>
      <c r="G5216">
        <v>37.682555318673685</v>
      </c>
      <c r="H5216">
        <v>34.993520352290098</v>
      </c>
      <c r="I5216">
        <v>50.124715391118954</v>
      </c>
      <c r="J5216">
        <v>49.403031608483452</v>
      </c>
      <c r="K5216" s="13">
        <v>38.811341149999997</v>
      </c>
      <c r="L5216" s="13">
        <v>37.956025250000003</v>
      </c>
      <c r="M5216" s="13">
        <v>36.728461299999999</v>
      </c>
      <c r="N5216" s="13">
        <v>33.3249548</v>
      </c>
      <c r="O5216" s="1">
        <v>1.47752367430598E-2</v>
      </c>
      <c r="P5216" s="1">
        <v>0.97662048846836902</v>
      </c>
    </row>
    <row r="5217" spans="1:16" x14ac:dyDescent="0.2">
      <c r="A5217" t="s">
        <v>3877</v>
      </c>
      <c r="B5217" s="1" t="s">
        <v>9146</v>
      </c>
      <c r="C5217" s="1">
        <v>1146</v>
      </c>
      <c r="D5217" s="1">
        <v>952</v>
      </c>
      <c r="E5217" s="1">
        <v>481</v>
      </c>
      <c r="F5217" s="1">
        <v>541</v>
      </c>
      <c r="G5217">
        <v>24.127967696035952</v>
      </c>
      <c r="H5217">
        <v>16.96544585755883</v>
      </c>
      <c r="I5217">
        <v>42.939441308158187</v>
      </c>
      <c r="J5217">
        <v>44.354883089579722</v>
      </c>
      <c r="K5217" s="13">
        <v>24.85072409</v>
      </c>
      <c r="L5217" s="13">
        <v>18.401717940000001</v>
      </c>
      <c r="M5217" s="13">
        <v>31.463512479999999</v>
      </c>
      <c r="N5217" s="13">
        <v>29.919711929999998</v>
      </c>
      <c r="O5217" s="1">
        <v>0.67130252210944996</v>
      </c>
      <c r="P5217" s="1">
        <v>9.8586193283857704E-2</v>
      </c>
    </row>
    <row r="5218" spans="1:16" x14ac:dyDescent="0.2">
      <c r="A5218" t="s">
        <v>3879</v>
      </c>
      <c r="B5218" s="1" t="s">
        <v>9147</v>
      </c>
      <c r="C5218" s="1">
        <v>564</v>
      </c>
      <c r="D5218" s="1">
        <v>363</v>
      </c>
      <c r="E5218" s="1">
        <v>230</v>
      </c>
      <c r="F5218" s="1">
        <v>295</v>
      </c>
      <c r="G5218">
        <v>53.422330296072865</v>
      </c>
      <c r="H5218">
        <v>29.103321253665356</v>
      </c>
      <c r="I5218">
        <v>92.373361525190617</v>
      </c>
      <c r="J5218">
        <v>108.81124734146164</v>
      </c>
      <c r="K5218" s="13">
        <v>55.022603119999999</v>
      </c>
      <c r="L5218" s="13">
        <v>31.56716973</v>
      </c>
      <c r="M5218" s="13">
        <v>67.685799470000006</v>
      </c>
      <c r="N5218" s="13">
        <v>73.398934879999999</v>
      </c>
      <c r="O5218" s="1">
        <v>0.89065117745293698</v>
      </c>
      <c r="P5218" s="1">
        <v>0.114268727935827</v>
      </c>
    </row>
    <row r="5219" spans="1:16" x14ac:dyDescent="0.2">
      <c r="A5219" t="s">
        <v>3880</v>
      </c>
      <c r="B5219" s="1" t="s">
        <v>7429</v>
      </c>
      <c r="C5219" s="1">
        <v>3852</v>
      </c>
      <c r="D5219" s="1">
        <v>3021</v>
      </c>
      <c r="E5219" s="1">
        <v>1246</v>
      </c>
      <c r="F5219" s="1">
        <v>1160.98</v>
      </c>
      <c r="G5219">
        <v>76.082071058796316</v>
      </c>
      <c r="H5219">
        <v>50.505535133793138</v>
      </c>
      <c r="I5219">
        <v>104.34923704477562</v>
      </c>
      <c r="J5219">
        <v>89.295348113320344</v>
      </c>
      <c r="K5219" s="13">
        <v>78.361119349999996</v>
      </c>
      <c r="L5219" s="13">
        <v>54.78126657</v>
      </c>
      <c r="M5219" s="13">
        <v>76.461020970000007</v>
      </c>
      <c r="N5219" s="13">
        <v>60.234429810000002</v>
      </c>
      <c r="O5219" s="1">
        <v>0.20242483454858401</v>
      </c>
      <c r="P5219" s="1">
        <v>0.63992007590637701</v>
      </c>
    </row>
    <row r="5220" spans="1:16" x14ac:dyDescent="0.2">
      <c r="A5220" t="s">
        <v>3881</v>
      </c>
      <c r="B5220" s="1" t="s">
        <v>7429</v>
      </c>
      <c r="C5220" s="1">
        <v>298</v>
      </c>
      <c r="D5220" s="1">
        <v>266</v>
      </c>
      <c r="E5220" s="1">
        <v>242</v>
      </c>
      <c r="F5220" s="1">
        <v>168</v>
      </c>
      <c r="G5220">
        <v>90.482776546144635</v>
      </c>
      <c r="H5220">
        <v>68.363375060682728</v>
      </c>
      <c r="I5220">
        <v>311.55893364593908</v>
      </c>
      <c r="J5220">
        <v>198.64012743277993</v>
      </c>
      <c r="K5220" s="13">
        <v>93.193199840000005</v>
      </c>
      <c r="L5220" s="13">
        <v>74.150927469999999</v>
      </c>
      <c r="M5220" s="13">
        <v>228.2921738</v>
      </c>
      <c r="N5220" s="13">
        <v>133.99326020000001</v>
      </c>
      <c r="O5220" s="1">
        <v>1.2626819531732101</v>
      </c>
      <c r="P5220" s="1">
        <v>3.7804900058117701E-2</v>
      </c>
    </row>
    <row r="5221" spans="1:16" x14ac:dyDescent="0.2">
      <c r="A5221" t="s">
        <v>3882</v>
      </c>
      <c r="B5221" s="1" t="s">
        <v>9149</v>
      </c>
      <c r="C5221" s="1">
        <v>134</v>
      </c>
      <c r="D5221" s="1">
        <v>118</v>
      </c>
      <c r="E5221" s="1">
        <v>142</v>
      </c>
      <c r="F5221" s="1">
        <v>71</v>
      </c>
      <c r="G5221">
        <v>91.227627422704217</v>
      </c>
      <c r="H5221">
        <v>67.997945835440589</v>
      </c>
      <c r="I5221">
        <v>409.90679176803332</v>
      </c>
      <c r="J5221">
        <v>188.2296259625073</v>
      </c>
      <c r="K5221" s="13">
        <v>93.96036282</v>
      </c>
      <c r="L5221" s="13">
        <v>73.754561499999994</v>
      </c>
      <c r="M5221" s="13">
        <v>300.3557351</v>
      </c>
      <c r="N5221" s="13">
        <v>126.970827</v>
      </c>
      <c r="O5221" s="1">
        <v>1.49043632480796</v>
      </c>
      <c r="P5221" s="1">
        <v>8.6201004495615893E-2</v>
      </c>
    </row>
    <row r="5222" spans="1:16" x14ac:dyDescent="0.2">
      <c r="A5222" t="s">
        <v>3883</v>
      </c>
      <c r="B5222" s="1" t="s">
        <v>6930</v>
      </c>
      <c r="C5222" s="1">
        <v>6330</v>
      </c>
      <c r="D5222" s="1">
        <v>5663.93</v>
      </c>
      <c r="E5222" s="1">
        <v>11631.97</v>
      </c>
      <c r="F5222" s="1">
        <v>13687</v>
      </c>
      <c r="G5222">
        <v>323.90720871408604</v>
      </c>
      <c r="H5222">
        <v>245.31662711632043</v>
      </c>
      <c r="I5222">
        <v>2523.7443806463216</v>
      </c>
      <c r="J5222">
        <v>2727.3019277517815</v>
      </c>
      <c r="K5222" s="13">
        <v>333.60989110000003</v>
      </c>
      <c r="L5222" s="13">
        <v>266.08480650000001</v>
      </c>
      <c r="M5222" s="13">
        <v>1849.252352</v>
      </c>
      <c r="N5222" s="13">
        <v>1839.709235</v>
      </c>
      <c r="O5222" s="1">
        <v>2.7834790917227399</v>
      </c>
      <c r="P5222" s="14">
        <v>8.9521390553511197E-29</v>
      </c>
    </row>
    <row r="5223" spans="1:16" x14ac:dyDescent="0.2">
      <c r="A5223" t="s">
        <v>3885</v>
      </c>
      <c r="B5223" s="1" t="s">
        <v>7429</v>
      </c>
      <c r="C5223" s="1">
        <v>19236.849999999999</v>
      </c>
      <c r="D5223" s="1">
        <v>23729.23</v>
      </c>
      <c r="E5223" s="1">
        <v>1186</v>
      </c>
      <c r="F5223" s="1">
        <v>1621</v>
      </c>
      <c r="G5223">
        <v>166.56926982762948</v>
      </c>
      <c r="H5223">
        <v>173.91489275489334</v>
      </c>
      <c r="I5223">
        <v>43.543245933575541</v>
      </c>
      <c r="J5223">
        <v>54.657779831205232</v>
      </c>
      <c r="K5223" s="13">
        <v>171.55887390000001</v>
      </c>
      <c r="L5223" s="13">
        <v>188.63829630000001</v>
      </c>
      <c r="M5223" s="13">
        <v>31.90594522</v>
      </c>
      <c r="N5223" s="13">
        <v>36.86956009</v>
      </c>
      <c r="O5223" s="1">
        <v>-2.2437197290278901</v>
      </c>
      <c r="P5223" s="14">
        <v>1.27818705408723E-11</v>
      </c>
    </row>
    <row r="5224" spans="1:16" x14ac:dyDescent="0.2">
      <c r="A5224" t="s">
        <v>3886</v>
      </c>
      <c r="B5224" s="1" t="s">
        <v>7429</v>
      </c>
      <c r="C5224" s="1">
        <v>25</v>
      </c>
      <c r="D5224" s="1">
        <v>49</v>
      </c>
      <c r="E5224" s="1">
        <v>0</v>
      </c>
      <c r="F5224" s="1">
        <v>46</v>
      </c>
      <c r="G5224">
        <v>1.5396255880631482</v>
      </c>
      <c r="H5224">
        <v>2.5542499627471003</v>
      </c>
      <c r="I5224">
        <v>0</v>
      </c>
      <c r="J5224">
        <v>11.031663143057212</v>
      </c>
      <c r="K5224" s="13">
        <v>1.585745272</v>
      </c>
      <c r="L5224" s="13">
        <v>2.7704893679999998</v>
      </c>
      <c r="M5224" s="13">
        <v>0</v>
      </c>
      <c r="N5224" s="13">
        <v>7.4414395969999996</v>
      </c>
      <c r="O5224" s="1">
        <v>0.93753123311162001</v>
      </c>
      <c r="P5224" s="1">
        <v>0.76033011083712099</v>
      </c>
    </row>
    <row r="5225" spans="1:16" x14ac:dyDescent="0.2">
      <c r="A5225" t="s">
        <v>3887</v>
      </c>
      <c r="B5225" s="1" t="s">
        <v>9150</v>
      </c>
      <c r="C5225" s="1">
        <v>2706</v>
      </c>
      <c r="D5225" s="1">
        <v>2435.0100000000002</v>
      </c>
      <c r="E5225" s="1">
        <v>828</v>
      </c>
      <c r="F5225" s="1">
        <v>837</v>
      </c>
      <c r="G5225">
        <v>53.556311428007398</v>
      </c>
      <c r="H5225">
        <v>40.792077041771975</v>
      </c>
      <c r="I5225">
        <v>69.484572648519489</v>
      </c>
      <c r="J5225">
        <v>64.508415219837886</v>
      </c>
      <c r="K5225" s="13">
        <v>55.160597680000002</v>
      </c>
      <c r="L5225" s="13">
        <v>44.245480030000003</v>
      </c>
      <c r="M5225" s="13">
        <v>50.914232980000001</v>
      </c>
      <c r="N5225" s="13">
        <v>43.514334069999997</v>
      </c>
      <c r="O5225" s="1">
        <v>8.3921033337576695E-2</v>
      </c>
      <c r="P5225" s="1">
        <v>0.84846536878557999</v>
      </c>
    </row>
    <row r="5226" spans="1:16" x14ac:dyDescent="0.2">
      <c r="A5226" t="s">
        <v>3889</v>
      </c>
      <c r="B5226" s="1" t="s">
        <v>7429</v>
      </c>
      <c r="C5226" s="1">
        <v>1271.58</v>
      </c>
      <c r="D5226" s="1">
        <v>1099.96</v>
      </c>
      <c r="E5226" s="1">
        <v>543</v>
      </c>
      <c r="F5226" s="1">
        <v>476</v>
      </c>
      <c r="G5226">
        <v>70.132311492559822</v>
      </c>
      <c r="H5226">
        <v>51.350368076310644</v>
      </c>
      <c r="I5226">
        <v>126.98414002070506</v>
      </c>
      <c r="J5226">
        <v>102.23261410807312</v>
      </c>
      <c r="K5226" s="13">
        <v>72.233133969999997</v>
      </c>
      <c r="L5226" s="13">
        <v>55.697621939999998</v>
      </c>
      <c r="M5226" s="13">
        <v>93.046554709999995</v>
      </c>
      <c r="N5226" s="13">
        <v>68.961299210000007</v>
      </c>
      <c r="O5226" s="1">
        <v>0.49839402735489802</v>
      </c>
      <c r="P5226" s="1">
        <v>0.26740689395651301</v>
      </c>
    </row>
    <row r="5227" spans="1:16" x14ac:dyDescent="0.2">
      <c r="A5227" t="s">
        <v>3890</v>
      </c>
      <c r="B5227" s="1" t="s">
        <v>9151</v>
      </c>
      <c r="C5227" s="1">
        <v>1585</v>
      </c>
      <c r="D5227" s="1">
        <v>1443</v>
      </c>
      <c r="E5227" s="1">
        <v>335</v>
      </c>
      <c r="F5227" s="1">
        <v>401</v>
      </c>
      <c r="G5227">
        <v>108.67140136170975</v>
      </c>
      <c r="H5227">
        <v>83.74223277806891</v>
      </c>
      <c r="I5227">
        <v>97.388123087140372</v>
      </c>
      <c r="J5227">
        <v>107.06275685557091</v>
      </c>
      <c r="K5227" s="13">
        <v>111.92666730000001</v>
      </c>
      <c r="L5227" s="13">
        <v>90.831738830000006</v>
      </c>
      <c r="M5227" s="13">
        <v>71.360323589999993</v>
      </c>
      <c r="N5227" s="13">
        <v>72.219485669999997</v>
      </c>
      <c r="O5227" s="1">
        <v>-0.33596436427036502</v>
      </c>
      <c r="P5227" s="1">
        <v>0.45283757053307599</v>
      </c>
    </row>
    <row r="5228" spans="1:16" x14ac:dyDescent="0.2">
      <c r="A5228" t="s">
        <v>3891</v>
      </c>
      <c r="B5228" s="1" t="s">
        <v>7429</v>
      </c>
      <c r="C5228" s="1">
        <v>1718.41</v>
      </c>
      <c r="D5228" s="1">
        <v>1746</v>
      </c>
      <c r="E5228" s="1">
        <v>520</v>
      </c>
      <c r="F5228" s="1">
        <v>511</v>
      </c>
      <c r="G5228">
        <v>16.010592663739061</v>
      </c>
      <c r="H5228">
        <v>13.769464813130696</v>
      </c>
      <c r="I5228">
        <v>20.542776860087297</v>
      </c>
      <c r="J5228">
        <v>18.539993005114994</v>
      </c>
      <c r="K5228" s="13">
        <v>16.49019204</v>
      </c>
      <c r="L5228" s="13">
        <v>14.93516939</v>
      </c>
      <c r="M5228" s="13">
        <v>15.052546019999999</v>
      </c>
      <c r="N5228" s="13">
        <v>12.506204759999999</v>
      </c>
      <c r="O5228" s="1">
        <v>-4.0137923128085798E-2</v>
      </c>
      <c r="P5228" s="1">
        <v>0.93821786182376499</v>
      </c>
    </row>
    <row r="5229" spans="1:16" x14ac:dyDescent="0.2">
      <c r="A5229" t="s">
        <v>3892</v>
      </c>
      <c r="B5229" s="1" t="s">
        <v>7429</v>
      </c>
      <c r="C5229" s="1">
        <v>2482</v>
      </c>
      <c r="D5229" s="1">
        <v>1863</v>
      </c>
      <c r="E5229" s="1">
        <v>451</v>
      </c>
      <c r="F5229" s="1">
        <v>422</v>
      </c>
      <c r="G5229">
        <v>117.29308577105027</v>
      </c>
      <c r="H5229">
        <v>74.520488601154923</v>
      </c>
      <c r="I5229">
        <v>90.369600971498841</v>
      </c>
      <c r="J5229">
        <v>77.65888206891627</v>
      </c>
      <c r="K5229" s="13">
        <v>120.8066154</v>
      </c>
      <c r="L5229" s="13">
        <v>80.829294059999995</v>
      </c>
      <c r="M5229" s="13">
        <v>66.21756087</v>
      </c>
      <c r="N5229" s="13">
        <v>52.385018709999997</v>
      </c>
      <c r="O5229" s="1">
        <v>-0.59776678976474296</v>
      </c>
      <c r="P5229" s="1">
        <v>0.16461802303648501</v>
      </c>
    </row>
    <row r="5230" spans="1:16" x14ac:dyDescent="0.2">
      <c r="A5230" t="s">
        <v>3893</v>
      </c>
      <c r="B5230" s="1" t="s">
        <v>9152</v>
      </c>
      <c r="C5230" s="1">
        <v>2395</v>
      </c>
      <c r="D5230" s="1">
        <v>1575.89</v>
      </c>
      <c r="E5230" s="1">
        <v>467</v>
      </c>
      <c r="F5230" s="1">
        <v>447</v>
      </c>
      <c r="G5230">
        <v>784.6128791017901</v>
      </c>
      <c r="H5230">
        <v>436.98649822908101</v>
      </c>
      <c r="I5230">
        <v>648.69714033479715</v>
      </c>
      <c r="J5230">
        <v>570.25025304833298</v>
      </c>
      <c r="K5230" s="13">
        <v>808.11605950000001</v>
      </c>
      <c r="L5230" s="13">
        <v>473.98119400000002</v>
      </c>
      <c r="M5230" s="13">
        <v>475.32734360000001</v>
      </c>
      <c r="N5230" s="13">
        <v>384.6639222</v>
      </c>
      <c r="O5230" s="1">
        <v>-0.398752111736076</v>
      </c>
      <c r="P5230" s="1">
        <v>0.42550803413270699</v>
      </c>
    </row>
    <row r="5231" spans="1:16" x14ac:dyDescent="0.2">
      <c r="A5231" t="s">
        <v>3894</v>
      </c>
      <c r="B5231" s="1" t="s">
        <v>7429</v>
      </c>
      <c r="C5231" s="1">
        <v>566</v>
      </c>
      <c r="D5231" s="1">
        <v>952</v>
      </c>
      <c r="E5231" s="1">
        <v>289</v>
      </c>
      <c r="F5231" s="1">
        <v>272</v>
      </c>
      <c r="G5231">
        <v>20.689106329259978</v>
      </c>
      <c r="H5231">
        <v>29.454689766961408</v>
      </c>
      <c r="I5231">
        <v>44.79178100802028</v>
      </c>
      <c r="J5231">
        <v>38.717049446489831</v>
      </c>
      <c r="K5231" s="13">
        <v>21.308851189999999</v>
      </c>
      <c r="L5231" s="13">
        <v>31.94828463</v>
      </c>
      <c r="M5231" s="13">
        <v>32.82079873</v>
      </c>
      <c r="N5231" s="13">
        <v>26.116695289999999</v>
      </c>
      <c r="O5231" s="1">
        <v>0.26116827767286999</v>
      </c>
      <c r="P5231" s="1">
        <v>0.71375581123927401</v>
      </c>
    </row>
    <row r="5232" spans="1:16" x14ac:dyDescent="0.2">
      <c r="A5232" t="s">
        <v>3895</v>
      </c>
      <c r="B5232" s="1" t="s">
        <v>9051</v>
      </c>
      <c r="C5232" s="1">
        <v>15196</v>
      </c>
      <c r="D5232" s="1">
        <v>18732.04</v>
      </c>
      <c r="E5232" s="1">
        <v>976</v>
      </c>
      <c r="F5232" s="1">
        <v>1140.01</v>
      </c>
      <c r="G5232">
        <v>1109.9933903515089</v>
      </c>
      <c r="H5232">
        <v>1158.1595386032593</v>
      </c>
      <c r="I5232">
        <v>302.28466336491545</v>
      </c>
      <c r="J5232">
        <v>324.27078089761039</v>
      </c>
      <c r="K5232" s="13">
        <v>1143.2433860000001</v>
      </c>
      <c r="L5232" s="13">
        <v>1256.2077850000001</v>
      </c>
      <c r="M5232" s="13">
        <v>221.49653069999999</v>
      </c>
      <c r="N5232" s="13">
        <v>218.7377731</v>
      </c>
      <c r="O5232" s="1">
        <v>-2.3054525495293499</v>
      </c>
      <c r="P5232" s="14">
        <v>1.77093607537469E-13</v>
      </c>
    </row>
    <row r="5233" spans="1:16" x14ac:dyDescent="0.2">
      <c r="A5233" t="s">
        <v>3896</v>
      </c>
      <c r="B5233" s="1" t="s">
        <v>7449</v>
      </c>
      <c r="C5233" s="1">
        <v>102</v>
      </c>
      <c r="D5233" s="1">
        <v>122</v>
      </c>
      <c r="E5233" s="1">
        <v>74</v>
      </c>
      <c r="F5233" s="1">
        <v>24</v>
      </c>
      <c r="G5233">
        <v>18.214275502061817</v>
      </c>
      <c r="H5233">
        <v>18.44012090452626</v>
      </c>
      <c r="I5233">
        <v>56.029743875935289</v>
      </c>
      <c r="J5233">
        <v>16.689027099885198</v>
      </c>
      <c r="K5233" s="13">
        <v>18.759886479999999</v>
      </c>
      <c r="L5233" s="13">
        <v>20.001237020000001</v>
      </c>
      <c r="M5233" s="13">
        <v>41.055320989999998</v>
      </c>
      <c r="N5233" s="13">
        <v>11.25763047</v>
      </c>
      <c r="O5233" s="1">
        <v>0.54380779394241896</v>
      </c>
      <c r="P5233" s="1">
        <v>0.69272238492364502</v>
      </c>
    </row>
    <row r="5234" spans="1:16" x14ac:dyDescent="0.2">
      <c r="A5234" t="s">
        <v>3897</v>
      </c>
      <c r="B5234" s="1" t="s">
        <v>9439</v>
      </c>
      <c r="C5234" s="1">
        <v>26400.44</v>
      </c>
      <c r="D5234" s="1">
        <v>44171.01</v>
      </c>
      <c r="E5234" s="1">
        <v>292</v>
      </c>
      <c r="F5234" s="1">
        <v>372</v>
      </c>
      <c r="G5234">
        <v>1092.9256444385385</v>
      </c>
      <c r="H5234">
        <v>1547.7791256532798</v>
      </c>
      <c r="I5234">
        <v>51.255147867659211</v>
      </c>
      <c r="J5234">
        <v>59.969501654884397</v>
      </c>
      <c r="K5234" s="13">
        <v>1125.664374</v>
      </c>
      <c r="L5234" s="13">
        <v>1678.812048</v>
      </c>
      <c r="M5234" s="13">
        <v>37.556776139999997</v>
      </c>
      <c r="N5234" s="13">
        <v>40.452597079999997</v>
      </c>
      <c r="O5234" s="1">
        <v>-5.04446378054927</v>
      </c>
      <c r="P5234" s="14">
        <v>1.4952478580366401E-36</v>
      </c>
    </row>
    <row r="5235" spans="1:16" x14ac:dyDescent="0.2">
      <c r="A5235" t="s">
        <v>3898</v>
      </c>
      <c r="B5235" s="1" t="s">
        <v>7429</v>
      </c>
      <c r="C5235" s="1">
        <v>10504.6</v>
      </c>
      <c r="D5235" s="1">
        <v>11907</v>
      </c>
      <c r="E5235" s="1">
        <v>1056</v>
      </c>
      <c r="F5235" s="1">
        <v>901</v>
      </c>
      <c r="G5235">
        <v>439.25160456047843</v>
      </c>
      <c r="H5235">
        <v>421.43285913664903</v>
      </c>
      <c r="I5235">
        <v>187.22892470364931</v>
      </c>
      <c r="J5235">
        <v>146.71235099756726</v>
      </c>
      <c r="K5235" s="13">
        <v>452.40944330000002</v>
      </c>
      <c r="L5235" s="13">
        <v>457.11080449999997</v>
      </c>
      <c r="M5235" s="13">
        <v>137.1904112</v>
      </c>
      <c r="N5235" s="13">
        <v>98.965231619999997</v>
      </c>
      <c r="O5235" s="1">
        <v>-1.80728762849938</v>
      </c>
      <c r="P5235" s="14">
        <v>6.0113093402514805E-8</v>
      </c>
    </row>
    <row r="5236" spans="1:16" x14ac:dyDescent="0.2">
      <c r="A5236" t="s">
        <v>3899</v>
      </c>
      <c r="B5236" s="1" t="s">
        <v>9153</v>
      </c>
      <c r="C5236" s="1">
        <v>561</v>
      </c>
      <c r="D5236" s="1">
        <v>432</v>
      </c>
      <c r="E5236" s="1">
        <v>313</v>
      </c>
      <c r="F5236" s="1">
        <v>187</v>
      </c>
      <c r="G5236">
        <v>61.338915241573289</v>
      </c>
      <c r="H5236">
        <v>39.980588360127193</v>
      </c>
      <c r="I5236">
        <v>145.10846754019903</v>
      </c>
      <c r="J5236">
        <v>79.620130543032403</v>
      </c>
      <c r="K5236" s="13">
        <v>63.176330389999997</v>
      </c>
      <c r="L5236" s="13">
        <v>43.365291800000001</v>
      </c>
      <c r="M5236" s="13">
        <v>106.3270024</v>
      </c>
      <c r="N5236" s="13">
        <v>53.707984420000003</v>
      </c>
      <c r="O5236" s="1">
        <v>0.74142384316854704</v>
      </c>
      <c r="P5236" s="1">
        <v>0.26864230053397398</v>
      </c>
    </row>
    <row r="5237" spans="1:16" x14ac:dyDescent="0.2">
      <c r="A5237" t="s">
        <v>3900</v>
      </c>
      <c r="B5237" s="1" t="s">
        <v>7429</v>
      </c>
      <c r="C5237" s="1">
        <v>7944.99</v>
      </c>
      <c r="D5237" s="1">
        <v>6777.89</v>
      </c>
      <c r="E5237" s="1">
        <v>1873</v>
      </c>
      <c r="F5237" s="1">
        <v>1107</v>
      </c>
      <c r="G5237">
        <v>96.859085113496093</v>
      </c>
      <c r="H5237">
        <v>69.941304464230271</v>
      </c>
      <c r="I5237">
        <v>96.818861856005611</v>
      </c>
      <c r="J5237">
        <v>52.553624928835482</v>
      </c>
      <c r="K5237" s="13">
        <v>99.760511559999998</v>
      </c>
      <c r="L5237" s="13">
        <v>75.862442279999996</v>
      </c>
      <c r="M5237" s="13">
        <v>70.943202240000005</v>
      </c>
      <c r="N5237" s="13">
        <v>35.450196439999999</v>
      </c>
      <c r="O5237" s="1">
        <v>-0.57495079619612199</v>
      </c>
      <c r="P5237" s="1">
        <v>0.270159192289325</v>
      </c>
    </row>
    <row r="5238" spans="1:16" x14ac:dyDescent="0.2">
      <c r="A5238" t="s">
        <v>3902</v>
      </c>
      <c r="B5238" s="1" t="s">
        <v>7429</v>
      </c>
      <c r="C5238" s="1">
        <v>389</v>
      </c>
      <c r="D5238" s="1">
        <v>372</v>
      </c>
      <c r="E5238" s="1">
        <v>216</v>
      </c>
      <c r="F5238" s="1">
        <v>116</v>
      </c>
      <c r="G5238">
        <v>12.394351891269309</v>
      </c>
      <c r="H5238">
        <v>10.032504535990887</v>
      </c>
      <c r="I5238">
        <v>29.181200862071186</v>
      </c>
      <c r="J5238">
        <v>14.39263324299667</v>
      </c>
      <c r="K5238" s="13">
        <v>12.76562631</v>
      </c>
      <c r="L5238" s="13">
        <v>10.881843030000001</v>
      </c>
      <c r="M5238" s="13">
        <v>21.382278150000001</v>
      </c>
      <c r="N5238" s="13">
        <v>9.708591491</v>
      </c>
      <c r="O5238" s="1">
        <v>0.53219681138475305</v>
      </c>
      <c r="P5238" s="1">
        <v>0.50762488035225395</v>
      </c>
    </row>
    <row r="5239" spans="1:16" x14ac:dyDescent="0.2">
      <c r="A5239" t="s">
        <v>3903</v>
      </c>
      <c r="B5239" s="1" t="s">
        <v>7429</v>
      </c>
      <c r="C5239" s="1">
        <v>564</v>
      </c>
      <c r="D5239" s="1">
        <v>448.95</v>
      </c>
      <c r="E5239" s="1">
        <v>238</v>
      </c>
      <c r="F5239" s="1">
        <v>398</v>
      </c>
      <c r="G5239">
        <v>37.261974126146356</v>
      </c>
      <c r="H5239">
        <v>25.105965974486928</v>
      </c>
      <c r="I5239">
        <v>66.671296567082237</v>
      </c>
      <c r="J5239">
        <v>102.39479401845158</v>
      </c>
      <c r="K5239" s="13">
        <v>38.378161390000002</v>
      </c>
      <c r="L5239" s="13">
        <v>27.231403660000002</v>
      </c>
      <c r="M5239" s="13">
        <v>48.852828729999999</v>
      </c>
      <c r="N5239" s="13">
        <v>69.070698129999997</v>
      </c>
      <c r="O5239" s="1">
        <v>1.02709501283594</v>
      </c>
      <c r="P5239" s="1">
        <v>5.9171691535301003E-2</v>
      </c>
    </row>
    <row r="5240" spans="1:16" x14ac:dyDescent="0.2">
      <c r="A5240" t="s">
        <v>3904</v>
      </c>
      <c r="B5240" s="1" t="s">
        <v>7429</v>
      </c>
      <c r="C5240" s="1">
        <v>895</v>
      </c>
      <c r="D5240" s="1">
        <v>551</v>
      </c>
      <c r="E5240" s="1">
        <v>254</v>
      </c>
      <c r="F5240" s="1">
        <v>297</v>
      </c>
      <c r="G5240">
        <v>32.592065781243171</v>
      </c>
      <c r="H5240">
        <v>16.983713528447922</v>
      </c>
      <c r="I5240">
        <v>39.219112122688536</v>
      </c>
      <c r="J5240">
        <v>42.116604536651373</v>
      </c>
      <c r="K5240" s="13">
        <v>33.568365329999999</v>
      </c>
      <c r="L5240" s="13">
        <v>18.421532129999999</v>
      </c>
      <c r="M5240" s="13">
        <v>28.737472740000001</v>
      </c>
      <c r="N5240" s="13">
        <v>28.409874800000001</v>
      </c>
      <c r="O5240" s="1">
        <v>0.32311807287865402</v>
      </c>
      <c r="P5240" s="1">
        <v>0.60387055701203396</v>
      </c>
    </row>
    <row r="5241" spans="1:16" x14ac:dyDescent="0.2">
      <c r="A5241" t="s">
        <v>3905</v>
      </c>
      <c r="B5241" s="1" t="s">
        <v>7713</v>
      </c>
      <c r="C5241" s="1">
        <v>255</v>
      </c>
      <c r="D5241" s="1">
        <v>222</v>
      </c>
      <c r="E5241" s="1">
        <v>369.83</v>
      </c>
      <c r="F5241" s="1">
        <v>236.93</v>
      </c>
      <c r="G5241">
        <v>16.363340289039336</v>
      </c>
      <c r="H5241">
        <v>12.058046659218938</v>
      </c>
      <c r="I5241">
        <v>100.62574460342044</v>
      </c>
      <c r="J5241">
        <v>59.205204378331821</v>
      </c>
      <c r="K5241" s="13">
        <v>16.85350627</v>
      </c>
      <c r="L5241" s="13">
        <v>13.07886485</v>
      </c>
      <c r="M5241" s="13">
        <v>73.732663380000005</v>
      </c>
      <c r="N5241" s="13">
        <v>39.937038190000003</v>
      </c>
      <c r="O5241" s="1">
        <v>2.0690759743751999</v>
      </c>
      <c r="P5241" s="14">
        <v>2.24240621333992E-4</v>
      </c>
    </row>
    <row r="5242" spans="1:16" x14ac:dyDescent="0.2">
      <c r="A5242" t="s">
        <v>3906</v>
      </c>
      <c r="B5242" s="1" t="s">
        <v>7688</v>
      </c>
      <c r="C5242" s="1">
        <v>4233</v>
      </c>
      <c r="D5242" s="1">
        <v>5718</v>
      </c>
      <c r="E5242" s="1">
        <v>136</v>
      </c>
      <c r="F5242" s="1">
        <v>110</v>
      </c>
      <c r="G5242">
        <v>190.73190665344154</v>
      </c>
      <c r="H5242">
        <v>218.0777897250903</v>
      </c>
      <c r="I5242">
        <v>25.982993107395917</v>
      </c>
      <c r="J5242">
        <v>19.300822447471507</v>
      </c>
      <c r="K5242" s="13">
        <v>196.44530560000001</v>
      </c>
      <c r="L5242" s="13">
        <v>236.5399654</v>
      </c>
      <c r="M5242" s="13">
        <v>19.038818460000002</v>
      </c>
      <c r="N5242" s="13">
        <v>13.019424409999999</v>
      </c>
      <c r="O5242" s="1">
        <v>-3.6314461790988801</v>
      </c>
      <c r="P5242" s="14">
        <v>3.1698279007103899E-19</v>
      </c>
    </row>
    <row r="5243" spans="1:16" x14ac:dyDescent="0.2">
      <c r="A5243" t="s">
        <v>3907</v>
      </c>
      <c r="B5243" s="1" t="s">
        <v>9154</v>
      </c>
      <c r="C5243" s="1">
        <v>495</v>
      </c>
      <c r="D5243" s="1">
        <v>322</v>
      </c>
      <c r="E5243" s="1">
        <v>112</v>
      </c>
      <c r="F5243" s="1">
        <v>63</v>
      </c>
      <c r="G5243">
        <v>51.597715431537353</v>
      </c>
      <c r="H5243">
        <v>28.410138427069167</v>
      </c>
      <c r="I5243">
        <v>49.501514310149993</v>
      </c>
      <c r="J5243">
        <v>25.57254032889108</v>
      </c>
      <c r="K5243" s="13">
        <v>53.143331680000003</v>
      </c>
      <c r="L5243" s="13">
        <v>30.81530296</v>
      </c>
      <c r="M5243" s="13">
        <v>36.27181598</v>
      </c>
      <c r="N5243" s="13">
        <v>17.25002946</v>
      </c>
      <c r="O5243" s="1">
        <v>-0.486260702893548</v>
      </c>
      <c r="P5243" s="1">
        <v>0.58907128574748302</v>
      </c>
    </row>
    <row r="5244" spans="1:16" x14ac:dyDescent="0.2">
      <c r="A5244" t="s">
        <v>3908</v>
      </c>
      <c r="B5244" s="1" t="s">
        <v>6919</v>
      </c>
      <c r="C5244" s="1">
        <v>22</v>
      </c>
      <c r="D5244" s="1">
        <v>52</v>
      </c>
      <c r="E5244" s="1">
        <v>211</v>
      </c>
      <c r="F5244" s="1">
        <v>225</v>
      </c>
      <c r="G5244">
        <v>0.40149566120549357</v>
      </c>
      <c r="H5244">
        <v>0.80325552840658887</v>
      </c>
      <c r="I5244">
        <v>16.327354372201228</v>
      </c>
      <c r="J5244">
        <v>15.990010258005192</v>
      </c>
      <c r="K5244" s="13">
        <v>0.41352251600000001</v>
      </c>
      <c r="L5244" s="13">
        <v>0.87125807300000002</v>
      </c>
      <c r="M5244" s="13">
        <v>11.96373084</v>
      </c>
      <c r="N5244" s="13">
        <v>10.78610668</v>
      </c>
      <c r="O5244" s="1">
        <v>4.2466989617535598</v>
      </c>
      <c r="P5244" s="14">
        <v>3.0222852399965699E-9</v>
      </c>
    </row>
    <row r="5245" spans="1:16" x14ac:dyDescent="0.2">
      <c r="A5245" t="s">
        <v>3910</v>
      </c>
      <c r="B5245" s="1" t="s">
        <v>7429</v>
      </c>
      <c r="C5245" s="1">
        <v>2500</v>
      </c>
      <c r="D5245" s="1">
        <v>4138.0600000000004</v>
      </c>
      <c r="E5245" s="1">
        <v>568</v>
      </c>
      <c r="F5245" s="1">
        <v>719</v>
      </c>
      <c r="G5245">
        <v>64.569360021024139</v>
      </c>
      <c r="H5245">
        <v>90.463932080834539</v>
      </c>
      <c r="I5245">
        <v>62.202808946423552</v>
      </c>
      <c r="J5245">
        <v>72.314171070328484</v>
      </c>
      <c r="K5245" s="13">
        <v>66.503543570000005</v>
      </c>
      <c r="L5245" s="13">
        <v>98.122488259999997</v>
      </c>
      <c r="M5245" s="13">
        <v>45.57858221</v>
      </c>
      <c r="N5245" s="13">
        <v>48.779728769999998</v>
      </c>
      <c r="O5245" s="1">
        <v>-0.67904679433270998</v>
      </c>
      <c r="P5245" s="1">
        <v>0.19691170387088799</v>
      </c>
    </row>
    <row r="5246" spans="1:16" x14ac:dyDescent="0.2">
      <c r="A5246" t="s">
        <v>3911</v>
      </c>
      <c r="B5246" s="1" t="s">
        <v>7507</v>
      </c>
      <c r="C5246" s="1">
        <v>1973</v>
      </c>
      <c r="D5246" s="1">
        <v>1626</v>
      </c>
      <c r="E5246" s="1">
        <v>103</v>
      </c>
      <c r="F5246" s="1">
        <v>83</v>
      </c>
      <c r="G5246">
        <v>30.360720597752117</v>
      </c>
      <c r="H5246">
        <v>21.17862376179389</v>
      </c>
      <c r="I5246">
        <v>6.7204352725372649</v>
      </c>
      <c r="J5246">
        <v>4.9736031671504364</v>
      </c>
      <c r="K5246" s="13">
        <v>31.27017992</v>
      </c>
      <c r="L5246" s="13">
        <v>22.971577880000002</v>
      </c>
      <c r="M5246" s="13">
        <v>4.9243421119999997</v>
      </c>
      <c r="N5246" s="13">
        <v>3.3549580940000001</v>
      </c>
      <c r="O5246" s="1">
        <v>-2.5551485274129599</v>
      </c>
      <c r="P5246" s="14">
        <v>2.4543945185434302E-9</v>
      </c>
    </row>
    <row r="5247" spans="1:16" x14ac:dyDescent="0.2">
      <c r="A5247" t="s">
        <v>3912</v>
      </c>
      <c r="B5247" s="1" t="s">
        <v>9155</v>
      </c>
      <c r="C5247" s="1">
        <v>3967.07</v>
      </c>
      <c r="D5247" s="1">
        <v>4043.99</v>
      </c>
      <c r="E5247" s="1">
        <v>795</v>
      </c>
      <c r="F5247" s="1">
        <v>784</v>
      </c>
      <c r="G5247">
        <v>112.67979806411093</v>
      </c>
      <c r="H5247">
        <v>97.225116736238775</v>
      </c>
      <c r="I5247">
        <v>95.745531176696929</v>
      </c>
      <c r="J5247">
        <v>86.716213822784638</v>
      </c>
      <c r="K5247" s="13">
        <v>116.055136</v>
      </c>
      <c r="L5247" s="13">
        <v>105.4560658</v>
      </c>
      <c r="M5247" s="13">
        <v>70.156728259999994</v>
      </c>
      <c r="N5247" s="13">
        <v>58.494667479999997</v>
      </c>
      <c r="O5247" s="1">
        <v>-0.63470569919872</v>
      </c>
      <c r="P5247" s="1">
        <v>6.7585522192737904E-2</v>
      </c>
    </row>
    <row r="5248" spans="1:16" x14ac:dyDescent="0.2">
      <c r="A5248" t="s">
        <v>3914</v>
      </c>
      <c r="B5248" s="1" t="s">
        <v>9156</v>
      </c>
      <c r="C5248" s="1">
        <v>1307</v>
      </c>
      <c r="D5248" s="1">
        <v>1109.77</v>
      </c>
      <c r="E5248" s="1">
        <v>546</v>
      </c>
      <c r="F5248" s="1">
        <v>659</v>
      </c>
      <c r="G5248">
        <v>137.22367521406875</v>
      </c>
      <c r="H5248">
        <v>98.623098680559551</v>
      </c>
      <c r="I5248">
        <v>243.06436333857386</v>
      </c>
      <c r="J5248">
        <v>269.43060256557635</v>
      </c>
      <c r="K5248" s="13">
        <v>141.33422820000001</v>
      </c>
      <c r="L5248" s="13">
        <v>106.9723991</v>
      </c>
      <c r="M5248" s="13">
        <v>178.10335670000001</v>
      </c>
      <c r="N5248" s="13">
        <v>181.74517560000001</v>
      </c>
      <c r="O5248" s="1">
        <v>0.70248246825667005</v>
      </c>
      <c r="P5248" s="1">
        <v>7.1388850537385307E-2</v>
      </c>
    </row>
    <row r="5249" spans="1:16" x14ac:dyDescent="0.2">
      <c r="A5249" t="s">
        <v>3915</v>
      </c>
      <c r="B5249" s="1" t="s">
        <v>7429</v>
      </c>
      <c r="C5249" s="1">
        <v>3495</v>
      </c>
      <c r="D5249" s="1">
        <v>11936.84</v>
      </c>
      <c r="E5249" s="1">
        <v>52</v>
      </c>
      <c r="F5249" s="1">
        <v>60</v>
      </c>
      <c r="G5249">
        <v>166.79305309632406</v>
      </c>
      <c r="H5249">
        <v>482.18351110182965</v>
      </c>
      <c r="I5249">
        <v>10.522266811193672</v>
      </c>
      <c r="J5249">
        <v>11.150390504852105</v>
      </c>
      <c r="K5249" s="13">
        <v>171.78936060000001</v>
      </c>
      <c r="L5249" s="13">
        <v>523.00452589999998</v>
      </c>
      <c r="M5249" s="13">
        <v>7.7101020199999999</v>
      </c>
      <c r="N5249" s="13">
        <v>7.5215274750000001</v>
      </c>
      <c r="O5249" s="1">
        <v>-5.4305357214802701</v>
      </c>
      <c r="P5249" s="14">
        <v>1.11873101207104E-16</v>
      </c>
    </row>
    <row r="5250" spans="1:16" x14ac:dyDescent="0.2">
      <c r="A5250" t="s">
        <v>3916</v>
      </c>
      <c r="B5250" s="1" t="s">
        <v>7874</v>
      </c>
      <c r="C5250" s="1">
        <v>693.2</v>
      </c>
      <c r="D5250" s="1">
        <v>634</v>
      </c>
      <c r="E5250" s="1">
        <v>135</v>
      </c>
      <c r="F5250" s="1">
        <v>249</v>
      </c>
      <c r="G5250">
        <v>104.51106349952975</v>
      </c>
      <c r="H5250">
        <v>80.906828051693083</v>
      </c>
      <c r="I5250">
        <v>86.300372359174617</v>
      </c>
      <c r="J5250">
        <v>146.1877927451882</v>
      </c>
      <c r="K5250" s="13">
        <v>107.64170590000001</v>
      </c>
      <c r="L5250" s="13">
        <v>87.756292509999994</v>
      </c>
      <c r="M5250" s="13">
        <v>63.235868009999997</v>
      </c>
      <c r="N5250" s="13">
        <v>98.611389369999998</v>
      </c>
      <c r="O5250" s="1">
        <v>-9.8118950952017295E-2</v>
      </c>
      <c r="P5250" s="1">
        <v>0.89716696637532001</v>
      </c>
    </row>
    <row r="5251" spans="1:16" x14ac:dyDescent="0.2">
      <c r="A5251" t="s">
        <v>3917</v>
      </c>
      <c r="B5251" s="1" t="s">
        <v>7888</v>
      </c>
      <c r="C5251" s="1">
        <v>187</v>
      </c>
      <c r="D5251" s="1">
        <v>150</v>
      </c>
      <c r="E5251" s="1">
        <v>193</v>
      </c>
      <c r="F5251" s="1">
        <v>108</v>
      </c>
      <c r="G5251">
        <v>33.392838420446665</v>
      </c>
      <c r="H5251">
        <v>22.672279800647043</v>
      </c>
      <c r="I5251">
        <v>146.13162929804744</v>
      </c>
      <c r="J5251">
        <v>75.100621949483397</v>
      </c>
      <c r="K5251" s="13">
        <v>34.393125220000002</v>
      </c>
      <c r="L5251" s="13">
        <v>24.591684860000001</v>
      </c>
      <c r="M5251" s="13">
        <v>107.07671550000001</v>
      </c>
      <c r="N5251" s="13">
        <v>50.659337100000002</v>
      </c>
      <c r="O5251" s="1">
        <v>1.5691070320592</v>
      </c>
      <c r="P5251" s="1">
        <v>3.4684499264626197E-2</v>
      </c>
    </row>
    <row r="5252" spans="1:16" x14ac:dyDescent="0.2">
      <c r="A5252" t="s">
        <v>3918</v>
      </c>
      <c r="B5252" s="1" t="s">
        <v>7436</v>
      </c>
      <c r="C5252" s="1">
        <v>0</v>
      </c>
      <c r="D5252" s="1">
        <v>6</v>
      </c>
      <c r="E5252" s="1">
        <v>52</v>
      </c>
      <c r="F5252" s="1">
        <v>22</v>
      </c>
      <c r="G5252">
        <v>0</v>
      </c>
      <c r="H5252">
        <v>0.24600494814265161</v>
      </c>
      <c r="I5252">
        <v>10.680188547659615</v>
      </c>
      <c r="J5252">
        <v>4.1498377557987656</v>
      </c>
      <c r="K5252" s="13">
        <v>0</v>
      </c>
      <c r="L5252" s="13">
        <v>0.2668314</v>
      </c>
      <c r="M5252" s="13">
        <v>7.8258178369999998</v>
      </c>
      <c r="N5252" s="13">
        <v>2.799284804</v>
      </c>
      <c r="O5252" s="1">
        <v>5.31977965785231</v>
      </c>
      <c r="P5252" s="1">
        <v>7.4038005940277301E-3</v>
      </c>
    </row>
    <row r="5253" spans="1:16" x14ac:dyDescent="0.2">
      <c r="A5253" t="s">
        <v>3919</v>
      </c>
      <c r="B5253" s="1" t="s">
        <v>7575</v>
      </c>
      <c r="C5253" s="1">
        <v>41</v>
      </c>
      <c r="D5253" s="1">
        <v>23</v>
      </c>
      <c r="E5253" s="1">
        <v>99</v>
      </c>
      <c r="F5253" s="1">
        <v>36</v>
      </c>
      <c r="G5253">
        <v>3.0099874807576592</v>
      </c>
      <c r="H5253">
        <v>1.4292258830803841</v>
      </c>
      <c r="I5253">
        <v>30.817060795261568</v>
      </c>
      <c r="J5253">
        <v>10.291801042220696</v>
      </c>
      <c r="K5253" s="13">
        <v>3.1001520459999998</v>
      </c>
      <c r="L5253" s="13">
        <v>1.5502222459999999</v>
      </c>
      <c r="M5253" s="13">
        <v>22.580940680000001</v>
      </c>
      <c r="N5253" s="13">
        <v>6.942363523</v>
      </c>
      <c r="O5253" s="1">
        <v>2.82905238733581</v>
      </c>
      <c r="P5253" s="1">
        <v>1.3060387726799599E-2</v>
      </c>
    </row>
    <row r="5254" spans="1:16" x14ac:dyDescent="0.2">
      <c r="A5254" t="s">
        <v>3920</v>
      </c>
      <c r="B5254" s="1" t="s">
        <v>7429</v>
      </c>
      <c r="C5254" s="1">
        <v>0</v>
      </c>
      <c r="D5254" s="1">
        <v>35</v>
      </c>
      <c r="E5254" s="1">
        <v>17</v>
      </c>
      <c r="F5254" s="1">
        <v>72</v>
      </c>
      <c r="G5254">
        <v>0</v>
      </c>
      <c r="H5254">
        <v>6.2966266503260409</v>
      </c>
      <c r="I5254">
        <v>15.320459960275517</v>
      </c>
      <c r="J5254">
        <v>59.592038229833989</v>
      </c>
      <c r="K5254" s="13">
        <v>0</v>
      </c>
      <c r="L5254" s="13">
        <v>6.8296906880000003</v>
      </c>
      <c r="M5254" s="13">
        <v>11.22593747</v>
      </c>
      <c r="N5254" s="13">
        <v>40.197978059999997</v>
      </c>
      <c r="O5254" s="1">
        <v>2.9633944315689398</v>
      </c>
      <c r="P5254" s="1">
        <v>0.23754825711268701</v>
      </c>
    </row>
    <row r="5255" spans="1:16" x14ac:dyDescent="0.2">
      <c r="A5255" t="s">
        <v>3921</v>
      </c>
      <c r="B5255" s="1" t="s">
        <v>7429</v>
      </c>
      <c r="C5255" s="1">
        <v>55</v>
      </c>
      <c r="D5255" s="1">
        <v>92</v>
      </c>
      <c r="E5255" s="1">
        <v>1</v>
      </c>
      <c r="F5255" s="1">
        <v>51</v>
      </c>
      <c r="G5255">
        <v>9.1993367670644517</v>
      </c>
      <c r="H5255">
        <v>13.024883863465764</v>
      </c>
      <c r="I5255">
        <v>0.70920047236230799</v>
      </c>
      <c r="J5255">
        <v>33.217890791902022</v>
      </c>
      <c r="K5255" s="13">
        <v>9.4749040919999992</v>
      </c>
      <c r="L5255" s="13">
        <v>14.12755321</v>
      </c>
      <c r="M5255" s="13">
        <v>0.519660648</v>
      </c>
      <c r="N5255" s="13">
        <v>22.40722225</v>
      </c>
      <c r="O5255" s="1">
        <v>0.13109119196007901</v>
      </c>
      <c r="P5255" s="1">
        <v>0.95951364196754096</v>
      </c>
    </row>
    <row r="5256" spans="1:16" x14ac:dyDescent="0.2">
      <c r="A5256" t="s">
        <v>3922</v>
      </c>
      <c r="B5256" s="1" t="s">
        <v>9158</v>
      </c>
      <c r="C5256" s="1">
        <v>5138</v>
      </c>
      <c r="D5256" s="1">
        <v>3632</v>
      </c>
      <c r="E5256" s="1">
        <v>2165</v>
      </c>
      <c r="F5256" s="1">
        <v>2135</v>
      </c>
      <c r="G5256">
        <v>326.10324032419123</v>
      </c>
      <c r="H5256">
        <v>195.11877385357431</v>
      </c>
      <c r="I5256">
        <v>582.63169031911923</v>
      </c>
      <c r="J5256">
        <v>527.6755145310874</v>
      </c>
      <c r="K5256" s="13">
        <v>335.87170509999999</v>
      </c>
      <c r="L5256" s="13">
        <v>211.63726980000001</v>
      </c>
      <c r="M5256" s="13">
        <v>426.91844379999998</v>
      </c>
      <c r="N5256" s="13">
        <v>355.9450119</v>
      </c>
      <c r="O5256" s="1">
        <v>0.68921340919015395</v>
      </c>
      <c r="P5256" s="1">
        <v>6.3156459169316004E-2</v>
      </c>
    </row>
    <row r="5257" spans="1:16" x14ac:dyDescent="0.2">
      <c r="A5257" t="s">
        <v>3923</v>
      </c>
      <c r="B5257" s="1" t="s">
        <v>7941</v>
      </c>
      <c r="C5257" s="1">
        <v>607</v>
      </c>
      <c r="D5257" s="1">
        <v>486</v>
      </c>
      <c r="E5257" s="1">
        <v>406</v>
      </c>
      <c r="F5257" s="1">
        <v>509</v>
      </c>
      <c r="G5257">
        <v>80.633665592401101</v>
      </c>
      <c r="H5257">
        <v>54.645724143900992</v>
      </c>
      <c r="I5257">
        <v>228.68039499528894</v>
      </c>
      <c r="J5257">
        <v>263.301627248138</v>
      </c>
      <c r="K5257" s="13">
        <v>83.049057489999996</v>
      </c>
      <c r="L5257" s="13">
        <v>59.271958470000001</v>
      </c>
      <c r="M5257" s="13">
        <v>167.5636255</v>
      </c>
      <c r="N5257" s="13">
        <v>177.61085790000001</v>
      </c>
      <c r="O5257" s="1">
        <v>1.44978811613215</v>
      </c>
      <c r="P5257" s="14">
        <v>4.4704581716237702E-4</v>
      </c>
    </row>
    <row r="5258" spans="1:16" x14ac:dyDescent="0.2">
      <c r="A5258" t="s">
        <v>3924</v>
      </c>
      <c r="B5258" s="1" t="s">
        <v>9159</v>
      </c>
      <c r="C5258" s="1">
        <v>450.97</v>
      </c>
      <c r="D5258" s="1">
        <v>553</v>
      </c>
      <c r="E5258" s="1">
        <v>96</v>
      </c>
      <c r="F5258" s="1">
        <v>196</v>
      </c>
      <c r="G5258">
        <v>84.695672956905653</v>
      </c>
      <c r="H5258">
        <v>87.908507415543284</v>
      </c>
      <c r="I5258">
        <v>76.446919882916362</v>
      </c>
      <c r="J5258">
        <v>143.34339655619786</v>
      </c>
      <c r="K5258" s="13">
        <v>87.232742810000005</v>
      </c>
      <c r="L5258" s="13">
        <v>95.350724740000004</v>
      </c>
      <c r="M5258" s="13">
        <v>56.015834040000001</v>
      </c>
      <c r="N5258" s="13">
        <v>96.692693869999999</v>
      </c>
      <c r="O5258" s="1">
        <v>-9.9893878808677006E-2</v>
      </c>
      <c r="P5258" s="1">
        <v>0.90974020570515401</v>
      </c>
    </row>
    <row r="5259" spans="1:16" x14ac:dyDescent="0.2">
      <c r="A5259" t="s">
        <v>3925</v>
      </c>
      <c r="B5259" s="1" t="s">
        <v>9160</v>
      </c>
      <c r="C5259" s="1">
        <v>20037</v>
      </c>
      <c r="D5259" s="1">
        <v>14392.8</v>
      </c>
      <c r="E5259" s="1">
        <v>3411</v>
      </c>
      <c r="F5259" s="1">
        <v>2961</v>
      </c>
      <c r="G5259">
        <v>726.92774754121797</v>
      </c>
      <c r="H5259">
        <v>441.97330916680352</v>
      </c>
      <c r="I5259">
        <v>524.70530584916764</v>
      </c>
      <c r="J5259">
        <v>418.31650899366707</v>
      </c>
      <c r="K5259" s="13">
        <v>748.70296240000005</v>
      </c>
      <c r="L5259" s="13">
        <v>479.39018170000003</v>
      </c>
      <c r="M5259" s="13">
        <v>384.47337549999997</v>
      </c>
      <c r="N5259" s="13">
        <v>282.17658519999998</v>
      </c>
      <c r="O5259" s="1">
        <v>-0.71240539077115395</v>
      </c>
      <c r="P5259" s="1">
        <v>5.7063358325243202E-2</v>
      </c>
    </row>
    <row r="5260" spans="1:16" x14ac:dyDescent="0.2">
      <c r="A5260" t="s">
        <v>3927</v>
      </c>
      <c r="B5260" s="1" t="s">
        <v>9161</v>
      </c>
      <c r="C5260" s="1">
        <v>921.04</v>
      </c>
      <c r="D5260" s="1">
        <v>751</v>
      </c>
      <c r="E5260" s="1">
        <v>4</v>
      </c>
      <c r="F5260" s="1">
        <v>232</v>
      </c>
      <c r="G5260">
        <v>31.636583422246744</v>
      </c>
      <c r="H5260">
        <v>21.834498698146191</v>
      </c>
      <c r="I5260">
        <v>0.58256751454594002</v>
      </c>
      <c r="J5260">
        <v>31.031810736772481</v>
      </c>
      <c r="K5260" s="13">
        <v>32.584261380000001</v>
      </c>
      <c r="L5260" s="13">
        <v>23.68297832</v>
      </c>
      <c r="M5260" s="13">
        <v>0.42687142</v>
      </c>
      <c r="N5260" s="13">
        <v>20.932595769999999</v>
      </c>
      <c r="O5260" s="1">
        <v>-1.17802065171922</v>
      </c>
      <c r="P5260" s="1">
        <v>0.49869291302214003</v>
      </c>
    </row>
    <row r="5261" spans="1:16" x14ac:dyDescent="0.2">
      <c r="A5261" t="s">
        <v>3928</v>
      </c>
      <c r="B5261" s="1" t="s">
        <v>7429</v>
      </c>
      <c r="C5261" s="1">
        <v>2179</v>
      </c>
      <c r="D5261" s="1">
        <v>1891</v>
      </c>
      <c r="E5261" s="1">
        <v>861</v>
      </c>
      <c r="F5261" s="1">
        <v>963</v>
      </c>
      <c r="G5261">
        <v>45.876825139321411</v>
      </c>
      <c r="H5261">
        <v>33.699220710760237</v>
      </c>
      <c r="I5261">
        <v>76.862492653480672</v>
      </c>
      <c r="J5261">
        <v>78.953331636349859</v>
      </c>
      <c r="K5261" s="13">
        <v>47.251071379999999</v>
      </c>
      <c r="L5261" s="13">
        <v>36.55215192</v>
      </c>
      <c r="M5261" s="13">
        <v>56.320341470000002</v>
      </c>
      <c r="N5261" s="13">
        <v>53.258193329999997</v>
      </c>
      <c r="O5261" s="1">
        <v>0.55009007637641405</v>
      </c>
      <c r="P5261" s="1">
        <v>0.124413689894824</v>
      </c>
    </row>
    <row r="5262" spans="1:16" x14ac:dyDescent="0.2">
      <c r="A5262" t="s">
        <v>3929</v>
      </c>
      <c r="B5262" s="1" t="s">
        <v>9162</v>
      </c>
      <c r="C5262" s="1">
        <v>285</v>
      </c>
      <c r="D5262" s="1">
        <v>212</v>
      </c>
      <c r="E5262" s="1">
        <v>4</v>
      </c>
      <c r="F5262" s="1">
        <v>28</v>
      </c>
      <c r="G5262">
        <v>96.636966385395496</v>
      </c>
      <c r="H5262">
        <v>60.84522384061583</v>
      </c>
      <c r="I5262">
        <v>5.7508707564321</v>
      </c>
      <c r="J5262">
        <v>36.971281824389003</v>
      </c>
      <c r="K5262" s="13">
        <v>99.531739229999999</v>
      </c>
      <c r="L5262" s="13">
        <v>65.996299570000005</v>
      </c>
      <c r="M5262" s="13">
        <v>4.2139019119999999</v>
      </c>
      <c r="N5262" s="13">
        <v>24.939082800000001</v>
      </c>
      <c r="O5262" s="1">
        <v>-2.2878759785268898</v>
      </c>
      <c r="P5262" s="1">
        <v>7.8371450661353398E-2</v>
      </c>
    </row>
    <row r="5263" spans="1:16" x14ac:dyDescent="0.2">
      <c r="A5263" t="s">
        <v>3930</v>
      </c>
      <c r="B5263" s="1" t="s">
        <v>7538</v>
      </c>
      <c r="C5263" s="1">
        <v>1058.48</v>
      </c>
      <c r="D5263" s="1">
        <v>1005</v>
      </c>
      <c r="E5263" s="1">
        <v>726</v>
      </c>
      <c r="F5263" s="1">
        <v>645</v>
      </c>
      <c r="G5263">
        <v>52.408477109570669</v>
      </c>
      <c r="H5263">
        <v>42.118912520565658</v>
      </c>
      <c r="I5263">
        <v>152.41604651656451</v>
      </c>
      <c r="J5263">
        <v>124.36169909942865</v>
      </c>
      <c r="K5263" s="13">
        <v>53.978379830000002</v>
      </c>
      <c r="L5263" s="13">
        <v>45.684643639999997</v>
      </c>
      <c r="M5263" s="13">
        <v>111.6815691</v>
      </c>
      <c r="N5263" s="13">
        <v>83.888536119999998</v>
      </c>
      <c r="O5263" s="1">
        <v>1.1238440274971999</v>
      </c>
      <c r="P5263" s="1">
        <v>3.24975152273354E-3</v>
      </c>
    </row>
    <row r="5264" spans="1:16" x14ac:dyDescent="0.2">
      <c r="A5264" t="s">
        <v>3931</v>
      </c>
      <c r="B5264" s="1" t="s">
        <v>7429</v>
      </c>
      <c r="C5264" s="1">
        <v>493</v>
      </c>
      <c r="D5264" s="1">
        <v>523</v>
      </c>
      <c r="E5264" s="1">
        <v>354</v>
      </c>
      <c r="F5264" s="1">
        <v>360</v>
      </c>
      <c r="G5264">
        <v>16.096442294565932</v>
      </c>
      <c r="H5264">
        <v>14.45362792516633</v>
      </c>
      <c r="I5264">
        <v>49.00737351804792</v>
      </c>
      <c r="J5264">
        <v>45.771329475893467</v>
      </c>
      <c r="K5264" s="13">
        <v>16.578613310000001</v>
      </c>
      <c r="L5264" s="13">
        <v>15.67725284</v>
      </c>
      <c r="M5264" s="13">
        <v>35.909738490000002</v>
      </c>
      <c r="N5264" s="13">
        <v>30.875179849999999</v>
      </c>
      <c r="O5264" s="1">
        <v>1.19719478490642</v>
      </c>
      <c r="P5264" s="1">
        <v>6.2202319978173701E-3</v>
      </c>
    </row>
    <row r="5265" spans="1:16" x14ac:dyDescent="0.2">
      <c r="A5265" t="s">
        <v>3932</v>
      </c>
      <c r="B5265" s="1" t="s">
        <v>9163</v>
      </c>
      <c r="C5265" s="1">
        <v>1849</v>
      </c>
      <c r="D5265" s="1">
        <v>1731</v>
      </c>
      <c r="E5265" s="1">
        <v>806</v>
      </c>
      <c r="F5265" s="1">
        <v>563</v>
      </c>
      <c r="G5265">
        <v>58.912999092434326</v>
      </c>
      <c r="H5265">
        <v>46.683509010215666</v>
      </c>
      <c r="I5265">
        <v>108.88911062421008</v>
      </c>
      <c r="J5265">
        <v>69.853900998337295</v>
      </c>
      <c r="K5265" s="13">
        <v>60.677745610000002</v>
      </c>
      <c r="L5265" s="13">
        <v>50.635672800000002</v>
      </c>
      <c r="M5265" s="13">
        <v>79.787574950000007</v>
      </c>
      <c r="N5265" s="13">
        <v>47.120146630000001</v>
      </c>
      <c r="O5265" s="1">
        <v>0.33481029520126698</v>
      </c>
      <c r="P5265" s="1">
        <v>0.530132904642861</v>
      </c>
    </row>
    <row r="5266" spans="1:16" x14ac:dyDescent="0.2">
      <c r="A5266" t="s">
        <v>3933</v>
      </c>
      <c r="B5266" s="1" t="s">
        <v>8320</v>
      </c>
      <c r="C5266" s="1">
        <v>10759.94</v>
      </c>
      <c r="D5266" s="1">
        <v>7399.47</v>
      </c>
      <c r="E5266" s="1">
        <v>3192.04</v>
      </c>
      <c r="F5266" s="1">
        <v>3468.54</v>
      </c>
      <c r="G5266">
        <v>1246.8768465044805</v>
      </c>
      <c r="H5266">
        <v>725.78256079476023</v>
      </c>
      <c r="I5266">
        <v>1568.4014091641991</v>
      </c>
      <c r="J5266">
        <v>1565.1950538471563</v>
      </c>
      <c r="K5266" s="13">
        <v>1284.227204</v>
      </c>
      <c r="L5266" s="13">
        <v>787.2263471</v>
      </c>
      <c r="M5266" s="13">
        <v>1149.2328689999999</v>
      </c>
      <c r="N5266" s="13">
        <v>1055.806754</v>
      </c>
      <c r="O5266" s="1">
        <v>0.26787535898838</v>
      </c>
      <c r="P5266" s="1">
        <v>0.51974541550112197</v>
      </c>
    </row>
    <row r="5267" spans="1:16" x14ac:dyDescent="0.2">
      <c r="A5267" t="s">
        <v>3934</v>
      </c>
      <c r="B5267" s="1" t="s">
        <v>7471</v>
      </c>
      <c r="C5267" s="1">
        <v>4385</v>
      </c>
      <c r="D5267" s="1">
        <v>5854</v>
      </c>
      <c r="E5267" s="1">
        <v>624</v>
      </c>
      <c r="F5267" s="1">
        <v>464</v>
      </c>
      <c r="G5267">
        <v>79.625174896224379</v>
      </c>
      <c r="H5267">
        <v>89.975801437880151</v>
      </c>
      <c r="I5267">
        <v>48.04415719251422</v>
      </c>
      <c r="J5267">
        <v>32.810045359113055</v>
      </c>
      <c r="K5267" s="13">
        <v>82.010357330000005</v>
      </c>
      <c r="L5267" s="13">
        <v>97.593033120000001</v>
      </c>
      <c r="M5267" s="13">
        <v>35.203949880000003</v>
      </c>
      <c r="N5267" s="13">
        <v>22.13210896</v>
      </c>
      <c r="O5267" s="1">
        <v>-1.5237814492419699</v>
      </c>
      <c r="P5267" s="14">
        <v>4.7232568577688699E-4</v>
      </c>
    </row>
    <row r="5268" spans="1:16" x14ac:dyDescent="0.2">
      <c r="A5268" t="s">
        <v>3935</v>
      </c>
      <c r="B5268" s="1" t="s">
        <v>9164</v>
      </c>
      <c r="C5268" s="1">
        <v>108</v>
      </c>
      <c r="D5268" s="1">
        <v>131</v>
      </c>
      <c r="E5268" s="1">
        <v>24</v>
      </c>
      <c r="F5268" s="1">
        <v>17</v>
      </c>
      <c r="G5268">
        <v>2.6935956767923326</v>
      </c>
      <c r="H5268">
        <v>2.7654903703410878</v>
      </c>
      <c r="I5268">
        <v>2.5380202365249849</v>
      </c>
      <c r="J5268">
        <v>1.6510705115990221</v>
      </c>
      <c r="K5268" s="13">
        <v>2.7742826840000001</v>
      </c>
      <c r="L5268" s="13">
        <v>2.9996131070000001</v>
      </c>
      <c r="M5268" s="13">
        <v>1.8597128650000001</v>
      </c>
      <c r="N5268" s="13">
        <v>1.113734287</v>
      </c>
      <c r="O5268" s="1">
        <v>-0.83000628373938901</v>
      </c>
      <c r="P5268" s="1">
        <v>0.51406291179730601</v>
      </c>
    </row>
    <row r="5269" spans="1:16" x14ac:dyDescent="0.2">
      <c r="A5269" t="s">
        <v>3936</v>
      </c>
      <c r="B5269" s="1" t="s">
        <v>7429</v>
      </c>
      <c r="C5269" s="1">
        <v>3141</v>
      </c>
      <c r="D5269" s="1">
        <v>2721.99</v>
      </c>
      <c r="E5269" s="1">
        <v>1012</v>
      </c>
      <c r="F5269" s="1">
        <v>1335.96</v>
      </c>
      <c r="G5269">
        <v>49.676145339604233</v>
      </c>
      <c r="H5269">
        <v>36.438348240226084</v>
      </c>
      <c r="I5269">
        <v>67.863406071501203</v>
      </c>
      <c r="J5269">
        <v>82.277569951973419</v>
      </c>
      <c r="K5269" s="13">
        <v>51.164200710000003</v>
      </c>
      <c r="L5269" s="13">
        <v>39.52317034</v>
      </c>
      <c r="M5269" s="13">
        <v>49.726336879999998</v>
      </c>
      <c r="N5269" s="13">
        <v>55.500567689999997</v>
      </c>
      <c r="O5269" s="1">
        <v>0.381999764279225</v>
      </c>
      <c r="P5269" s="1">
        <v>0.32519324265650801</v>
      </c>
    </row>
    <row r="5270" spans="1:16" x14ac:dyDescent="0.2">
      <c r="A5270" t="s">
        <v>3937</v>
      </c>
      <c r="B5270" s="1" t="s">
        <v>9165</v>
      </c>
      <c r="C5270" s="1">
        <v>40</v>
      </c>
      <c r="D5270" s="1">
        <v>33</v>
      </c>
      <c r="E5270" s="1">
        <v>24</v>
      </c>
      <c r="F5270" s="1">
        <v>0</v>
      </c>
      <c r="G5270">
        <v>19.152265557005315</v>
      </c>
      <c r="H5270">
        <v>13.374153623063002</v>
      </c>
      <c r="I5270">
        <v>48.724410474825824</v>
      </c>
      <c r="J5270">
        <v>0</v>
      </c>
      <c r="K5270" s="13">
        <v>19.725974149999999</v>
      </c>
      <c r="L5270" s="13">
        <v>14.50639168</v>
      </c>
      <c r="M5270" s="13">
        <v>35.702399720000003</v>
      </c>
      <c r="N5270" s="13">
        <v>0</v>
      </c>
      <c r="O5270" s="1">
        <v>0.172488110624785</v>
      </c>
      <c r="P5270" s="1">
        <v>0.95951364196754096</v>
      </c>
    </row>
    <row r="5271" spans="1:16" x14ac:dyDescent="0.2">
      <c r="A5271" t="s">
        <v>3938</v>
      </c>
      <c r="B5271" s="1" t="s">
        <v>7429</v>
      </c>
      <c r="C5271" s="1">
        <v>2156</v>
      </c>
      <c r="D5271" s="1">
        <v>2363.96</v>
      </c>
      <c r="E5271" s="1">
        <v>247</v>
      </c>
      <c r="F5271" s="1">
        <v>410</v>
      </c>
      <c r="G5271">
        <v>41.401475244845905</v>
      </c>
      <c r="H5271">
        <v>38.423718125574169</v>
      </c>
      <c r="I5271">
        <v>20.111256321482664</v>
      </c>
      <c r="J5271">
        <v>30.659069176445485</v>
      </c>
      <c r="K5271" s="13">
        <v>42.641661800000001</v>
      </c>
      <c r="L5271" s="13">
        <v>41.676619000000002</v>
      </c>
      <c r="M5271" s="13">
        <v>14.73635299</v>
      </c>
      <c r="N5271" s="13">
        <v>20.681161889999998</v>
      </c>
      <c r="O5271" s="1">
        <v>-1.0926181143902001</v>
      </c>
      <c r="P5271" s="1">
        <v>1.6783552191621299E-2</v>
      </c>
    </row>
    <row r="5272" spans="1:16" x14ac:dyDescent="0.2">
      <c r="A5272" t="s">
        <v>3940</v>
      </c>
      <c r="B5272" s="1" t="s">
        <v>9166</v>
      </c>
      <c r="C5272" s="1">
        <v>362</v>
      </c>
      <c r="D5272" s="1">
        <v>281</v>
      </c>
      <c r="E5272" s="1">
        <v>336</v>
      </c>
      <c r="F5272" s="1">
        <v>120</v>
      </c>
      <c r="G5272">
        <v>16.18558060489659</v>
      </c>
      <c r="H5272">
        <v>10.634528423133666</v>
      </c>
      <c r="I5272">
        <v>63.699229291870793</v>
      </c>
      <c r="J5272">
        <v>20.893394624792144</v>
      </c>
      <c r="K5272" s="13">
        <v>16.670421770000001</v>
      </c>
      <c r="L5272" s="13">
        <v>11.53483346</v>
      </c>
      <c r="M5272" s="13">
        <v>46.67507157</v>
      </c>
      <c r="N5272" s="13">
        <v>14.09369848</v>
      </c>
      <c r="O5272" s="1">
        <v>1.25013874710012</v>
      </c>
      <c r="P5272" s="1">
        <v>0.14278090954471001</v>
      </c>
    </row>
    <row r="5273" spans="1:16" x14ac:dyDescent="0.2">
      <c r="A5273" t="s">
        <v>3941</v>
      </c>
      <c r="B5273" s="1" t="s">
        <v>7429</v>
      </c>
      <c r="C5273" s="1">
        <v>997</v>
      </c>
      <c r="D5273" s="1">
        <v>978</v>
      </c>
      <c r="E5273" s="1">
        <v>428</v>
      </c>
      <c r="F5273" s="1">
        <v>735</v>
      </c>
      <c r="G5273">
        <v>33.338979224681914</v>
      </c>
      <c r="H5273">
        <v>27.681409431506804</v>
      </c>
      <c r="I5273">
        <v>60.684265130900357</v>
      </c>
      <c r="J5273">
        <v>95.708944745888076</v>
      </c>
      <c r="K5273" s="13">
        <v>34.337652669999997</v>
      </c>
      <c r="L5273" s="13">
        <v>30.02488074</v>
      </c>
      <c r="M5273" s="13">
        <v>44.465882069999999</v>
      </c>
      <c r="N5273" s="13">
        <v>64.560739569999996</v>
      </c>
      <c r="O5273" s="1">
        <v>0.92692019143186</v>
      </c>
      <c r="P5273" s="1">
        <v>5.4614035890266199E-2</v>
      </c>
    </row>
    <row r="5274" spans="1:16" x14ac:dyDescent="0.2">
      <c r="A5274" t="s">
        <v>3942</v>
      </c>
      <c r="B5274" s="1" t="s">
        <v>7429</v>
      </c>
      <c r="C5274" s="1">
        <v>249</v>
      </c>
      <c r="D5274" s="1">
        <v>221</v>
      </c>
      <c r="E5274" s="1">
        <v>143</v>
      </c>
      <c r="F5274" s="1">
        <v>169</v>
      </c>
      <c r="G5274">
        <v>33.851106494242075</v>
      </c>
      <c r="H5274">
        <v>25.43068155944027</v>
      </c>
      <c r="I5274">
        <v>82.429895151964161</v>
      </c>
      <c r="J5274">
        <v>89.468112518313319</v>
      </c>
      <c r="K5274" s="13">
        <v>34.865120769999997</v>
      </c>
      <c r="L5274" s="13">
        <v>27.583609240000001</v>
      </c>
      <c r="M5274" s="13">
        <v>60.399808569999998</v>
      </c>
      <c r="N5274" s="13">
        <v>60.350968530000003</v>
      </c>
      <c r="O5274" s="1">
        <v>1.11454256922683</v>
      </c>
      <c r="P5274" s="1">
        <v>5.9128952716768803E-2</v>
      </c>
    </row>
    <row r="5275" spans="1:16" x14ac:dyDescent="0.2">
      <c r="A5275" t="s">
        <v>3943</v>
      </c>
      <c r="B5275" s="1" t="s">
        <v>7429</v>
      </c>
      <c r="C5275" s="1">
        <v>16</v>
      </c>
      <c r="D5275" s="1">
        <v>9</v>
      </c>
      <c r="E5275" s="1">
        <v>65</v>
      </c>
      <c r="F5275" s="1">
        <v>0</v>
      </c>
      <c r="G5275">
        <v>1.9311425658587078</v>
      </c>
      <c r="H5275">
        <v>0.91945201186003522</v>
      </c>
      <c r="I5275">
        <v>33.264645424583875</v>
      </c>
      <c r="J5275">
        <v>0</v>
      </c>
      <c r="K5275" s="13">
        <v>1.9889901919999999</v>
      </c>
      <c r="L5275" s="13">
        <v>0.99729159599999995</v>
      </c>
      <c r="M5275" s="13">
        <v>24.37438762</v>
      </c>
      <c r="N5275" s="13">
        <v>0</v>
      </c>
      <c r="O5275" s="1">
        <v>3.1664206593925002</v>
      </c>
      <c r="P5275" s="1">
        <v>0.24659104329699399</v>
      </c>
    </row>
    <row r="5276" spans="1:16" x14ac:dyDescent="0.2">
      <c r="A5276" t="s">
        <v>3944</v>
      </c>
      <c r="B5276" s="1" t="s">
        <v>9167</v>
      </c>
      <c r="C5276" s="1">
        <v>1392.23</v>
      </c>
      <c r="D5276" s="1">
        <v>1264.04</v>
      </c>
      <c r="E5276" s="1">
        <v>200</v>
      </c>
      <c r="F5276" s="1">
        <v>313</v>
      </c>
      <c r="G5276">
        <v>133.6154537199937</v>
      </c>
      <c r="H5276">
        <v>102.68304153373292</v>
      </c>
      <c r="I5276">
        <v>81.386221608097458</v>
      </c>
      <c r="J5276">
        <v>116.97635624746994</v>
      </c>
      <c r="K5276" s="13">
        <v>137.6179219</v>
      </c>
      <c r="L5276" s="13">
        <v>111.3760513</v>
      </c>
      <c r="M5276" s="13">
        <v>59.635065609999998</v>
      </c>
      <c r="N5276" s="13">
        <v>78.906732199999993</v>
      </c>
      <c r="O5276" s="1">
        <v>-0.67604596480281298</v>
      </c>
      <c r="P5276" s="1">
        <v>0.17574022547882101</v>
      </c>
    </row>
    <row r="5277" spans="1:16" x14ac:dyDescent="0.2">
      <c r="A5277" t="s">
        <v>3945</v>
      </c>
      <c r="B5277" s="1" t="s">
        <v>7429</v>
      </c>
      <c r="C5277" s="1">
        <v>5991.01</v>
      </c>
      <c r="D5277" s="1">
        <v>5107.91</v>
      </c>
      <c r="E5277" s="1">
        <v>1416</v>
      </c>
      <c r="F5277" s="1">
        <v>1334</v>
      </c>
      <c r="G5277">
        <v>57.251171823639496</v>
      </c>
      <c r="H5277">
        <v>41.316143423374811</v>
      </c>
      <c r="I5277">
        <v>57.375010382572611</v>
      </c>
      <c r="J5277">
        <v>49.641879271340365</v>
      </c>
      <c r="K5277" s="13">
        <v>58.966138090000001</v>
      </c>
      <c r="L5277" s="13">
        <v>44.81391318</v>
      </c>
      <c r="M5277" s="13">
        <v>42.041053640000001</v>
      </c>
      <c r="N5277" s="13">
        <v>33.486070169999998</v>
      </c>
      <c r="O5277" s="1">
        <v>-0.298574860363575</v>
      </c>
      <c r="P5277" s="1">
        <v>0.43052260841920797</v>
      </c>
    </row>
    <row r="5278" spans="1:16" x14ac:dyDescent="0.2">
      <c r="A5278" t="s">
        <v>3946</v>
      </c>
      <c r="B5278" s="1" t="s">
        <v>7796</v>
      </c>
      <c r="C5278" s="1">
        <v>726.77</v>
      </c>
      <c r="D5278" s="1">
        <v>526</v>
      </c>
      <c r="E5278" s="1">
        <v>132</v>
      </c>
      <c r="F5278" s="1">
        <v>130</v>
      </c>
      <c r="G5278">
        <v>107.34369284209258</v>
      </c>
      <c r="H5278">
        <v>65.759346412073313</v>
      </c>
      <c r="I5278">
        <v>82.666330314068887</v>
      </c>
      <c r="J5278">
        <v>74.770612939033697</v>
      </c>
      <c r="K5278" s="13">
        <v>110.5591871</v>
      </c>
      <c r="L5278" s="13">
        <v>71.326445219999997</v>
      </c>
      <c r="M5278" s="13">
        <v>60.57305444</v>
      </c>
      <c r="N5278" s="13">
        <v>50.436728590000001</v>
      </c>
      <c r="O5278" s="1">
        <v>-0.54002535397579299</v>
      </c>
      <c r="P5278" s="1">
        <v>0.37881588394177002</v>
      </c>
    </row>
    <row r="5279" spans="1:16" x14ac:dyDescent="0.2">
      <c r="A5279" t="s">
        <v>3947</v>
      </c>
      <c r="B5279" s="1" t="s">
        <v>7429</v>
      </c>
      <c r="C5279" s="1">
        <v>4760.2299999999996</v>
      </c>
      <c r="D5279" s="1">
        <v>4957.9799999999996</v>
      </c>
      <c r="E5279" s="1">
        <v>930.03</v>
      </c>
      <c r="F5279" s="1">
        <v>555</v>
      </c>
      <c r="G5279">
        <v>154.03632019291737</v>
      </c>
      <c r="H5279">
        <v>135.79762442216577</v>
      </c>
      <c r="I5279">
        <v>127.604897763495</v>
      </c>
      <c r="J5279">
        <v>69.93526580846806</v>
      </c>
      <c r="K5279" s="13">
        <v>158.65049809999999</v>
      </c>
      <c r="L5279" s="13">
        <v>147.29407069999999</v>
      </c>
      <c r="M5279" s="13">
        <v>93.501409690000003</v>
      </c>
      <c r="N5279" s="13">
        <v>47.175031500000003</v>
      </c>
      <c r="O5279" s="1">
        <v>-0.98607836179024999</v>
      </c>
      <c r="P5279" s="1">
        <v>4.5416079891216501E-2</v>
      </c>
    </row>
    <row r="5280" spans="1:16" x14ac:dyDescent="0.2">
      <c r="A5280" t="s">
        <v>3948</v>
      </c>
      <c r="B5280" s="1" t="s">
        <v>7984</v>
      </c>
      <c r="C5280" s="1">
        <v>655</v>
      </c>
      <c r="D5280" s="1">
        <v>577</v>
      </c>
      <c r="E5280" s="1">
        <v>305</v>
      </c>
      <c r="F5280" s="1">
        <v>263</v>
      </c>
      <c r="G5280">
        <v>56.014268328032479</v>
      </c>
      <c r="H5280">
        <v>41.766240478554089</v>
      </c>
      <c r="I5280">
        <v>110.59421105076797</v>
      </c>
      <c r="J5280">
        <v>87.583271757755412</v>
      </c>
      <c r="K5280" s="13">
        <v>57.692182989999999</v>
      </c>
      <c r="L5280" s="13">
        <v>45.302114850000002</v>
      </c>
      <c r="M5280" s="13">
        <v>81.036972860000006</v>
      </c>
      <c r="N5280" s="13">
        <v>59.079543860000001</v>
      </c>
      <c r="O5280" s="1">
        <v>0.59905495665129305</v>
      </c>
      <c r="P5280" s="1">
        <v>0.24822418843625499</v>
      </c>
    </row>
    <row r="5281" spans="1:16" x14ac:dyDescent="0.2">
      <c r="A5281" t="s">
        <v>3949</v>
      </c>
      <c r="B5281" s="1" t="s">
        <v>7913</v>
      </c>
      <c r="C5281" s="1">
        <v>784</v>
      </c>
      <c r="D5281" s="1">
        <v>641</v>
      </c>
      <c r="E5281" s="1">
        <v>396</v>
      </c>
      <c r="F5281" s="1">
        <v>628</v>
      </c>
      <c r="G5281">
        <v>43.822938867831532</v>
      </c>
      <c r="H5281">
        <v>30.327434252216378</v>
      </c>
      <c r="I5281">
        <v>93.85465340340086</v>
      </c>
      <c r="J5281">
        <v>136.69515718246788</v>
      </c>
      <c r="K5281" s="13">
        <v>45.135660680000001</v>
      </c>
      <c r="L5281" s="13">
        <v>32.894914499999999</v>
      </c>
      <c r="M5281" s="13">
        <v>68.771203560000004</v>
      </c>
      <c r="N5281" s="13">
        <v>92.208105180000004</v>
      </c>
      <c r="O5281" s="1">
        <v>1.22133308690897</v>
      </c>
      <c r="P5281" s="1">
        <v>7.9712312372063002E-3</v>
      </c>
    </row>
    <row r="5282" spans="1:16" x14ac:dyDescent="0.2">
      <c r="A5282" t="s">
        <v>3951</v>
      </c>
      <c r="B5282" s="1" t="s">
        <v>6916</v>
      </c>
      <c r="C5282" s="1">
        <v>269</v>
      </c>
      <c r="D5282" s="1">
        <v>389</v>
      </c>
      <c r="E5282" s="1">
        <v>197</v>
      </c>
      <c r="F5282" s="1">
        <v>286</v>
      </c>
      <c r="G5282">
        <v>22.605029342812589</v>
      </c>
      <c r="H5282">
        <v>27.66907244690729</v>
      </c>
      <c r="I5282">
        <v>70.193065459836262</v>
      </c>
      <c r="J5282">
        <v>93.589446089552297</v>
      </c>
      <c r="K5282" s="13">
        <v>23.282165930000001</v>
      </c>
      <c r="L5282" s="13">
        <v>30.011499319999999</v>
      </c>
      <c r="M5282" s="13">
        <v>51.433375099999999</v>
      </c>
      <c r="N5282" s="13">
        <v>63.13102576</v>
      </c>
      <c r="O5282" s="1">
        <v>1.24076226402033</v>
      </c>
      <c r="P5282" s="1">
        <v>4.0007754324663899E-2</v>
      </c>
    </row>
    <row r="5283" spans="1:16" x14ac:dyDescent="0.2">
      <c r="A5283" t="s">
        <v>3952</v>
      </c>
      <c r="B5283" s="1" t="s">
        <v>7023</v>
      </c>
      <c r="C5283" s="1">
        <v>30509.34</v>
      </c>
      <c r="D5283" s="1">
        <v>96375.01</v>
      </c>
      <c r="E5283" s="1">
        <v>669</v>
      </c>
      <c r="F5283" s="1">
        <v>671</v>
      </c>
      <c r="G5283">
        <v>402.34103609303702</v>
      </c>
      <c r="H5283">
        <v>1075.7668502269537</v>
      </c>
      <c r="I5283">
        <v>37.407856452997898</v>
      </c>
      <c r="J5283">
        <v>34.458160221216765</v>
      </c>
      <c r="K5283" s="13">
        <v>414.393214</v>
      </c>
      <c r="L5283" s="13">
        <v>1166.839841</v>
      </c>
      <c r="M5283" s="13">
        <v>27.410290459999999</v>
      </c>
      <c r="N5283" s="13">
        <v>23.24384951</v>
      </c>
      <c r="O5283" s="1">
        <v>-4.8834924486930698</v>
      </c>
      <c r="P5283" s="14">
        <v>1.4485865061402899E-16</v>
      </c>
    </row>
    <row r="5284" spans="1:16" x14ac:dyDescent="0.2">
      <c r="A5284" t="s">
        <v>3953</v>
      </c>
      <c r="B5284" s="1" t="s">
        <v>8195</v>
      </c>
      <c r="C5284" s="1">
        <v>1376</v>
      </c>
      <c r="D5284" s="1">
        <v>1337</v>
      </c>
      <c r="E5284" s="1">
        <v>1055</v>
      </c>
      <c r="F5284" s="1">
        <v>650</v>
      </c>
      <c r="G5284">
        <v>40.840771185047302</v>
      </c>
      <c r="H5284">
        <v>33.589157560424539</v>
      </c>
      <c r="I5284">
        <v>132.77097603416362</v>
      </c>
      <c r="J5284">
        <v>75.127148559315188</v>
      </c>
      <c r="K5284" s="13">
        <v>42.064161779999999</v>
      </c>
      <c r="L5284" s="13">
        <v>36.43277097</v>
      </c>
      <c r="M5284" s="13">
        <v>97.286809860000005</v>
      </c>
      <c r="N5284" s="13">
        <v>50.677230700000003</v>
      </c>
      <c r="O5284" s="1">
        <v>1.05468916501036</v>
      </c>
      <c r="P5284" s="1">
        <v>3.4184117670276397E-2</v>
      </c>
    </row>
    <row r="5285" spans="1:16" x14ac:dyDescent="0.2">
      <c r="A5285" t="s">
        <v>3955</v>
      </c>
      <c r="B5285" s="1" t="s">
        <v>9171</v>
      </c>
      <c r="C5285" s="1">
        <v>10016.98</v>
      </c>
      <c r="D5285" s="1">
        <v>8844.18</v>
      </c>
      <c r="E5285" s="1">
        <v>2642</v>
      </c>
      <c r="F5285" s="1">
        <v>3471.85</v>
      </c>
      <c r="G5285">
        <v>329.64794853791938</v>
      </c>
      <c r="H5285">
        <v>246.35611556101671</v>
      </c>
      <c r="I5285">
        <v>368.65622530144049</v>
      </c>
      <c r="J5285">
        <v>444.92065998752798</v>
      </c>
      <c r="K5285" s="13">
        <v>339.52259550000002</v>
      </c>
      <c r="L5285" s="13">
        <v>267.21229670000002</v>
      </c>
      <c r="M5285" s="13">
        <v>270.12973140000003</v>
      </c>
      <c r="N5285" s="13">
        <v>300.12249050000003</v>
      </c>
      <c r="O5285" s="1">
        <v>7.6787218173491004E-2</v>
      </c>
      <c r="P5285" s="1">
        <v>0.85331097545785295</v>
      </c>
    </row>
    <row r="5286" spans="1:16" x14ac:dyDescent="0.2">
      <c r="A5286" t="s">
        <v>3956</v>
      </c>
      <c r="B5286" s="1" t="s">
        <v>9172</v>
      </c>
      <c r="C5286" s="1">
        <v>1206.67</v>
      </c>
      <c r="D5286" s="1">
        <v>845</v>
      </c>
      <c r="E5286" s="1">
        <v>204</v>
      </c>
      <c r="F5286" s="1">
        <v>135</v>
      </c>
      <c r="G5286">
        <v>216.80951025258929</v>
      </c>
      <c r="H5286">
        <v>128.51053331401806</v>
      </c>
      <c r="I5286">
        <v>155.41580000939285</v>
      </c>
      <c r="J5286">
        <v>94.456452348834787</v>
      </c>
      <c r="K5286" s="13">
        <v>223.30406719999999</v>
      </c>
      <c r="L5286" s="13">
        <v>139.39006420000001</v>
      </c>
      <c r="M5286" s="13">
        <v>113.8796131</v>
      </c>
      <c r="N5286" s="13">
        <v>63.715867279999998</v>
      </c>
      <c r="O5286" s="1">
        <v>-0.86680608550145799</v>
      </c>
      <c r="P5286" s="1">
        <v>0.15396471656064301</v>
      </c>
    </row>
    <row r="5287" spans="1:16" x14ac:dyDescent="0.2">
      <c r="A5287" t="s">
        <v>3957</v>
      </c>
      <c r="B5287" s="1" t="s">
        <v>6919</v>
      </c>
      <c r="C5287" s="1">
        <v>19</v>
      </c>
      <c r="D5287" s="1">
        <v>33</v>
      </c>
      <c r="E5287" s="1">
        <v>59</v>
      </c>
      <c r="F5287" s="1">
        <v>54</v>
      </c>
      <c r="G5287">
        <v>0.64274586855710769</v>
      </c>
      <c r="H5287">
        <v>0.94491302771640773</v>
      </c>
      <c r="I5287">
        <v>8.4627769099165313</v>
      </c>
      <c r="J5287">
        <v>7.1135682281342971</v>
      </c>
      <c r="K5287" s="13">
        <v>0.66199940400000001</v>
      </c>
      <c r="L5287" s="13">
        <v>1.024908108</v>
      </c>
      <c r="M5287" s="13">
        <v>6.2010282119999998</v>
      </c>
      <c r="N5287" s="13">
        <v>4.7984775830000004</v>
      </c>
      <c r="O5287" s="1">
        <v>2.8183878724716198</v>
      </c>
      <c r="P5287" s="1">
        <v>6.9140590852815702E-3</v>
      </c>
    </row>
    <row r="5288" spans="1:16" x14ac:dyDescent="0.2">
      <c r="A5288" t="s">
        <v>3958</v>
      </c>
      <c r="B5288" s="1" t="s">
        <v>9173</v>
      </c>
      <c r="C5288" s="1">
        <v>581</v>
      </c>
      <c r="D5288" s="1">
        <v>698</v>
      </c>
      <c r="E5288" s="1">
        <v>291</v>
      </c>
      <c r="F5288" s="1">
        <v>343</v>
      </c>
      <c r="G5288">
        <v>116.65892076779124</v>
      </c>
      <c r="H5288">
        <v>118.6286119019293</v>
      </c>
      <c r="I5288">
        <v>247.74790971272321</v>
      </c>
      <c r="J5288">
        <v>268.19087097611219</v>
      </c>
      <c r="K5288" s="13">
        <v>120.1534539</v>
      </c>
      <c r="L5288" s="13">
        <v>128.6715524</v>
      </c>
      <c r="M5288" s="13">
        <v>181.5351857</v>
      </c>
      <c r="N5288" s="13">
        <v>180.90891110000001</v>
      </c>
      <c r="O5288" s="1">
        <v>0.68567199799543099</v>
      </c>
      <c r="P5288" s="1">
        <v>0.172915837200318</v>
      </c>
    </row>
    <row r="5289" spans="1:16" x14ac:dyDescent="0.2">
      <c r="A5289" t="s">
        <v>3959</v>
      </c>
      <c r="B5289" s="1" t="s">
        <v>9174</v>
      </c>
      <c r="C5289" s="1">
        <v>1475</v>
      </c>
      <c r="D5289" s="1">
        <v>1580.13</v>
      </c>
      <c r="E5289" s="1">
        <v>334</v>
      </c>
      <c r="F5289" s="1">
        <v>207</v>
      </c>
      <c r="G5289">
        <v>34.450721581198586</v>
      </c>
      <c r="H5289">
        <v>31.238582948130883</v>
      </c>
      <c r="I5289">
        <v>33.077140444292326</v>
      </c>
      <c r="J5289">
        <v>18.827154935249748</v>
      </c>
      <c r="K5289" s="13">
        <v>35.48269741</v>
      </c>
      <c r="L5289" s="13">
        <v>33.883199830000002</v>
      </c>
      <c r="M5289" s="13">
        <v>24.236994930000002</v>
      </c>
      <c r="N5289" s="13">
        <v>12.69991065</v>
      </c>
      <c r="O5289" s="1">
        <v>-0.77578648546395101</v>
      </c>
      <c r="P5289" s="1">
        <v>0.172960828691679</v>
      </c>
    </row>
    <row r="5290" spans="1:16" x14ac:dyDescent="0.2">
      <c r="A5290" t="s">
        <v>3960</v>
      </c>
      <c r="B5290" s="1" t="s">
        <v>8260</v>
      </c>
      <c r="C5290" s="1">
        <v>2324</v>
      </c>
      <c r="D5290" s="1">
        <v>2058</v>
      </c>
      <c r="E5290" s="1">
        <v>1242</v>
      </c>
      <c r="F5290" s="1">
        <v>1175</v>
      </c>
      <c r="G5290">
        <v>311.56905608136248</v>
      </c>
      <c r="H5290">
        <v>233.53703890163104</v>
      </c>
      <c r="I5290">
        <v>706.01670778022606</v>
      </c>
      <c r="J5290">
        <v>613.42872686372903</v>
      </c>
      <c r="K5290" s="13">
        <v>320.90214750000001</v>
      </c>
      <c r="L5290" s="13">
        <v>253.307974</v>
      </c>
      <c r="M5290" s="13">
        <v>517.32777190000002</v>
      </c>
      <c r="N5290" s="13">
        <v>413.79008399999998</v>
      </c>
      <c r="O5290" s="1">
        <v>0.85472340559353199</v>
      </c>
      <c r="P5290" s="1">
        <v>1.1736703709358601E-2</v>
      </c>
    </row>
    <row r="5291" spans="1:16" x14ac:dyDescent="0.2">
      <c r="A5291" t="s">
        <v>3961</v>
      </c>
      <c r="B5291" s="1" t="s">
        <v>7429</v>
      </c>
      <c r="C5291" s="1">
        <v>1536</v>
      </c>
      <c r="D5291" s="1">
        <v>918</v>
      </c>
      <c r="E5291" s="1">
        <v>673</v>
      </c>
      <c r="F5291" s="1">
        <v>260</v>
      </c>
      <c r="G5291">
        <v>26.658305820513593</v>
      </c>
      <c r="H5291">
        <v>13.485784497395027</v>
      </c>
      <c r="I5291">
        <v>49.525809445491568</v>
      </c>
      <c r="J5291">
        <v>17.572061993240343</v>
      </c>
      <c r="K5291" s="13">
        <v>27.456858830000002</v>
      </c>
      <c r="L5291" s="13">
        <v>14.62747308</v>
      </c>
      <c r="M5291" s="13">
        <v>36.289618040000001</v>
      </c>
      <c r="N5291" s="13">
        <v>11.85328415</v>
      </c>
      <c r="O5291" s="1">
        <v>0.35546847173830298</v>
      </c>
      <c r="P5291" s="1">
        <v>0.68483875117029502</v>
      </c>
    </row>
    <row r="5292" spans="1:16" x14ac:dyDescent="0.2">
      <c r="A5292" t="s">
        <v>3963</v>
      </c>
      <c r="B5292" s="1" t="s">
        <v>8686</v>
      </c>
      <c r="C5292" s="1">
        <v>44683.839999999997</v>
      </c>
      <c r="D5292" s="1">
        <v>47728.09</v>
      </c>
      <c r="E5292" s="1">
        <v>4951</v>
      </c>
      <c r="F5292" s="1">
        <v>5708</v>
      </c>
      <c r="G5292">
        <v>1589.3368581753673</v>
      </c>
      <c r="H5292">
        <v>1436.9171430891602</v>
      </c>
      <c r="I5292">
        <v>746.6783884264795</v>
      </c>
      <c r="J5292">
        <v>790.60122011630312</v>
      </c>
      <c r="K5292" s="13">
        <v>1636.9456499999999</v>
      </c>
      <c r="L5292" s="13">
        <v>1558.5646369999999</v>
      </c>
      <c r="M5292" s="13">
        <v>547.1222745</v>
      </c>
      <c r="N5292" s="13">
        <v>533.30229080000004</v>
      </c>
      <c r="O5292" s="1">
        <v>-1.41432675855516</v>
      </c>
      <c r="P5292" s="14">
        <v>2.0860644912937401E-7</v>
      </c>
    </row>
    <row r="5293" spans="1:16" x14ac:dyDescent="0.2">
      <c r="A5293" t="s">
        <v>3964</v>
      </c>
      <c r="B5293" s="1" t="s">
        <v>7429</v>
      </c>
      <c r="C5293" s="1">
        <v>3510</v>
      </c>
      <c r="D5293" s="1">
        <v>3075.08</v>
      </c>
      <c r="E5293" s="1">
        <v>600</v>
      </c>
      <c r="F5293" s="1">
        <v>469</v>
      </c>
      <c r="G5293">
        <v>131.78425552699414</v>
      </c>
      <c r="H5293">
        <v>97.724854788609406</v>
      </c>
      <c r="I5293">
        <v>95.517478526694291</v>
      </c>
      <c r="J5293">
        <v>68.570497817121307</v>
      </c>
      <c r="K5293" s="13">
        <v>135.73186999999999</v>
      </c>
      <c r="L5293" s="13">
        <v>105.99811099999999</v>
      </c>
      <c r="M5293" s="13">
        <v>69.989624610000007</v>
      </c>
      <c r="N5293" s="13">
        <v>46.254423389999999</v>
      </c>
      <c r="O5293" s="1">
        <v>-0.90336774976513201</v>
      </c>
      <c r="P5293" s="1">
        <v>2.5980110035487301E-2</v>
      </c>
    </row>
    <row r="5294" spans="1:16" x14ac:dyDescent="0.2">
      <c r="A5294" t="s">
        <v>3966</v>
      </c>
      <c r="B5294" s="1" t="s">
        <v>7864</v>
      </c>
      <c r="C5294" s="1">
        <v>153.97</v>
      </c>
      <c r="D5294" s="1">
        <v>120</v>
      </c>
      <c r="E5294" s="1">
        <v>100</v>
      </c>
      <c r="F5294" s="1">
        <v>159</v>
      </c>
      <c r="G5294">
        <v>11.687611665108966</v>
      </c>
      <c r="H5294">
        <v>7.7101550820318865</v>
      </c>
      <c r="I5294">
        <v>32.185840252679661</v>
      </c>
      <c r="J5294">
        <v>46.999673008648827</v>
      </c>
      <c r="K5294" s="13">
        <v>12.037715589999999</v>
      </c>
      <c r="L5294" s="13">
        <v>8.3628865569999995</v>
      </c>
      <c r="M5294" s="13">
        <v>23.583902250000001</v>
      </c>
      <c r="N5294" s="13">
        <v>31.70376246</v>
      </c>
      <c r="O5294" s="1">
        <v>1.6232308362244501</v>
      </c>
      <c r="P5294" s="1">
        <v>1.9440777950458302E-2</v>
      </c>
    </row>
    <row r="5295" spans="1:16" x14ac:dyDescent="0.2">
      <c r="A5295" t="s">
        <v>3967</v>
      </c>
      <c r="B5295" s="1" t="s">
        <v>7429</v>
      </c>
      <c r="C5295" s="1">
        <v>656</v>
      </c>
      <c r="D5295" s="1">
        <v>579</v>
      </c>
      <c r="E5295" s="1">
        <v>328</v>
      </c>
      <c r="F5295" s="1">
        <v>335</v>
      </c>
      <c r="G5295">
        <v>44.556260510171057</v>
      </c>
      <c r="H5295">
        <v>33.287077174499473</v>
      </c>
      <c r="I5295">
        <v>94.461301887022685</v>
      </c>
      <c r="J5295">
        <v>88.604902256730085</v>
      </c>
      <c r="K5295" s="13">
        <v>45.890949069999998</v>
      </c>
      <c r="L5295" s="13">
        <v>36.105116860000003</v>
      </c>
      <c r="M5295" s="13">
        <v>69.215720110000007</v>
      </c>
      <c r="N5295" s="13">
        <v>59.768687610000001</v>
      </c>
      <c r="O5295" s="1">
        <v>0.81310705750752299</v>
      </c>
      <c r="P5295" s="1">
        <v>7.0513153553467198E-2</v>
      </c>
    </row>
    <row r="5296" spans="1:16" x14ac:dyDescent="0.2">
      <c r="A5296" t="s">
        <v>3968</v>
      </c>
      <c r="B5296" s="1" t="s">
        <v>7429</v>
      </c>
      <c r="C5296" s="1">
        <v>1887</v>
      </c>
      <c r="D5296" s="1">
        <v>2322</v>
      </c>
      <c r="E5296" s="1">
        <v>438</v>
      </c>
      <c r="F5296" s="1">
        <v>560</v>
      </c>
      <c r="G5296">
        <v>63.983844059382911</v>
      </c>
      <c r="H5296">
        <v>66.642740451844318</v>
      </c>
      <c r="I5296">
        <v>62.972034782931509</v>
      </c>
      <c r="J5296">
        <v>73.94256364877802</v>
      </c>
      <c r="K5296" s="13">
        <v>65.9004884</v>
      </c>
      <c r="L5296" s="13">
        <v>72.284626230000001</v>
      </c>
      <c r="M5296" s="13">
        <v>46.142225940000003</v>
      </c>
      <c r="N5296" s="13">
        <v>49.878165600000003</v>
      </c>
      <c r="O5296" s="1">
        <v>-0.38160096898351298</v>
      </c>
      <c r="P5296" s="1">
        <v>0.42062459329899499</v>
      </c>
    </row>
    <row r="5297" spans="1:16" x14ac:dyDescent="0.2">
      <c r="A5297" t="s">
        <v>3969</v>
      </c>
      <c r="B5297" s="1" t="s">
        <v>8158</v>
      </c>
      <c r="C5297" s="1">
        <v>853</v>
      </c>
      <c r="D5297" s="1">
        <v>755</v>
      </c>
      <c r="E5297" s="1">
        <v>459</v>
      </c>
      <c r="F5297" s="1">
        <v>595.03</v>
      </c>
      <c r="G5297">
        <v>46.428991546890174</v>
      </c>
      <c r="H5297">
        <v>34.783988214659153</v>
      </c>
      <c r="I5297">
        <v>105.93222470971266</v>
      </c>
      <c r="J5297">
        <v>126.12092015613702</v>
      </c>
      <c r="K5297" s="13">
        <v>47.819777999999999</v>
      </c>
      <c r="L5297" s="13">
        <v>37.7287544</v>
      </c>
      <c r="M5297" s="13">
        <v>77.620941799999997</v>
      </c>
      <c r="N5297" s="13">
        <v>85.07522367</v>
      </c>
      <c r="O5297" s="1">
        <v>1.09326922342205</v>
      </c>
      <c r="P5297" s="1">
        <v>5.9765340574255204E-3</v>
      </c>
    </row>
    <row r="5298" spans="1:16" x14ac:dyDescent="0.2">
      <c r="A5298" t="s">
        <v>3970</v>
      </c>
      <c r="B5298" s="1" t="s">
        <v>7429</v>
      </c>
      <c r="C5298" s="1">
        <v>1407.91</v>
      </c>
      <c r="D5298" s="1">
        <v>1401.01</v>
      </c>
      <c r="E5298" s="1">
        <v>209</v>
      </c>
      <c r="F5298" s="1">
        <v>143</v>
      </c>
      <c r="G5298">
        <v>24.730746061611217</v>
      </c>
      <c r="H5298">
        <v>20.830311460149431</v>
      </c>
      <c r="I5298">
        <v>15.566242740386887</v>
      </c>
      <c r="J5298">
        <v>9.7815214266141641</v>
      </c>
      <c r="K5298" s="13">
        <v>25.471558760000001</v>
      </c>
      <c r="L5298" s="13">
        <v>22.593777930000002</v>
      </c>
      <c r="M5298" s="13">
        <v>11.40603273</v>
      </c>
      <c r="N5298" s="13">
        <v>6.5981529639999996</v>
      </c>
      <c r="O5298" s="1">
        <v>-1.27580091377632</v>
      </c>
      <c r="P5298" s="1">
        <v>1.17823679769624E-2</v>
      </c>
    </row>
    <row r="5299" spans="1:16" x14ac:dyDescent="0.2">
      <c r="A5299" t="s">
        <v>3971</v>
      </c>
      <c r="B5299" s="1" t="s">
        <v>7431</v>
      </c>
      <c r="C5299" s="1">
        <v>2115</v>
      </c>
      <c r="D5299" s="1">
        <v>2087</v>
      </c>
      <c r="E5299" s="1">
        <v>626</v>
      </c>
      <c r="F5299" s="1">
        <v>366</v>
      </c>
      <c r="G5299">
        <v>33.395006255019283</v>
      </c>
      <c r="H5299">
        <v>27.892395236634393</v>
      </c>
      <c r="I5299">
        <v>41.910291222880467</v>
      </c>
      <c r="J5299">
        <v>22.504029657065711</v>
      </c>
      <c r="K5299" s="13">
        <v>34.395357990000001</v>
      </c>
      <c r="L5299" s="13">
        <v>30.25372832</v>
      </c>
      <c r="M5299" s="13">
        <v>30.709411459999998</v>
      </c>
      <c r="N5299" s="13">
        <v>15.1801569</v>
      </c>
      <c r="O5299" s="1">
        <v>-0.35678217383682598</v>
      </c>
      <c r="P5299" s="1">
        <v>0.56369821513699203</v>
      </c>
    </row>
    <row r="5300" spans="1:16" x14ac:dyDescent="0.2">
      <c r="A5300" t="s">
        <v>3972</v>
      </c>
      <c r="B5300" s="1" t="s">
        <v>9176</v>
      </c>
      <c r="C5300" s="1">
        <v>519</v>
      </c>
      <c r="D5300" s="1">
        <v>655</v>
      </c>
      <c r="E5300" s="1">
        <v>193</v>
      </c>
      <c r="F5300" s="1">
        <v>282</v>
      </c>
      <c r="G5300">
        <v>19.164032838809408</v>
      </c>
      <c r="H5300">
        <v>20.471659648245257</v>
      </c>
      <c r="I5300">
        <v>30.217048770104729</v>
      </c>
      <c r="J5300">
        <v>40.548678555399043</v>
      </c>
      <c r="K5300" s="13">
        <v>19.738093930000002</v>
      </c>
      <c r="L5300" s="13">
        <v>22.20476313</v>
      </c>
      <c r="M5300" s="13">
        <v>22.141286940000001</v>
      </c>
      <c r="N5300" s="13">
        <v>27.35222589</v>
      </c>
      <c r="O5300" s="1">
        <v>0.38452603057180001</v>
      </c>
      <c r="P5300" s="1">
        <v>0.54635717698396502</v>
      </c>
    </row>
    <row r="5301" spans="1:16" x14ac:dyDescent="0.2">
      <c r="A5301" t="s">
        <v>3973</v>
      </c>
      <c r="B5301" s="1" t="s">
        <v>7429</v>
      </c>
      <c r="C5301" s="1">
        <v>177.99</v>
      </c>
      <c r="D5301" s="1">
        <v>182</v>
      </c>
      <c r="E5301" s="1">
        <v>0</v>
      </c>
      <c r="F5301" s="1">
        <v>59</v>
      </c>
      <c r="G5301">
        <v>44.315852704387893</v>
      </c>
      <c r="H5301">
        <v>38.355451481414619</v>
      </c>
      <c r="I5301">
        <v>0</v>
      </c>
      <c r="J5301">
        <v>57.203627173796988</v>
      </c>
      <c r="K5301" s="13">
        <v>45.643339810000001</v>
      </c>
      <c r="L5301" s="13">
        <v>41.602572989999999</v>
      </c>
      <c r="M5301" s="13">
        <v>0</v>
      </c>
      <c r="N5301" s="13">
        <v>38.586868619999997</v>
      </c>
      <c r="O5301" s="1">
        <v>-0.965947424315583</v>
      </c>
      <c r="P5301" s="1">
        <v>0.70002478086813003</v>
      </c>
    </row>
    <row r="5302" spans="1:16" x14ac:dyDescent="0.2">
      <c r="A5302" t="s">
        <v>3974</v>
      </c>
      <c r="B5302" s="1" t="s">
        <v>9177</v>
      </c>
      <c r="C5302" s="1">
        <v>899</v>
      </c>
      <c r="D5302" s="1">
        <v>815</v>
      </c>
      <c r="E5302" s="1">
        <v>210</v>
      </c>
      <c r="F5302" s="1">
        <v>222</v>
      </c>
      <c r="G5302">
        <v>53.879906910352403</v>
      </c>
      <c r="H5302">
        <v>41.34442513669574</v>
      </c>
      <c r="I5302">
        <v>53.365628391444368</v>
      </c>
      <c r="J5302">
        <v>51.811738878185551</v>
      </c>
      <c r="K5302" s="13">
        <v>55.493886500000002</v>
      </c>
      <c r="L5302" s="13">
        <v>44.84458918</v>
      </c>
      <c r="M5302" s="13">
        <v>39.103212900000003</v>
      </c>
      <c r="N5302" s="13">
        <v>34.949755109999998</v>
      </c>
      <c r="O5302" s="1">
        <v>-0.27954067632912999</v>
      </c>
      <c r="P5302" s="1">
        <v>0.60205825216514397</v>
      </c>
    </row>
    <row r="5303" spans="1:16" x14ac:dyDescent="0.2">
      <c r="A5303" t="s">
        <v>3975</v>
      </c>
      <c r="B5303" s="1" t="s">
        <v>7568</v>
      </c>
      <c r="C5303" s="1">
        <v>1714</v>
      </c>
      <c r="D5303" s="1">
        <v>1733</v>
      </c>
      <c r="E5303" s="1">
        <v>206</v>
      </c>
      <c r="F5303" s="1">
        <v>361</v>
      </c>
      <c r="G5303">
        <v>137.66154230361047</v>
      </c>
      <c r="H5303">
        <v>117.81282775131432</v>
      </c>
      <c r="I5303">
        <v>70.152672715905126</v>
      </c>
      <c r="J5303">
        <v>112.90601098819417</v>
      </c>
      <c r="K5303" s="13">
        <v>141.7852116</v>
      </c>
      <c r="L5303" s="13">
        <v>127.78670510000001</v>
      </c>
      <c r="M5303" s="13">
        <v>51.403777660000003</v>
      </c>
      <c r="N5303" s="13">
        <v>76.161069280000007</v>
      </c>
      <c r="O5303" s="1">
        <v>-0.91408853633041698</v>
      </c>
      <c r="P5303" s="1">
        <v>6.7251157704606102E-2</v>
      </c>
    </row>
    <row r="5304" spans="1:16" x14ac:dyDescent="0.2">
      <c r="A5304" t="s">
        <v>3976</v>
      </c>
      <c r="B5304" s="1" t="s">
        <v>7429</v>
      </c>
      <c r="C5304" s="1">
        <v>1631</v>
      </c>
      <c r="D5304" s="1">
        <v>1792</v>
      </c>
      <c r="E5304" s="1">
        <v>341</v>
      </c>
      <c r="F5304" s="1">
        <v>478</v>
      </c>
      <c r="G5304">
        <v>138.66333688957491</v>
      </c>
      <c r="H5304">
        <v>128.95491379867732</v>
      </c>
      <c r="I5304">
        <v>122.92416109303414</v>
      </c>
      <c r="J5304">
        <v>158.24996818811471</v>
      </c>
      <c r="K5304" s="13">
        <v>142.81701509999999</v>
      </c>
      <c r="L5304" s="13">
        <v>139.8720653</v>
      </c>
      <c r="M5304" s="13">
        <v>90.071639480000002</v>
      </c>
      <c r="N5304" s="13">
        <v>106.747964</v>
      </c>
      <c r="O5304" s="1">
        <v>-0.36862999263123503</v>
      </c>
      <c r="P5304" s="1">
        <v>0.44729352495268099</v>
      </c>
    </row>
    <row r="5305" spans="1:16" x14ac:dyDescent="0.2">
      <c r="A5305" t="s">
        <v>3977</v>
      </c>
      <c r="B5305" s="1" t="s">
        <v>7429</v>
      </c>
      <c r="C5305" s="1">
        <v>760</v>
      </c>
      <c r="D5305" s="1">
        <v>762</v>
      </c>
      <c r="E5305" s="1">
        <v>135</v>
      </c>
      <c r="F5305" s="1">
        <v>118</v>
      </c>
      <c r="G5305">
        <v>147.50230355484271</v>
      </c>
      <c r="H5305">
        <v>125.17926173050343</v>
      </c>
      <c r="I5305">
        <v>111.09491141114238</v>
      </c>
      <c r="J5305">
        <v>89.181601384538723</v>
      </c>
      <c r="K5305" s="13">
        <v>151.9207542</v>
      </c>
      <c r="L5305" s="13">
        <v>135.7767715</v>
      </c>
      <c r="M5305" s="13">
        <v>81.403856820000001</v>
      </c>
      <c r="N5305" s="13">
        <v>60.157701629999998</v>
      </c>
      <c r="O5305" s="1">
        <v>-0.87667071054211798</v>
      </c>
      <c r="P5305" s="1">
        <v>0.104004279128289</v>
      </c>
    </row>
    <row r="5306" spans="1:16" x14ac:dyDescent="0.2">
      <c r="A5306" t="s">
        <v>3978</v>
      </c>
      <c r="B5306" s="1" t="s">
        <v>9178</v>
      </c>
      <c r="C5306" s="1">
        <v>1360.81</v>
      </c>
      <c r="D5306" s="1">
        <v>2227</v>
      </c>
      <c r="E5306" s="1">
        <v>459.89</v>
      </c>
      <c r="F5306" s="1">
        <v>219.82</v>
      </c>
      <c r="G5306">
        <v>35.240655257491596</v>
      </c>
      <c r="H5306">
        <v>48.815630614419</v>
      </c>
      <c r="I5306">
        <v>50.498169666353526</v>
      </c>
      <c r="J5306">
        <v>22.167756133026511</v>
      </c>
      <c r="K5306" s="13">
        <v>36.296293650000003</v>
      </c>
      <c r="L5306" s="13">
        <v>52.948296980000002</v>
      </c>
      <c r="M5306" s="13">
        <v>37.002106769999997</v>
      </c>
      <c r="N5306" s="13">
        <v>14.95332264</v>
      </c>
      <c r="O5306" s="1">
        <v>-0.68408409407107995</v>
      </c>
      <c r="P5306" s="1">
        <v>0.36192261907191797</v>
      </c>
    </row>
    <row r="5307" spans="1:16" x14ac:dyDescent="0.2">
      <c r="A5307" t="s">
        <v>3979</v>
      </c>
      <c r="B5307" s="1" t="s">
        <v>7429</v>
      </c>
      <c r="C5307" s="1">
        <v>988</v>
      </c>
      <c r="D5307" s="1">
        <v>1542</v>
      </c>
      <c r="E5307" s="1">
        <v>19</v>
      </c>
      <c r="F5307" s="1">
        <v>42</v>
      </c>
      <c r="G5307">
        <v>62.163967209358624</v>
      </c>
      <c r="H5307">
        <v>82.121780317052682</v>
      </c>
      <c r="I5307">
        <v>5.0688631595050442</v>
      </c>
      <c r="J5307">
        <v>10.290562558340767</v>
      </c>
      <c r="K5307" s="13">
        <v>64.026096899999999</v>
      </c>
      <c r="L5307" s="13">
        <v>89.074101020000001</v>
      </c>
      <c r="M5307" s="13">
        <v>3.7141666130000002</v>
      </c>
      <c r="N5307" s="13">
        <v>6.9415281000000002</v>
      </c>
      <c r="O5307" s="1">
        <v>-3.69891079273666</v>
      </c>
      <c r="P5307" s="14">
        <v>5.3419357690945903E-9</v>
      </c>
    </row>
    <row r="5308" spans="1:16" x14ac:dyDescent="0.2">
      <c r="A5308" t="s">
        <v>3980</v>
      </c>
      <c r="B5308" s="1" t="s">
        <v>7688</v>
      </c>
      <c r="C5308" s="1">
        <v>2894.9</v>
      </c>
      <c r="D5308" s="1">
        <v>3730.01</v>
      </c>
      <c r="E5308" s="1">
        <v>487</v>
      </c>
      <c r="F5308" s="1">
        <v>283</v>
      </c>
      <c r="G5308">
        <v>103.09346779829785</v>
      </c>
      <c r="H5308">
        <v>112.43454903979075</v>
      </c>
      <c r="I5308">
        <v>73.536292705791297</v>
      </c>
      <c r="J5308">
        <v>39.245698791079988</v>
      </c>
      <c r="K5308" s="13">
        <v>106.181646</v>
      </c>
      <c r="L5308" s="13">
        <v>121.9531084</v>
      </c>
      <c r="M5308" s="13">
        <v>53.883096590000001</v>
      </c>
      <c r="N5308" s="13">
        <v>26.473297200000001</v>
      </c>
      <c r="O5308" s="1">
        <v>-1.3855862080432899</v>
      </c>
      <c r="P5308" s="1">
        <v>8.7897170723855098E-3</v>
      </c>
    </row>
    <row r="5309" spans="1:16" x14ac:dyDescent="0.2">
      <c r="A5309" t="s">
        <v>3981</v>
      </c>
      <c r="B5309" s="1" t="s">
        <v>9181</v>
      </c>
      <c r="C5309" s="1">
        <v>492</v>
      </c>
      <c r="D5309" s="1">
        <v>564</v>
      </c>
      <c r="E5309" s="1">
        <v>186</v>
      </c>
      <c r="F5309" s="1">
        <v>202</v>
      </c>
      <c r="G5309">
        <v>10.534216627988231</v>
      </c>
      <c r="H5309">
        <v>10.221354486636667</v>
      </c>
      <c r="I5309">
        <v>16.885941271435335</v>
      </c>
      <c r="J5309">
        <v>16.842112360752285</v>
      </c>
      <c r="K5309" s="13">
        <v>10.849770449999999</v>
      </c>
      <c r="L5309" s="13">
        <v>11.08668076</v>
      </c>
      <c r="M5309" s="13">
        <v>12.37303066</v>
      </c>
      <c r="N5309" s="13">
        <v>11.36089456</v>
      </c>
      <c r="O5309" s="1">
        <v>0.25749473580711302</v>
      </c>
      <c r="P5309" s="1">
        <v>0.68063023577149195</v>
      </c>
    </row>
    <row r="5310" spans="1:16" x14ac:dyDescent="0.2">
      <c r="A5310" t="s">
        <v>3982</v>
      </c>
      <c r="B5310" s="1" t="s">
        <v>9182</v>
      </c>
      <c r="C5310" s="1">
        <v>2426</v>
      </c>
      <c r="D5310" s="1">
        <v>2395</v>
      </c>
      <c r="E5310" s="1">
        <v>801</v>
      </c>
      <c r="F5310" s="1">
        <v>883</v>
      </c>
      <c r="G5310">
        <v>93.131477047529415</v>
      </c>
      <c r="H5310">
        <v>77.822184257868528</v>
      </c>
      <c r="I5310">
        <v>130.38072701617213</v>
      </c>
      <c r="J5310">
        <v>132.00015663452518</v>
      </c>
      <c r="K5310" s="13">
        <v>95.921242509999999</v>
      </c>
      <c r="L5310" s="13">
        <v>84.41050688</v>
      </c>
      <c r="M5310" s="13">
        <v>95.535375099999996</v>
      </c>
      <c r="N5310" s="13">
        <v>89.041079269999997</v>
      </c>
      <c r="O5310" s="1">
        <v>0.18778286674775099</v>
      </c>
      <c r="P5310" s="1">
        <v>0.64602893740136902</v>
      </c>
    </row>
    <row r="5311" spans="1:16" x14ac:dyDescent="0.2">
      <c r="A5311" t="s">
        <v>3984</v>
      </c>
      <c r="B5311" s="1" t="s">
        <v>7429</v>
      </c>
      <c r="C5311" s="1">
        <v>148</v>
      </c>
      <c r="D5311" s="1">
        <v>221</v>
      </c>
      <c r="E5311" s="1">
        <v>90</v>
      </c>
      <c r="F5311" s="1">
        <v>136</v>
      </c>
      <c r="G5311">
        <v>66.48008054684216</v>
      </c>
      <c r="H5311">
        <v>84.026117936088724</v>
      </c>
      <c r="I5311">
        <v>171.41448530447741</v>
      </c>
      <c r="J5311">
        <v>237.89032443410244</v>
      </c>
      <c r="K5311" s="13">
        <v>68.471499969999996</v>
      </c>
      <c r="L5311" s="13">
        <v>91.139657330000006</v>
      </c>
      <c r="M5311" s="13">
        <v>125.6025145</v>
      </c>
      <c r="N5311" s="13">
        <v>160.4695917</v>
      </c>
      <c r="O5311" s="1">
        <v>0.97766526317157698</v>
      </c>
      <c r="P5311" s="1">
        <v>0.223235123047238</v>
      </c>
    </row>
    <row r="5312" spans="1:16" x14ac:dyDescent="0.2">
      <c r="A5312" t="s">
        <v>3985</v>
      </c>
      <c r="B5312" s="1" t="s">
        <v>7429</v>
      </c>
      <c r="C5312" s="1">
        <v>2360</v>
      </c>
      <c r="D5312" s="1">
        <v>4024</v>
      </c>
      <c r="E5312" s="1">
        <v>231</v>
      </c>
      <c r="F5312" s="1">
        <v>381</v>
      </c>
      <c r="G5312">
        <v>83.329427694944513</v>
      </c>
      <c r="H5312">
        <v>120.26425692028148</v>
      </c>
      <c r="I5312">
        <v>34.583867929204267</v>
      </c>
      <c r="J5312">
        <v>52.386504433877896</v>
      </c>
      <c r="K5312" s="13">
        <v>85.825571499999995</v>
      </c>
      <c r="L5312" s="13">
        <v>130.44566900000001</v>
      </c>
      <c r="M5312" s="13">
        <v>25.341036750000001</v>
      </c>
      <c r="N5312" s="13">
        <v>35.337464840000003</v>
      </c>
      <c r="O5312" s="1">
        <v>-1.7043392135817499</v>
      </c>
      <c r="P5312" s="1">
        <v>1.28159669000075E-3</v>
      </c>
    </row>
    <row r="5313" spans="1:16" x14ac:dyDescent="0.2">
      <c r="A5313" t="s">
        <v>3986</v>
      </c>
      <c r="B5313" s="1" t="s">
        <v>9183</v>
      </c>
      <c r="C5313" s="1">
        <v>23</v>
      </c>
      <c r="D5313" s="1">
        <v>55</v>
      </c>
      <c r="E5313" s="1">
        <v>0</v>
      </c>
      <c r="F5313" s="1">
        <v>0</v>
      </c>
      <c r="G5313">
        <v>2.8591791591164144</v>
      </c>
      <c r="H5313">
        <v>5.7871991426473288</v>
      </c>
      <c r="I5313">
        <v>0</v>
      </c>
      <c r="J5313">
        <v>0</v>
      </c>
      <c r="K5313" s="13">
        <v>2.9448262409999999</v>
      </c>
      <c r="L5313" s="13">
        <v>6.2771357249999999</v>
      </c>
      <c r="M5313" s="13">
        <v>0</v>
      </c>
      <c r="N5313" s="13">
        <v>0</v>
      </c>
      <c r="O5313" s="1">
        <v>-6.0421763293796804</v>
      </c>
      <c r="P5313" s="1">
        <v>7.5464142848020804E-2</v>
      </c>
    </row>
    <row r="5314" spans="1:16" x14ac:dyDescent="0.2">
      <c r="A5314" t="s">
        <v>3987</v>
      </c>
      <c r="B5314" s="1" t="s">
        <v>7429</v>
      </c>
      <c r="C5314" s="1">
        <v>52</v>
      </c>
      <c r="D5314" s="1">
        <v>53</v>
      </c>
      <c r="E5314" s="1">
        <v>15</v>
      </c>
      <c r="F5314" s="1">
        <v>33</v>
      </c>
      <c r="G5314">
        <v>25.746738811292374</v>
      </c>
      <c r="H5314">
        <v>22.211963816815722</v>
      </c>
      <c r="I5314">
        <v>31.49091870176953</v>
      </c>
      <c r="J5314">
        <v>63.626915818312327</v>
      </c>
      <c r="K5314" s="13">
        <v>26.517985710000001</v>
      </c>
      <c r="L5314" s="13">
        <v>24.09239913</v>
      </c>
      <c r="M5314" s="13">
        <v>23.074704359999998</v>
      </c>
      <c r="N5314" s="13">
        <v>42.91971616</v>
      </c>
      <c r="O5314" s="1">
        <v>0.55439405081471205</v>
      </c>
      <c r="P5314" s="1">
        <v>0.72471630843923096</v>
      </c>
    </row>
    <row r="5315" spans="1:16" x14ac:dyDescent="0.2">
      <c r="A5315" t="s">
        <v>3988</v>
      </c>
      <c r="B5315" s="1" t="s">
        <v>6943</v>
      </c>
      <c r="C5315" s="1">
        <v>315</v>
      </c>
      <c r="D5315" s="1">
        <v>333</v>
      </c>
      <c r="E5315" s="1">
        <v>360</v>
      </c>
      <c r="F5315" s="1">
        <v>355</v>
      </c>
      <c r="G5315">
        <v>35.237464197147453</v>
      </c>
      <c r="H5315">
        <v>31.530476309151449</v>
      </c>
      <c r="I5315">
        <v>170.75435249842678</v>
      </c>
      <c r="J5315">
        <v>154.64308166367735</v>
      </c>
      <c r="K5315" s="13">
        <v>36.293007000000003</v>
      </c>
      <c r="L5315" s="13">
        <v>34.199804499999999</v>
      </c>
      <c r="M5315" s="13">
        <v>125.1188077</v>
      </c>
      <c r="N5315" s="13">
        <v>104.3149284</v>
      </c>
      <c r="O5315" s="1">
        <v>1.8491959003499701</v>
      </c>
      <c r="P5315" s="14">
        <v>2.1313445290426799E-5</v>
      </c>
    </row>
    <row r="5316" spans="1:16" x14ac:dyDescent="0.2">
      <c r="A5316" t="s">
        <v>3989</v>
      </c>
      <c r="B5316" s="1" t="s">
        <v>7429</v>
      </c>
      <c r="C5316" s="1">
        <v>1234.1400000000001</v>
      </c>
      <c r="D5316" s="1">
        <v>1016</v>
      </c>
      <c r="E5316" s="1">
        <v>592</v>
      </c>
      <c r="F5316" s="1">
        <v>602</v>
      </c>
      <c r="G5316">
        <v>117.28072564457749</v>
      </c>
      <c r="H5316">
        <v>81.723720126493689</v>
      </c>
      <c r="I5316">
        <v>238.5388441566536</v>
      </c>
      <c r="J5316">
        <v>222.77515563867112</v>
      </c>
      <c r="K5316" s="13">
        <v>120.793885</v>
      </c>
      <c r="L5316" s="13">
        <v>88.642341579999993</v>
      </c>
      <c r="M5316" s="13">
        <v>174.7873208</v>
      </c>
      <c r="N5316" s="13">
        <v>150.2736118</v>
      </c>
      <c r="O5316" s="1">
        <v>0.79834966236628102</v>
      </c>
      <c r="P5316" s="1">
        <v>3.9679756592063797E-2</v>
      </c>
    </row>
    <row r="5317" spans="1:16" x14ac:dyDescent="0.2">
      <c r="A5317" t="s">
        <v>3990</v>
      </c>
      <c r="B5317" s="1" t="s">
        <v>7796</v>
      </c>
      <c r="C5317" s="1">
        <v>710</v>
      </c>
      <c r="D5317" s="1">
        <v>600</v>
      </c>
      <c r="E5317" s="1">
        <v>188</v>
      </c>
      <c r="F5317" s="1">
        <v>166</v>
      </c>
      <c r="G5317">
        <v>99.312028702898346</v>
      </c>
      <c r="H5317">
        <v>71.037383901866818</v>
      </c>
      <c r="I5317">
        <v>111.50042996299092</v>
      </c>
      <c r="J5317">
        <v>90.418987915161864</v>
      </c>
      <c r="K5317" s="13">
        <v>102.2869334</v>
      </c>
      <c r="L5317" s="13">
        <v>77.051314349999998</v>
      </c>
      <c r="M5317" s="13">
        <v>81.700997110000003</v>
      </c>
      <c r="N5317" s="13">
        <v>60.992384219999998</v>
      </c>
      <c r="O5317" s="1">
        <v>-0.171502473049881</v>
      </c>
      <c r="P5317" s="1">
        <v>0.78744391963238503</v>
      </c>
    </row>
    <row r="5318" spans="1:16" x14ac:dyDescent="0.2">
      <c r="A5318" t="s">
        <v>3991</v>
      </c>
      <c r="B5318" s="1" t="s">
        <v>7429</v>
      </c>
      <c r="C5318" s="1">
        <v>215</v>
      </c>
      <c r="D5318" s="1">
        <v>206</v>
      </c>
      <c r="E5318" s="1">
        <v>96</v>
      </c>
      <c r="F5318" s="1">
        <v>182</v>
      </c>
      <c r="G5318">
        <v>2.0525529996867276</v>
      </c>
      <c r="H5318">
        <v>1.6646209054918533</v>
      </c>
      <c r="I5318">
        <v>3.8859959274400961</v>
      </c>
      <c r="J5318">
        <v>6.7660523978573437</v>
      </c>
      <c r="K5318" s="13">
        <v>2.1140374909999999</v>
      </c>
      <c r="L5318" s="13">
        <v>1.805545497</v>
      </c>
      <c r="M5318" s="13">
        <v>2.8474306519999999</v>
      </c>
      <c r="N5318" s="13">
        <v>4.5640597959999996</v>
      </c>
      <c r="O5318" s="1">
        <v>1.09011232639064</v>
      </c>
      <c r="P5318" s="1">
        <v>0.13786754469747101</v>
      </c>
    </row>
    <row r="5319" spans="1:16" x14ac:dyDescent="0.2">
      <c r="A5319" t="s">
        <v>3993</v>
      </c>
      <c r="B5319" s="1" t="s">
        <v>8294</v>
      </c>
      <c r="C5319" s="1">
        <v>2983</v>
      </c>
      <c r="D5319" s="1">
        <v>2584.98</v>
      </c>
      <c r="E5319" s="1">
        <v>1300.6199999999999</v>
      </c>
      <c r="F5319" s="1">
        <v>1460</v>
      </c>
      <c r="G5319">
        <v>108.08606948535893</v>
      </c>
      <c r="H5319">
        <v>79.280405381758499</v>
      </c>
      <c r="I5319">
        <v>199.82144110917824</v>
      </c>
      <c r="J5319">
        <v>206.00481684210339</v>
      </c>
      <c r="K5319" s="13">
        <v>111.3238017</v>
      </c>
      <c r="L5319" s="13">
        <v>85.992179059999998</v>
      </c>
      <c r="M5319" s="13">
        <v>146.4174711</v>
      </c>
      <c r="N5319" s="13">
        <v>138.9611323</v>
      </c>
      <c r="O5319" s="1">
        <v>0.69569034696979604</v>
      </c>
      <c r="P5319" s="1">
        <v>3.1841351004734897E-2</v>
      </c>
    </row>
    <row r="5320" spans="1:16" x14ac:dyDescent="0.2">
      <c r="A5320" t="s">
        <v>3994</v>
      </c>
      <c r="B5320" s="1" t="s">
        <v>7429</v>
      </c>
      <c r="C5320" s="1">
        <v>2086</v>
      </c>
      <c r="D5320" s="1">
        <v>2731</v>
      </c>
      <c r="E5320" s="1">
        <v>368</v>
      </c>
      <c r="F5320" s="1">
        <v>503</v>
      </c>
      <c r="G5320">
        <v>40.593992425458808</v>
      </c>
      <c r="H5320">
        <v>44.984341393712562</v>
      </c>
      <c r="I5320">
        <v>30.364803073934922</v>
      </c>
      <c r="J5320">
        <v>38.117419867930444</v>
      </c>
      <c r="K5320" s="13">
        <v>41.809990730000003</v>
      </c>
      <c r="L5320" s="13">
        <v>48.792655910000001</v>
      </c>
      <c r="M5320" s="13">
        <v>22.249552659999999</v>
      </c>
      <c r="N5320" s="13">
        <v>25.712213460000001</v>
      </c>
      <c r="O5320" s="1">
        <v>-0.77636285842645503</v>
      </c>
      <c r="P5320" s="1">
        <v>9.0242965396263503E-2</v>
      </c>
    </row>
    <row r="5321" spans="1:16" x14ac:dyDescent="0.2">
      <c r="A5321" t="s">
        <v>3995</v>
      </c>
      <c r="B5321" s="1" t="s">
        <v>9184</v>
      </c>
      <c r="C5321" s="1">
        <v>328</v>
      </c>
      <c r="D5321" s="1">
        <v>446</v>
      </c>
      <c r="E5321" s="1">
        <v>106</v>
      </c>
      <c r="F5321" s="1">
        <v>126</v>
      </c>
      <c r="G5321">
        <v>8.131675993534774</v>
      </c>
      <c r="H5321">
        <v>9.3590827009032278</v>
      </c>
      <c r="I5321">
        <v>11.142618858230675</v>
      </c>
      <c r="J5321">
        <v>12.164235399688728</v>
      </c>
      <c r="K5321" s="13">
        <v>8.3752614009999995</v>
      </c>
      <c r="L5321" s="13">
        <v>10.151410200000001</v>
      </c>
      <c r="M5321" s="13">
        <v>8.1646597360000008</v>
      </c>
      <c r="N5321" s="13">
        <v>8.205419419</v>
      </c>
      <c r="O5321" s="1">
        <v>-4.3357755343809298E-2</v>
      </c>
      <c r="P5321" s="1">
        <v>0.95918564171718101</v>
      </c>
    </row>
    <row r="5322" spans="1:16" x14ac:dyDescent="0.2">
      <c r="A5322" t="s">
        <v>3996</v>
      </c>
      <c r="B5322" s="1" t="s">
        <v>7429</v>
      </c>
      <c r="C5322" s="1">
        <v>493</v>
      </c>
      <c r="D5322" s="1">
        <v>360</v>
      </c>
      <c r="E5322" s="1">
        <v>159</v>
      </c>
      <c r="F5322" s="1">
        <v>98.17</v>
      </c>
      <c r="G5322">
        <v>75.903541491513209</v>
      </c>
      <c r="H5322">
        <v>46.914795234130423</v>
      </c>
      <c r="I5322">
        <v>103.79762885162762</v>
      </c>
      <c r="J5322">
        <v>58.857520149669931</v>
      </c>
      <c r="K5322" s="13">
        <v>78.177241910000006</v>
      </c>
      <c r="L5322" s="13">
        <v>50.886539399999997</v>
      </c>
      <c r="M5322" s="13">
        <v>76.056834739999999</v>
      </c>
      <c r="N5322" s="13">
        <v>39.702506810000003</v>
      </c>
      <c r="O5322" s="1">
        <v>5.2470904120423495E-4</v>
      </c>
      <c r="P5322" s="1">
        <v>0.99945237127550601</v>
      </c>
    </row>
    <row r="5323" spans="1:16" x14ac:dyDescent="0.2">
      <c r="A5323" t="s">
        <v>3997</v>
      </c>
      <c r="B5323" s="1" t="s">
        <v>9185</v>
      </c>
      <c r="C5323" s="1">
        <v>944</v>
      </c>
      <c r="D5323" s="1">
        <v>686</v>
      </c>
      <c r="E5323" s="1">
        <v>451</v>
      </c>
      <c r="F5323" s="1">
        <v>403</v>
      </c>
      <c r="G5323">
        <v>22.724533431063325</v>
      </c>
      <c r="H5323">
        <v>13.977815403872944</v>
      </c>
      <c r="I5323">
        <v>46.033575743492776</v>
      </c>
      <c r="J5323">
        <v>37.777748913119503</v>
      </c>
      <c r="K5323" s="13">
        <v>23.405249770000001</v>
      </c>
      <c r="L5323" s="13">
        <v>15.161158670000001</v>
      </c>
      <c r="M5323" s="13">
        <v>33.73071332</v>
      </c>
      <c r="N5323" s="13">
        <v>25.48308746</v>
      </c>
      <c r="O5323" s="1">
        <v>0.78728254214192395</v>
      </c>
      <c r="P5323" s="1">
        <v>9.7469371903642202E-2</v>
      </c>
    </row>
    <row r="5324" spans="1:16" x14ac:dyDescent="0.2">
      <c r="A5324" t="s">
        <v>3998</v>
      </c>
      <c r="B5324" s="1" t="s">
        <v>8226</v>
      </c>
      <c r="C5324" s="1">
        <v>2005.14</v>
      </c>
      <c r="D5324" s="1">
        <v>3004.68</v>
      </c>
      <c r="E5324" s="1">
        <v>1612</v>
      </c>
      <c r="F5324" s="1">
        <v>1454.95</v>
      </c>
      <c r="G5324">
        <v>37.60945557540466</v>
      </c>
      <c r="H5324">
        <v>47.702679706768798</v>
      </c>
      <c r="I5324">
        <v>128.20134203926582</v>
      </c>
      <c r="J5324">
        <v>106.26945750593029</v>
      </c>
      <c r="K5324" s="13">
        <v>38.736051689999996</v>
      </c>
      <c r="L5324" s="13">
        <v>51.74112513</v>
      </c>
      <c r="M5324" s="13">
        <v>93.93844919</v>
      </c>
      <c r="N5324" s="13">
        <v>71.684363349999998</v>
      </c>
      <c r="O5324" s="1">
        <v>0.99334304594007805</v>
      </c>
      <c r="P5324" s="1">
        <v>2.70243947623558E-2</v>
      </c>
    </row>
    <row r="5325" spans="1:16" x14ac:dyDescent="0.2">
      <c r="A5325" t="s">
        <v>3999</v>
      </c>
      <c r="B5325" s="1" t="s">
        <v>9187</v>
      </c>
      <c r="C5325" s="1">
        <v>501</v>
      </c>
      <c r="D5325" s="1">
        <v>597</v>
      </c>
      <c r="E5325" s="1">
        <v>397</v>
      </c>
      <c r="F5325" s="1">
        <v>142</v>
      </c>
      <c r="G5325">
        <v>8.5722652563266184</v>
      </c>
      <c r="H5325">
        <v>8.6461827449457509</v>
      </c>
      <c r="I5325">
        <v>28.802061280581718</v>
      </c>
      <c r="J5325">
        <v>9.4613752692719153</v>
      </c>
      <c r="K5325" s="13">
        <v>8.8290485729999997</v>
      </c>
      <c r="L5325" s="13">
        <v>9.3781570769999991</v>
      </c>
      <c r="M5325" s="13">
        <v>21.10446683</v>
      </c>
      <c r="N5325" s="13">
        <v>6.3821974680000002</v>
      </c>
      <c r="O5325" s="1">
        <v>0.708570031483442</v>
      </c>
      <c r="P5325" s="1">
        <v>0.42309295058865198</v>
      </c>
    </row>
    <row r="5326" spans="1:16" x14ac:dyDescent="0.2">
      <c r="A5326" t="s">
        <v>4002</v>
      </c>
      <c r="B5326" s="1" t="s">
        <v>7429</v>
      </c>
      <c r="C5326" s="1">
        <v>3040.98</v>
      </c>
      <c r="D5326" s="1">
        <v>2272</v>
      </c>
      <c r="E5326" s="1">
        <v>544</v>
      </c>
      <c r="F5326" s="1">
        <v>404</v>
      </c>
      <c r="G5326">
        <v>271.23801139878833</v>
      </c>
      <c r="H5326">
        <v>171.52898544558306</v>
      </c>
      <c r="I5326">
        <v>205.73637121680122</v>
      </c>
      <c r="J5326">
        <v>140.32220533932818</v>
      </c>
      <c r="K5326" s="13">
        <v>279.36298119999998</v>
      </c>
      <c r="L5326" s="13">
        <v>186.05040120000001</v>
      </c>
      <c r="M5326" s="13">
        <v>150.7515861</v>
      </c>
      <c r="N5326" s="13">
        <v>94.654740779999997</v>
      </c>
      <c r="O5326" s="1">
        <v>-0.76103036604735796</v>
      </c>
      <c r="P5326" s="1">
        <v>0.104738774388724</v>
      </c>
    </row>
    <row r="5327" spans="1:16" x14ac:dyDescent="0.2">
      <c r="A5327" t="s">
        <v>4003</v>
      </c>
      <c r="B5327" s="1" t="s">
        <v>7429</v>
      </c>
      <c r="C5327" s="1">
        <v>8</v>
      </c>
      <c r="D5327" s="1">
        <v>3</v>
      </c>
      <c r="E5327" s="1">
        <v>0</v>
      </c>
      <c r="F5327" s="1">
        <v>23</v>
      </c>
      <c r="G5327">
        <v>2.2416156471864741</v>
      </c>
      <c r="H5327">
        <v>0.71151591914570778</v>
      </c>
      <c r="I5327">
        <v>0</v>
      </c>
      <c r="J5327">
        <v>25.096146860813437</v>
      </c>
      <c r="K5327" s="13">
        <v>2.3087635340000001</v>
      </c>
      <c r="L5327" s="13">
        <v>0.77175191099999996</v>
      </c>
      <c r="M5327" s="13">
        <v>0</v>
      </c>
      <c r="N5327" s="13">
        <v>16.928676899999999</v>
      </c>
      <c r="O5327" s="1">
        <v>2.7266448059962198</v>
      </c>
      <c r="P5327" s="1">
        <v>0.43813261155709998</v>
      </c>
    </row>
    <row r="5328" spans="1:16" x14ac:dyDescent="0.2">
      <c r="A5328" t="s">
        <v>4004</v>
      </c>
      <c r="B5328" s="1" t="s">
        <v>7429</v>
      </c>
      <c r="C5328" s="1">
        <v>31</v>
      </c>
      <c r="D5328" s="1">
        <v>21</v>
      </c>
      <c r="E5328" s="1">
        <v>4</v>
      </c>
      <c r="F5328" s="1">
        <v>55</v>
      </c>
      <c r="G5328">
        <v>6.8913955531010194</v>
      </c>
      <c r="H5328">
        <v>3.9514544795413413</v>
      </c>
      <c r="I5328">
        <v>3.7703412867424739</v>
      </c>
      <c r="J5328">
        <v>47.611977823226908</v>
      </c>
      <c r="K5328" s="13">
        <v>7.0978282000000004</v>
      </c>
      <c r="L5328" s="13">
        <v>4.2859793609999999</v>
      </c>
      <c r="M5328" s="13">
        <v>2.7626856919999998</v>
      </c>
      <c r="N5328" s="13">
        <v>32.116794400000003</v>
      </c>
      <c r="O5328" s="1">
        <v>1.8416760048510199</v>
      </c>
      <c r="P5328" s="1">
        <v>0.35737417919338699</v>
      </c>
    </row>
    <row r="5329" spans="1:16" x14ac:dyDescent="0.2">
      <c r="A5329" t="s">
        <v>4005</v>
      </c>
      <c r="B5329" s="1" t="s">
        <v>7429</v>
      </c>
      <c r="C5329" s="1">
        <v>192</v>
      </c>
      <c r="D5329" s="1">
        <v>81</v>
      </c>
      <c r="E5329" s="1">
        <v>93</v>
      </c>
      <c r="F5329" s="1">
        <v>65</v>
      </c>
      <c r="G5329">
        <v>23.270402212239002</v>
      </c>
      <c r="H5329">
        <v>8.3095955119144751</v>
      </c>
      <c r="I5329">
        <v>47.79261542054369</v>
      </c>
      <c r="J5329">
        <v>30.677789731592405</v>
      </c>
      <c r="K5329" s="13">
        <v>23.967470129999999</v>
      </c>
      <c r="L5329" s="13">
        <v>9.0130748169999997</v>
      </c>
      <c r="M5329" s="13">
        <v>35.019634770000003</v>
      </c>
      <c r="N5329" s="13">
        <v>20.693789890000001</v>
      </c>
      <c r="O5329" s="1">
        <v>0.95117124528561903</v>
      </c>
      <c r="P5329" s="1">
        <v>0.36166957753290802</v>
      </c>
    </row>
    <row r="5330" spans="1:16" x14ac:dyDescent="0.2">
      <c r="A5330" t="s">
        <v>4006</v>
      </c>
      <c r="B5330" s="1" t="s">
        <v>9188</v>
      </c>
      <c r="C5330" s="1">
        <v>206</v>
      </c>
      <c r="D5330" s="1">
        <v>172</v>
      </c>
      <c r="E5330" s="1">
        <v>116</v>
      </c>
      <c r="F5330" s="1">
        <v>138</v>
      </c>
      <c r="G5330">
        <v>61.901443126141665</v>
      </c>
      <c r="H5330">
        <v>43.747597180393335</v>
      </c>
      <c r="I5330">
        <v>147.79737844030498</v>
      </c>
      <c r="J5330">
        <v>161.4807242837168</v>
      </c>
      <c r="K5330" s="13">
        <v>63.755708869999999</v>
      </c>
      <c r="L5330" s="13">
        <v>47.451210580000001</v>
      </c>
      <c r="M5330" s="13">
        <v>108.2972791</v>
      </c>
      <c r="N5330" s="13">
        <v>108.92727960000001</v>
      </c>
      <c r="O5330" s="1">
        <v>1.13339248070331</v>
      </c>
      <c r="P5330" s="1">
        <v>8.1400691407455705E-2</v>
      </c>
    </row>
    <row r="5331" spans="1:16" x14ac:dyDescent="0.2">
      <c r="A5331" t="s">
        <v>4007</v>
      </c>
      <c r="B5331" s="1" t="s">
        <v>7429</v>
      </c>
      <c r="C5331" s="1">
        <v>1622.99</v>
      </c>
      <c r="D5331" s="1">
        <v>1924.41</v>
      </c>
      <c r="E5331" s="1">
        <v>628.69000000000005</v>
      </c>
      <c r="F5331" s="1">
        <v>733.51</v>
      </c>
      <c r="G5331">
        <v>91.246391237068678</v>
      </c>
      <c r="H5331">
        <v>91.577685341624203</v>
      </c>
      <c r="I5331">
        <v>149.86892556715378</v>
      </c>
      <c r="J5331">
        <v>160.58831491403103</v>
      </c>
      <c r="K5331" s="13">
        <v>93.979688710000005</v>
      </c>
      <c r="L5331" s="13">
        <v>99.330530390000007</v>
      </c>
      <c r="M5331" s="13">
        <v>109.8151878</v>
      </c>
      <c r="N5331" s="13">
        <v>108.3253024</v>
      </c>
      <c r="O5331" s="1">
        <v>0.31715568519370901</v>
      </c>
      <c r="P5331" s="1">
        <v>0.485639706764662</v>
      </c>
    </row>
    <row r="5332" spans="1:16" x14ac:dyDescent="0.2">
      <c r="A5332" t="s">
        <v>4008</v>
      </c>
      <c r="B5332" s="1" t="s">
        <v>7429</v>
      </c>
      <c r="C5332" s="1">
        <v>175</v>
      </c>
      <c r="D5332" s="1">
        <v>126</v>
      </c>
      <c r="E5332" s="1">
        <v>17</v>
      </c>
      <c r="F5332" s="1">
        <v>92</v>
      </c>
      <c r="G5332">
        <v>43.948102160707442</v>
      </c>
      <c r="H5332">
        <v>26.783345636545349</v>
      </c>
      <c r="I5332">
        <v>18.101984391103638</v>
      </c>
      <c r="J5332">
        <v>89.97004811196517</v>
      </c>
      <c r="K5332" s="13">
        <v>45.264573249999998</v>
      </c>
      <c r="L5332" s="13">
        <v>29.050788059999999</v>
      </c>
      <c r="M5332" s="13">
        <v>13.264075979999999</v>
      </c>
      <c r="N5332" s="13">
        <v>60.689550609999998</v>
      </c>
      <c r="O5332" s="1">
        <v>0.20507683099167501</v>
      </c>
      <c r="P5332" s="1">
        <v>0.89607210067952403</v>
      </c>
    </row>
    <row r="5333" spans="1:16" x14ac:dyDescent="0.2">
      <c r="A5333" t="s">
        <v>4009</v>
      </c>
      <c r="B5333" s="1" t="s">
        <v>7667</v>
      </c>
      <c r="C5333" s="1">
        <v>5546</v>
      </c>
      <c r="D5333" s="1">
        <v>4032</v>
      </c>
      <c r="E5333" s="1">
        <v>1998</v>
      </c>
      <c r="F5333" s="1">
        <v>1531</v>
      </c>
      <c r="G5333">
        <v>622.80156539322059</v>
      </c>
      <c r="H5333">
        <v>383.25034787139111</v>
      </c>
      <c r="I5333">
        <v>951.35039343984965</v>
      </c>
      <c r="J5333">
        <v>669.50383586141697</v>
      </c>
      <c r="K5333" s="13">
        <v>641.45766700000001</v>
      </c>
      <c r="L5333" s="13">
        <v>415.69581260000001</v>
      </c>
      <c r="M5333" s="13">
        <v>697.09395529999995</v>
      </c>
      <c r="N5333" s="13">
        <v>451.61570749999998</v>
      </c>
      <c r="O5333" s="1">
        <v>0.28474502639596799</v>
      </c>
      <c r="P5333" s="1">
        <v>0.56084474558002795</v>
      </c>
    </row>
    <row r="5334" spans="1:16" x14ac:dyDescent="0.2">
      <c r="A5334" t="s">
        <v>4010</v>
      </c>
      <c r="B5334" s="1" t="s">
        <v>9189</v>
      </c>
      <c r="C5334" s="1">
        <v>640.61</v>
      </c>
      <c r="D5334" s="1">
        <v>505</v>
      </c>
      <c r="E5334" s="1">
        <v>57</v>
      </c>
      <c r="F5334" s="1">
        <v>185</v>
      </c>
      <c r="G5334">
        <v>50.474280664604827</v>
      </c>
      <c r="H5334">
        <v>33.679063496512697</v>
      </c>
      <c r="I5334">
        <v>19.042609790003127</v>
      </c>
      <c r="J5334">
        <v>56.761805552201466</v>
      </c>
      <c r="K5334" s="13">
        <v>51.986244280000001</v>
      </c>
      <c r="L5334" s="13">
        <v>36.530288220000003</v>
      </c>
      <c r="M5334" s="13">
        <v>13.953311279999999</v>
      </c>
      <c r="N5334" s="13">
        <v>38.288836590000003</v>
      </c>
      <c r="O5334" s="1">
        <v>-0.56331703317940296</v>
      </c>
      <c r="P5334" s="1">
        <v>0.55464219445688701</v>
      </c>
    </row>
    <row r="5335" spans="1:16" x14ac:dyDescent="0.2">
      <c r="A5335" t="s">
        <v>4011</v>
      </c>
      <c r="B5335" s="1" t="s">
        <v>9190</v>
      </c>
      <c r="C5335" s="1">
        <v>516</v>
      </c>
      <c r="D5335" s="1">
        <v>487</v>
      </c>
      <c r="E5335" s="1">
        <v>250</v>
      </c>
      <c r="F5335" s="1">
        <v>218</v>
      </c>
      <c r="G5335">
        <v>78.61134453625364</v>
      </c>
      <c r="H5335">
        <v>62.799572590939086</v>
      </c>
      <c r="I5335">
        <v>161.49189077830528</v>
      </c>
      <c r="J5335">
        <v>129.33023448384233</v>
      </c>
      <c r="K5335" s="13">
        <v>80.966157550000005</v>
      </c>
      <c r="L5335" s="13">
        <v>68.116100889999998</v>
      </c>
      <c r="M5335" s="13">
        <v>118.3318172</v>
      </c>
      <c r="N5335" s="13">
        <v>87.240075730000001</v>
      </c>
      <c r="O5335" s="1">
        <v>0.61422390610661304</v>
      </c>
      <c r="P5335" s="1">
        <v>0.26052519171981298</v>
      </c>
    </row>
    <row r="5336" spans="1:16" x14ac:dyDescent="0.2">
      <c r="A5336" t="s">
        <v>4012</v>
      </c>
      <c r="B5336" s="1" t="s">
        <v>7429</v>
      </c>
      <c r="C5336" s="1">
        <v>2616</v>
      </c>
      <c r="D5336" s="1">
        <v>3249</v>
      </c>
      <c r="E5336" s="1">
        <v>255</v>
      </c>
      <c r="F5336" s="1">
        <v>332</v>
      </c>
      <c r="G5336">
        <v>224.37557723614452</v>
      </c>
      <c r="H5336">
        <v>235.87382999529848</v>
      </c>
      <c r="I5336">
        <v>92.737036176864592</v>
      </c>
      <c r="J5336">
        <v>110.88785328965717</v>
      </c>
      <c r="K5336" s="13">
        <v>231.09677669999999</v>
      </c>
      <c r="L5336" s="13">
        <v>255.84259470000001</v>
      </c>
      <c r="M5336" s="13">
        <v>67.952278989999996</v>
      </c>
      <c r="N5336" s="13">
        <v>74.799715300000003</v>
      </c>
      <c r="O5336" s="1">
        <v>-1.6266517325771299</v>
      </c>
      <c r="P5336" s="14">
        <v>3.56294757999069E-5</v>
      </c>
    </row>
    <row r="5337" spans="1:16" x14ac:dyDescent="0.2">
      <c r="A5337" t="s">
        <v>4013</v>
      </c>
      <c r="B5337" s="1" t="s">
        <v>9192</v>
      </c>
      <c r="C5337" s="1">
        <v>999</v>
      </c>
      <c r="D5337" s="1">
        <v>1965</v>
      </c>
      <c r="E5337" s="1">
        <v>225</v>
      </c>
      <c r="F5337" s="1">
        <v>200</v>
      </c>
      <c r="G5337">
        <v>190.0778722185367</v>
      </c>
      <c r="H5337">
        <v>316.46146355802705</v>
      </c>
      <c r="I5337">
        <v>181.51970605386802</v>
      </c>
      <c r="J5337">
        <v>148.18495678209564</v>
      </c>
      <c r="K5337" s="13">
        <v>195.7716795</v>
      </c>
      <c r="L5337" s="13">
        <v>343.25267020000001</v>
      </c>
      <c r="M5337" s="13">
        <v>133.00702949999999</v>
      </c>
      <c r="N5337" s="13">
        <v>99.958582019999994</v>
      </c>
      <c r="O5337" s="1">
        <v>-1.1066149252672499</v>
      </c>
      <c r="P5337" s="1">
        <v>8.0144579064918495E-2</v>
      </c>
    </row>
    <row r="5338" spans="1:16" x14ac:dyDescent="0.2">
      <c r="A5338" t="s">
        <v>4014</v>
      </c>
      <c r="B5338" s="1" t="s">
        <v>7429</v>
      </c>
      <c r="C5338" s="1">
        <v>4110</v>
      </c>
      <c r="D5338" s="1">
        <v>4196</v>
      </c>
      <c r="E5338" s="1">
        <v>614</v>
      </c>
      <c r="F5338" s="1">
        <v>646</v>
      </c>
      <c r="G5338">
        <v>40.296685649052421</v>
      </c>
      <c r="H5338">
        <v>34.822118503776863</v>
      </c>
      <c r="I5338">
        <v>25.525312320642229</v>
      </c>
      <c r="J5338">
        <v>24.664258997077567</v>
      </c>
      <c r="K5338" s="13">
        <v>41.503778089999997</v>
      </c>
      <c r="L5338" s="13">
        <v>37.770112740000002</v>
      </c>
      <c r="M5338" s="13">
        <v>18.70345674</v>
      </c>
      <c r="N5338" s="13">
        <v>16.637345719999999</v>
      </c>
      <c r="O5338" s="1">
        <v>-1.0148415034409499</v>
      </c>
      <c r="P5338" s="1">
        <v>1.66951643014915E-3</v>
      </c>
    </row>
    <row r="5339" spans="1:16" x14ac:dyDescent="0.2">
      <c r="A5339" t="s">
        <v>4015</v>
      </c>
      <c r="B5339" s="1" t="s">
        <v>9194</v>
      </c>
      <c r="C5339" s="1">
        <v>1232</v>
      </c>
      <c r="D5339" s="1">
        <v>810</v>
      </c>
      <c r="E5339" s="1">
        <v>221</v>
      </c>
      <c r="F5339" s="1">
        <v>402</v>
      </c>
      <c r="G5339">
        <v>91.604044203369455</v>
      </c>
      <c r="H5339">
        <v>50.977808643912191</v>
      </c>
      <c r="I5339">
        <v>69.674105450741038</v>
      </c>
      <c r="J5339">
        <v>116.39599617274884</v>
      </c>
      <c r="K5339" s="13">
        <v>94.348055220000006</v>
      </c>
      <c r="L5339" s="13">
        <v>55.293522129999999</v>
      </c>
      <c r="M5339" s="13">
        <v>51.053111540000003</v>
      </c>
      <c r="N5339" s="13">
        <v>78.515248670000005</v>
      </c>
      <c r="O5339" s="1">
        <v>-1.33605924191086E-2</v>
      </c>
      <c r="P5339" s="1">
        <v>0.98585280315587498</v>
      </c>
    </row>
    <row r="5340" spans="1:16" x14ac:dyDescent="0.2">
      <c r="A5340" t="s">
        <v>4017</v>
      </c>
      <c r="B5340" s="1" t="s">
        <v>7429</v>
      </c>
      <c r="C5340" s="1">
        <v>1869</v>
      </c>
      <c r="D5340" s="1">
        <v>2558.1799999999998</v>
      </c>
      <c r="E5340" s="1">
        <v>312</v>
      </c>
      <c r="F5340" s="1">
        <v>311</v>
      </c>
      <c r="G5340">
        <v>47.263467406702077</v>
      </c>
      <c r="H5340">
        <v>54.756991869461388</v>
      </c>
      <c r="I5340">
        <v>33.453846541914643</v>
      </c>
      <c r="J5340">
        <v>30.625607768613087</v>
      </c>
      <c r="K5340" s="13">
        <v>48.679250699999997</v>
      </c>
      <c r="L5340" s="13">
        <v>59.392645979999998</v>
      </c>
      <c r="M5340" s="13">
        <v>24.513023140000001</v>
      </c>
      <c r="N5340" s="13">
        <v>20.658590400000001</v>
      </c>
      <c r="O5340" s="1">
        <v>-1.12877678557765</v>
      </c>
      <c r="P5340" s="1">
        <v>1.1312773863424601E-2</v>
      </c>
    </row>
    <row r="5341" spans="1:16" x14ac:dyDescent="0.2">
      <c r="A5341" t="s">
        <v>4018</v>
      </c>
      <c r="B5341" s="1" t="s">
        <v>9196</v>
      </c>
      <c r="C5341" s="1">
        <v>7481.97</v>
      </c>
      <c r="D5341" s="1">
        <v>5110.97</v>
      </c>
      <c r="E5341" s="1">
        <v>2877</v>
      </c>
      <c r="F5341" s="1">
        <v>2891.08</v>
      </c>
      <c r="G5341">
        <v>358.8331740778421</v>
      </c>
      <c r="H5341">
        <v>207.47805115994845</v>
      </c>
      <c r="I5341">
        <v>585.04823579080551</v>
      </c>
      <c r="J5341">
        <v>539.93910485123877</v>
      </c>
      <c r="K5341" s="13">
        <v>369.5820683</v>
      </c>
      <c r="L5341" s="13">
        <v>225.042867</v>
      </c>
      <c r="M5341" s="13">
        <v>428.68914710000001</v>
      </c>
      <c r="N5341" s="13">
        <v>364.21745140000002</v>
      </c>
      <c r="O5341" s="1">
        <v>0.591443089667686</v>
      </c>
      <c r="P5341" s="1">
        <v>0.122278141700863</v>
      </c>
    </row>
    <row r="5342" spans="1:16" x14ac:dyDescent="0.2">
      <c r="A5342" t="s">
        <v>4019</v>
      </c>
      <c r="B5342" s="1" t="s">
        <v>7429</v>
      </c>
      <c r="C5342" s="1">
        <v>75</v>
      </c>
      <c r="D5342" s="1">
        <v>150</v>
      </c>
      <c r="E5342" s="1">
        <v>36</v>
      </c>
      <c r="F5342" s="1">
        <v>78</v>
      </c>
      <c r="G5342">
        <v>3.1092819321256249</v>
      </c>
      <c r="H5342">
        <v>5.2635930269818054</v>
      </c>
      <c r="I5342">
        <v>6.3281465554840386</v>
      </c>
      <c r="J5342">
        <v>12.592196470227368</v>
      </c>
      <c r="K5342" s="13">
        <v>3.2024208750000001</v>
      </c>
      <c r="L5342" s="13">
        <v>5.7092018119999999</v>
      </c>
      <c r="M5342" s="13">
        <v>4.6368958720000002</v>
      </c>
      <c r="N5342" s="13">
        <v>8.4941017700000003</v>
      </c>
      <c r="O5342" s="1">
        <v>0.68642938733621695</v>
      </c>
      <c r="P5342" s="1">
        <v>0.58166260075339005</v>
      </c>
    </row>
    <row r="5343" spans="1:16" x14ac:dyDescent="0.2">
      <c r="A5343" t="s">
        <v>4020</v>
      </c>
      <c r="B5343" s="1" t="s">
        <v>7003</v>
      </c>
      <c r="C5343" s="1">
        <v>0</v>
      </c>
      <c r="D5343" s="1">
        <v>0</v>
      </c>
      <c r="E5343" s="1">
        <v>0</v>
      </c>
      <c r="F5343" s="1">
        <v>0</v>
      </c>
      <c r="G5343">
        <v>0</v>
      </c>
      <c r="H5343">
        <v>0</v>
      </c>
      <c r="I5343">
        <v>0</v>
      </c>
      <c r="J5343">
        <v>0</v>
      </c>
      <c r="K5343" s="13">
        <v>0</v>
      </c>
      <c r="L5343" s="13">
        <v>0</v>
      </c>
      <c r="M5343" s="13">
        <v>0</v>
      </c>
      <c r="N5343" s="13">
        <v>0</v>
      </c>
      <c r="O5343" s="1" t="s">
        <v>6745</v>
      </c>
      <c r="P5343" s="1" t="s">
        <v>6745</v>
      </c>
    </row>
    <row r="5344" spans="1:16" x14ac:dyDescent="0.2">
      <c r="A5344" t="s">
        <v>4021</v>
      </c>
      <c r="B5344" s="1" t="s">
        <v>9197</v>
      </c>
      <c r="C5344" s="1">
        <v>8793</v>
      </c>
      <c r="D5344" s="1">
        <v>6415</v>
      </c>
      <c r="E5344" s="1">
        <v>2403</v>
      </c>
      <c r="F5344" s="1">
        <v>2994</v>
      </c>
      <c r="G5344">
        <v>498.20982655689346</v>
      </c>
      <c r="H5344">
        <v>307.65507308852</v>
      </c>
      <c r="I5344">
        <v>577.30347918084021</v>
      </c>
      <c r="J5344">
        <v>660.5946630603454</v>
      </c>
      <c r="K5344" s="13">
        <v>513.13376649999998</v>
      </c>
      <c r="L5344" s="13">
        <v>333.70074240000002</v>
      </c>
      <c r="M5344" s="13">
        <v>423.01424220000001</v>
      </c>
      <c r="N5344" s="13">
        <v>445.60599969999998</v>
      </c>
      <c r="O5344" s="1">
        <v>0.21418164552128799</v>
      </c>
      <c r="P5344" s="1">
        <v>0.60882915785317304</v>
      </c>
    </row>
    <row r="5345" spans="1:16" x14ac:dyDescent="0.2">
      <c r="A5345" t="s">
        <v>4022</v>
      </c>
      <c r="B5345" s="1" t="s">
        <v>7429</v>
      </c>
      <c r="C5345" s="1">
        <v>1915</v>
      </c>
      <c r="D5345" s="1">
        <v>1830</v>
      </c>
      <c r="E5345" s="1">
        <v>1369</v>
      </c>
      <c r="F5345" s="1">
        <v>1319</v>
      </c>
      <c r="G5345">
        <v>49.725410567513876</v>
      </c>
      <c r="H5345">
        <v>40.22100268806085</v>
      </c>
      <c r="I5345">
        <v>150.72602136827885</v>
      </c>
      <c r="J5345">
        <v>133.37131817934679</v>
      </c>
      <c r="K5345" s="13">
        <v>51.214941680000003</v>
      </c>
      <c r="L5345" s="13">
        <v>43.62605928</v>
      </c>
      <c r="M5345" s="13">
        <v>110.4432175</v>
      </c>
      <c r="N5345" s="13">
        <v>89.966000170000001</v>
      </c>
      <c r="O5345" s="1">
        <v>1.2321280410039801</v>
      </c>
      <c r="P5345" s="14">
        <v>1.08756957377602E-4</v>
      </c>
    </row>
    <row r="5346" spans="1:16" x14ac:dyDescent="0.2">
      <c r="A5346" t="s">
        <v>4023</v>
      </c>
      <c r="B5346" s="1" t="s">
        <v>7429</v>
      </c>
      <c r="C5346" s="1">
        <v>1398.92</v>
      </c>
      <c r="D5346" s="1">
        <v>1279.54</v>
      </c>
      <c r="E5346" s="1">
        <v>538</v>
      </c>
      <c r="F5346" s="1">
        <v>819</v>
      </c>
      <c r="G5346">
        <v>117.89730886380728</v>
      </c>
      <c r="H5346">
        <v>91.276101749236091</v>
      </c>
      <c r="I5346">
        <v>192.2509419750582</v>
      </c>
      <c r="J5346">
        <v>268.78372175472748</v>
      </c>
      <c r="K5346" s="13">
        <v>121.428938</v>
      </c>
      <c r="L5346" s="13">
        <v>99.003415129999993</v>
      </c>
      <c r="M5346" s="13">
        <v>140.8702519</v>
      </c>
      <c r="N5346" s="13">
        <v>181.30882030000001</v>
      </c>
      <c r="O5346" s="1">
        <v>0.71635284366519103</v>
      </c>
      <c r="P5346" s="1">
        <v>0.100874903775988</v>
      </c>
    </row>
    <row r="5347" spans="1:16" x14ac:dyDescent="0.2">
      <c r="A5347" t="s">
        <v>4025</v>
      </c>
      <c r="B5347" s="1" t="s">
        <v>7538</v>
      </c>
      <c r="C5347" s="1">
        <v>3578</v>
      </c>
      <c r="D5347" s="1">
        <v>6668</v>
      </c>
      <c r="E5347" s="1">
        <v>1611</v>
      </c>
      <c r="F5347" s="1">
        <v>2018</v>
      </c>
      <c r="G5347">
        <v>134.86028029476248</v>
      </c>
      <c r="H5347">
        <v>212.73136019270086</v>
      </c>
      <c r="I5347">
        <v>257.46277753820431</v>
      </c>
      <c r="J5347">
        <v>296.19173269055193</v>
      </c>
      <c r="K5347" s="13">
        <v>138.9000375</v>
      </c>
      <c r="L5347" s="13">
        <v>230.74091419999999</v>
      </c>
      <c r="M5347" s="13">
        <v>188.6536729</v>
      </c>
      <c r="N5347" s="13">
        <v>199.79697160000001</v>
      </c>
      <c r="O5347" s="1">
        <v>0.18775942545944799</v>
      </c>
      <c r="P5347" s="1">
        <v>0.76727838865311304</v>
      </c>
    </row>
    <row r="5348" spans="1:16" x14ac:dyDescent="0.2">
      <c r="A5348" t="s">
        <v>4026</v>
      </c>
      <c r="B5348" s="1" t="s">
        <v>7429</v>
      </c>
      <c r="C5348" s="1">
        <v>192</v>
      </c>
      <c r="D5348" s="1">
        <v>316</v>
      </c>
      <c r="E5348" s="1">
        <v>25</v>
      </c>
      <c r="F5348" s="1">
        <v>62</v>
      </c>
      <c r="G5348">
        <v>41.109138060441879</v>
      </c>
      <c r="H5348">
        <v>57.268581875482049</v>
      </c>
      <c r="I5348">
        <v>22.696157622896958</v>
      </c>
      <c r="J5348">
        <v>51.693612196368413</v>
      </c>
      <c r="K5348" s="13">
        <v>42.340567620000002</v>
      </c>
      <c r="L5348" s="13">
        <v>62.116863850000001</v>
      </c>
      <c r="M5348" s="13">
        <v>16.630417560000001</v>
      </c>
      <c r="N5348" s="13">
        <v>34.87007242</v>
      </c>
      <c r="O5348" s="1">
        <v>-0.87723532602147203</v>
      </c>
      <c r="P5348" s="1">
        <v>0.42062459329899499</v>
      </c>
    </row>
    <row r="5349" spans="1:16" x14ac:dyDescent="0.2">
      <c r="A5349" t="s">
        <v>4027</v>
      </c>
      <c r="B5349" s="1" t="s">
        <v>9198</v>
      </c>
      <c r="C5349" s="1">
        <v>2235.9499999999998</v>
      </c>
      <c r="D5349" s="1">
        <v>3096.8</v>
      </c>
      <c r="E5349" s="1">
        <v>1032</v>
      </c>
      <c r="F5349" s="1">
        <v>1138</v>
      </c>
      <c r="G5349">
        <v>75.376000844660126</v>
      </c>
      <c r="H5349">
        <v>88.364203353403369</v>
      </c>
      <c r="I5349">
        <v>147.51150343365063</v>
      </c>
      <c r="J5349">
        <v>149.38992691422706</v>
      </c>
      <c r="K5349" s="13">
        <v>77.633898720000005</v>
      </c>
      <c r="L5349" s="13">
        <v>95.844999290000004</v>
      </c>
      <c r="M5349" s="13">
        <v>108.0878067</v>
      </c>
      <c r="N5349" s="13">
        <v>100.771398</v>
      </c>
      <c r="O5349" s="1">
        <v>0.39994251148740201</v>
      </c>
      <c r="P5349" s="1">
        <v>0.395119674875968</v>
      </c>
    </row>
    <row r="5350" spans="1:16" x14ac:dyDescent="0.2">
      <c r="A5350" t="s">
        <v>4028</v>
      </c>
      <c r="B5350" s="1" t="s">
        <v>7927</v>
      </c>
      <c r="C5350" s="1">
        <v>789.02</v>
      </c>
      <c r="D5350" s="1">
        <v>578</v>
      </c>
      <c r="E5350" s="1">
        <v>577</v>
      </c>
      <c r="F5350" s="1">
        <v>570</v>
      </c>
      <c r="G5350">
        <v>38.93398561298806</v>
      </c>
      <c r="H5350">
        <v>24.141313437862237</v>
      </c>
      <c r="I5350">
        <v>120.72350985285387</v>
      </c>
      <c r="J5350">
        <v>109.5276467087596</v>
      </c>
      <c r="K5350" s="13">
        <v>40.100258199999999</v>
      </c>
      <c r="L5350" s="13">
        <v>26.185084929999999</v>
      </c>
      <c r="M5350" s="13">
        <v>88.459130900000005</v>
      </c>
      <c r="N5350" s="13">
        <v>73.882184100000003</v>
      </c>
      <c r="O5350" s="1">
        <v>1.4631740094227801</v>
      </c>
      <c r="P5350" s="14">
        <v>2.9821910703077401E-4</v>
      </c>
    </row>
    <row r="5351" spans="1:16" x14ac:dyDescent="0.2">
      <c r="A5351" t="s">
        <v>4029</v>
      </c>
      <c r="B5351" s="1" t="s">
        <v>9199</v>
      </c>
      <c r="C5351" s="1">
        <v>1211</v>
      </c>
      <c r="D5351" s="1">
        <v>945</v>
      </c>
      <c r="E5351" s="1">
        <v>406</v>
      </c>
      <c r="F5351" s="1">
        <v>532</v>
      </c>
      <c r="G5351">
        <v>45.350210929255319</v>
      </c>
      <c r="H5351">
        <v>29.954300394976048</v>
      </c>
      <c r="I5351">
        <v>64.466841047232293</v>
      </c>
      <c r="J5351">
        <v>77.580906380958965</v>
      </c>
      <c r="K5351" s="13">
        <v>46.708682369999998</v>
      </c>
      <c r="L5351" s="13">
        <v>32.490191629999998</v>
      </c>
      <c r="M5351" s="13">
        <v>47.237532590000001</v>
      </c>
      <c r="N5351" s="13">
        <v>52.332419989999998</v>
      </c>
      <c r="O5351" s="1">
        <v>0.50479851475727999</v>
      </c>
      <c r="P5351" s="1">
        <v>0.27503340604223803</v>
      </c>
    </row>
    <row r="5352" spans="1:16" x14ac:dyDescent="0.2">
      <c r="A5352" t="s">
        <v>4030</v>
      </c>
      <c r="B5352" s="1" t="s">
        <v>8183</v>
      </c>
      <c r="C5352" s="1">
        <v>5037.96</v>
      </c>
      <c r="D5352" s="1">
        <v>3700</v>
      </c>
      <c r="E5352" s="1">
        <v>1007</v>
      </c>
      <c r="F5352" s="1">
        <v>818</v>
      </c>
      <c r="G5352">
        <v>140.75728836946001</v>
      </c>
      <c r="H5352">
        <v>87.500413397559669</v>
      </c>
      <c r="I5352">
        <v>119.29461372987103</v>
      </c>
      <c r="J5352">
        <v>88.997443008450531</v>
      </c>
      <c r="K5352" s="13">
        <v>144.97369119999999</v>
      </c>
      <c r="L5352" s="13">
        <v>94.908082019999995</v>
      </c>
      <c r="M5352" s="13">
        <v>87.412119349999998</v>
      </c>
      <c r="N5352" s="13">
        <v>60.033477079999997</v>
      </c>
      <c r="O5352" s="1">
        <v>-0.53632880227983903</v>
      </c>
      <c r="P5352" s="1">
        <v>0.218944654737417</v>
      </c>
    </row>
    <row r="5353" spans="1:16" x14ac:dyDescent="0.2">
      <c r="A5353" t="s">
        <v>4031</v>
      </c>
      <c r="B5353" s="1" t="s">
        <v>7429</v>
      </c>
      <c r="C5353" s="1">
        <v>567</v>
      </c>
      <c r="D5353" s="1">
        <v>544</v>
      </c>
      <c r="E5353" s="1">
        <v>288</v>
      </c>
      <c r="F5353" s="1">
        <v>347</v>
      </c>
      <c r="G5353">
        <v>41.943949318540042</v>
      </c>
      <c r="H5353">
        <v>34.062566288836287</v>
      </c>
      <c r="I5353">
        <v>90.334560676587088</v>
      </c>
      <c r="J5353">
        <v>99.959433113545572</v>
      </c>
      <c r="K5353" s="13">
        <v>43.200385750000002</v>
      </c>
      <c r="L5353" s="13">
        <v>36.946257850000002</v>
      </c>
      <c r="M5353" s="13">
        <v>66.191885389999996</v>
      </c>
      <c r="N5353" s="13">
        <v>67.427918529999999</v>
      </c>
      <c r="O5353" s="1">
        <v>0.896043496024305</v>
      </c>
      <c r="P5353" s="1">
        <v>4.8204784704915897E-2</v>
      </c>
    </row>
    <row r="5354" spans="1:16" x14ac:dyDescent="0.2">
      <c r="A5354" t="s">
        <v>4032</v>
      </c>
      <c r="B5354" s="1" t="s">
        <v>7429</v>
      </c>
      <c r="C5354" s="1">
        <v>515</v>
      </c>
      <c r="D5354" s="1">
        <v>774</v>
      </c>
      <c r="E5354" s="1">
        <v>177</v>
      </c>
      <c r="F5354" s="1">
        <v>229</v>
      </c>
      <c r="G5354">
        <v>86.63812020550715</v>
      </c>
      <c r="H5354">
        <v>110.21354115909902</v>
      </c>
      <c r="I5354">
        <v>126.25548254794393</v>
      </c>
      <c r="J5354">
        <v>150.01867410443782</v>
      </c>
      <c r="K5354" s="13">
        <v>89.233376320000005</v>
      </c>
      <c r="L5354" s="13">
        <v>119.544073</v>
      </c>
      <c r="M5354" s="13">
        <v>92.51263711</v>
      </c>
      <c r="N5354" s="13">
        <v>101.1955212</v>
      </c>
      <c r="O5354" s="1">
        <v>2.2854725772044601E-2</v>
      </c>
      <c r="P5354" s="1">
        <v>0.97610301478311501</v>
      </c>
    </row>
    <row r="5355" spans="1:16" x14ac:dyDescent="0.2">
      <c r="A5355" t="s">
        <v>4033</v>
      </c>
      <c r="B5355" s="1" t="s">
        <v>9200</v>
      </c>
      <c r="C5355" s="1">
        <v>9511.1</v>
      </c>
      <c r="D5355" s="1">
        <v>12682.06</v>
      </c>
      <c r="E5355" s="1">
        <v>1877</v>
      </c>
      <c r="F5355" s="1">
        <v>2439</v>
      </c>
      <c r="G5355">
        <v>781.17244474412007</v>
      </c>
      <c r="H5355">
        <v>881.65398574347341</v>
      </c>
      <c r="I5355">
        <v>653.66559691906809</v>
      </c>
      <c r="J5355">
        <v>780.07438356701857</v>
      </c>
      <c r="K5355" s="13">
        <v>804.57256649999999</v>
      </c>
      <c r="L5355" s="13">
        <v>956.29363960000001</v>
      </c>
      <c r="M5355" s="13">
        <v>478.96793819999999</v>
      </c>
      <c r="N5355" s="13">
        <v>526.20138340000005</v>
      </c>
      <c r="O5355" s="1">
        <v>-0.67030856550373896</v>
      </c>
      <c r="P5355" s="1">
        <v>9.6503222147012194E-2</v>
      </c>
    </row>
    <row r="5356" spans="1:16" x14ac:dyDescent="0.2">
      <c r="A5356" t="s">
        <v>4034</v>
      </c>
      <c r="B5356" s="1" t="s">
        <v>9201</v>
      </c>
      <c r="C5356" s="1">
        <v>186</v>
      </c>
      <c r="D5356" s="1">
        <v>187</v>
      </c>
      <c r="E5356" s="1">
        <v>63</v>
      </c>
      <c r="F5356" s="1">
        <v>121</v>
      </c>
      <c r="G5356">
        <v>30.582193096025655</v>
      </c>
      <c r="H5356">
        <v>26.024925352048381</v>
      </c>
      <c r="I5356">
        <v>43.920919064807613</v>
      </c>
      <c r="J5356">
        <v>77.472772971228082</v>
      </c>
      <c r="K5356" s="13">
        <v>31.498286650000001</v>
      </c>
      <c r="L5356" s="13">
        <v>28.228160920000001</v>
      </c>
      <c r="M5356" s="13">
        <v>32.182682010000001</v>
      </c>
      <c r="N5356" s="13">
        <v>52.259478289999997</v>
      </c>
      <c r="O5356" s="1">
        <v>0.66796991578085696</v>
      </c>
      <c r="P5356" s="1">
        <v>0.451705665337026</v>
      </c>
    </row>
    <row r="5357" spans="1:16" x14ac:dyDescent="0.2">
      <c r="A5357" t="s">
        <v>4035</v>
      </c>
      <c r="B5357" s="1" t="s">
        <v>7429</v>
      </c>
      <c r="C5357" s="1">
        <v>0</v>
      </c>
      <c r="D5357" s="1">
        <v>0</v>
      </c>
      <c r="E5357" s="1">
        <v>0</v>
      </c>
      <c r="F5357" s="1">
        <v>5</v>
      </c>
      <c r="G5357">
        <v>0</v>
      </c>
      <c r="H5357">
        <v>0</v>
      </c>
      <c r="I5357">
        <v>0</v>
      </c>
      <c r="J5357">
        <v>5.2046556906594947</v>
      </c>
      <c r="K5357" s="13">
        <v>0</v>
      </c>
      <c r="L5357" s="13">
        <v>0</v>
      </c>
      <c r="M5357" s="13">
        <v>0</v>
      </c>
      <c r="N5357" s="13">
        <v>3.5108152270000001</v>
      </c>
      <c r="O5357" s="1">
        <v>5.40640298841</v>
      </c>
      <c r="P5357" s="1">
        <v>0.40864584486817701</v>
      </c>
    </row>
    <row r="5358" spans="1:16" x14ac:dyDescent="0.2">
      <c r="A5358" t="s">
        <v>4036</v>
      </c>
      <c r="B5358" s="1" t="s">
        <v>7712</v>
      </c>
      <c r="C5358" s="1">
        <v>3217.94</v>
      </c>
      <c r="D5358" s="1">
        <v>2664.42</v>
      </c>
      <c r="E5358" s="1">
        <v>286</v>
      </c>
      <c r="F5358" s="1">
        <v>183</v>
      </c>
      <c r="G5358">
        <v>61.875624115317528</v>
      </c>
      <c r="H5358">
        <v>43.36471927664418</v>
      </c>
      <c r="I5358">
        <v>23.317547569465592</v>
      </c>
      <c r="J5358">
        <v>13.702530855841312</v>
      </c>
      <c r="K5358" s="13">
        <v>63.729116449999999</v>
      </c>
      <c r="L5358" s="13">
        <v>47.03591874</v>
      </c>
      <c r="M5358" s="13">
        <v>17.085735790000001</v>
      </c>
      <c r="N5358" s="13">
        <v>9.2430809729999996</v>
      </c>
      <c r="O5358" s="1">
        <v>-1.9213677937923099</v>
      </c>
      <c r="P5358" s="14">
        <v>2.8354268106916899E-5</v>
      </c>
    </row>
    <row r="5359" spans="1:16" x14ac:dyDescent="0.2">
      <c r="A5359" t="s">
        <v>4037</v>
      </c>
      <c r="B5359" s="1" t="s">
        <v>7429</v>
      </c>
      <c r="C5359" s="1">
        <v>376</v>
      </c>
      <c r="D5359" s="1">
        <v>307</v>
      </c>
      <c r="E5359" s="1">
        <v>255</v>
      </c>
      <c r="F5359" s="1">
        <v>269</v>
      </c>
      <c r="G5359">
        <v>22.769767835249962</v>
      </c>
      <c r="H5359">
        <v>15.73625328058252</v>
      </c>
      <c r="I5359">
        <v>65.476600942108703</v>
      </c>
      <c r="J5359">
        <v>63.43531287514854</v>
      </c>
      <c r="K5359" s="13">
        <v>23.45183918</v>
      </c>
      <c r="L5359" s="13">
        <v>17.068463550000001</v>
      </c>
      <c r="M5359" s="13">
        <v>47.977425609999997</v>
      </c>
      <c r="N5359" s="13">
        <v>42.790469850000001</v>
      </c>
      <c r="O5359" s="1">
        <v>1.3290725576889899</v>
      </c>
      <c r="P5359" s="1">
        <v>5.9291882884572296E-3</v>
      </c>
    </row>
    <row r="5360" spans="1:16" x14ac:dyDescent="0.2">
      <c r="A5360" t="s">
        <v>4038</v>
      </c>
      <c r="B5360" s="1" t="s">
        <v>9203</v>
      </c>
      <c r="C5360" s="1">
        <v>878</v>
      </c>
      <c r="D5360" s="1">
        <v>940.77</v>
      </c>
      <c r="E5360" s="1">
        <v>275</v>
      </c>
      <c r="F5360" s="1">
        <v>573</v>
      </c>
      <c r="G5360">
        <v>92.182392377928366</v>
      </c>
      <c r="H5360">
        <v>83.604397799282737</v>
      </c>
      <c r="I5360">
        <v>122.42252732254178</v>
      </c>
      <c r="J5360">
        <v>234.26970450694273</v>
      </c>
      <c r="K5360" s="13">
        <v>94.943727879999997</v>
      </c>
      <c r="L5360" s="13">
        <v>90.682234930000007</v>
      </c>
      <c r="M5360" s="13">
        <v>89.704071580000004</v>
      </c>
      <c r="N5360" s="13">
        <v>158.0272923</v>
      </c>
      <c r="O5360" s="1">
        <v>0.58255071952958204</v>
      </c>
      <c r="P5360" s="1">
        <v>0.35398496050641998</v>
      </c>
    </row>
    <row r="5361" spans="1:16" x14ac:dyDescent="0.2">
      <c r="A5361" t="s">
        <v>4039</v>
      </c>
      <c r="B5361" s="1" t="s">
        <v>6944</v>
      </c>
      <c r="C5361" s="1">
        <v>23</v>
      </c>
      <c r="D5361" s="1">
        <v>47</v>
      </c>
      <c r="E5361" s="1">
        <v>0</v>
      </c>
      <c r="F5361" s="1">
        <v>101</v>
      </c>
      <c r="G5361">
        <v>3.4857123313749674</v>
      </c>
      <c r="H5361">
        <v>6.0291177913929337</v>
      </c>
      <c r="I5361">
        <v>0</v>
      </c>
      <c r="J5361">
        <v>59.606432441966795</v>
      </c>
      <c r="K5361" s="13">
        <v>3.5901272959999999</v>
      </c>
      <c r="L5361" s="13">
        <v>6.5395348850000001</v>
      </c>
      <c r="M5361" s="13">
        <v>0</v>
      </c>
      <c r="N5361" s="13">
        <v>40.207687710000002</v>
      </c>
      <c r="O5361" s="1">
        <v>2.15072362179979</v>
      </c>
      <c r="P5361" s="1">
        <v>0.42062459329899499</v>
      </c>
    </row>
    <row r="5362" spans="1:16" x14ac:dyDescent="0.2">
      <c r="A5362" t="s">
        <v>4040</v>
      </c>
      <c r="B5362" s="1" t="s">
        <v>7429</v>
      </c>
      <c r="C5362" s="1">
        <v>1377</v>
      </c>
      <c r="D5362" s="1">
        <v>975</v>
      </c>
      <c r="E5362" s="1">
        <v>1020</v>
      </c>
      <c r="F5362" s="1">
        <v>1035</v>
      </c>
      <c r="G5362">
        <v>5.8540173191327565</v>
      </c>
      <c r="H5362">
        <v>3.5084628513831793</v>
      </c>
      <c r="I5362">
        <v>18.386345742159122</v>
      </c>
      <c r="J5362">
        <v>17.13438263816392</v>
      </c>
      <c r="K5362" s="13">
        <v>6.0293751660000003</v>
      </c>
      <c r="L5362" s="13">
        <v>3.8054846499999999</v>
      </c>
      <c r="M5362" s="13">
        <v>13.47243935</v>
      </c>
      <c r="N5362" s="13">
        <v>11.55804631</v>
      </c>
      <c r="O5362" s="1">
        <v>1.52159765592444</v>
      </c>
      <c r="P5362" s="14">
        <v>3.4755766373210798E-5</v>
      </c>
    </row>
    <row r="5363" spans="1:16" x14ac:dyDescent="0.2">
      <c r="A5363" t="s">
        <v>4041</v>
      </c>
      <c r="B5363" s="1" t="s">
        <v>7429</v>
      </c>
      <c r="C5363" s="1">
        <v>77</v>
      </c>
      <c r="D5363" s="1">
        <v>154</v>
      </c>
      <c r="E5363" s="1">
        <v>0</v>
      </c>
      <c r="F5363" s="1">
        <v>0</v>
      </c>
      <c r="G5363">
        <v>10.566923209286317</v>
      </c>
      <c r="H5363">
        <v>17.88836925541445</v>
      </c>
      <c r="I5363">
        <v>0</v>
      </c>
      <c r="J5363">
        <v>0</v>
      </c>
      <c r="K5363" s="13">
        <v>10.88345676</v>
      </c>
      <c r="L5363" s="13">
        <v>19.40277481</v>
      </c>
      <c r="M5363" s="13">
        <v>0</v>
      </c>
      <c r="N5363" s="13">
        <v>0</v>
      </c>
      <c r="O5363" s="1">
        <v>-7.6046882899889798</v>
      </c>
      <c r="P5363" s="1">
        <v>1.0277571161119499E-3</v>
      </c>
    </row>
    <row r="5364" spans="1:16" x14ac:dyDescent="0.2">
      <c r="A5364" t="s">
        <v>4042</v>
      </c>
      <c r="B5364" s="1" t="s">
        <v>7476</v>
      </c>
      <c r="C5364" s="1">
        <v>3223</v>
      </c>
      <c r="D5364" s="1">
        <v>2548</v>
      </c>
      <c r="E5364" s="1">
        <v>1708</v>
      </c>
      <c r="F5364" s="1">
        <v>1687</v>
      </c>
      <c r="G5364">
        <v>100.81165509710624</v>
      </c>
      <c r="H5364">
        <v>67.459336776357375</v>
      </c>
      <c r="I5364">
        <v>226.52362022257796</v>
      </c>
      <c r="J5364">
        <v>205.4818989911326</v>
      </c>
      <c r="K5364" s="13">
        <v>103.83148129999999</v>
      </c>
      <c r="L5364" s="13">
        <v>73.170354509999996</v>
      </c>
      <c r="M5364" s="13">
        <v>165.98326700000001</v>
      </c>
      <c r="N5364" s="13">
        <v>138.60839659999999</v>
      </c>
      <c r="O5364" s="1">
        <v>0.94914502374861998</v>
      </c>
      <c r="P5364" s="1">
        <v>4.2146484840909701E-3</v>
      </c>
    </row>
    <row r="5365" spans="1:16" x14ac:dyDescent="0.2">
      <c r="A5365" t="s">
        <v>4043</v>
      </c>
      <c r="B5365" s="1" t="s">
        <v>9206</v>
      </c>
      <c r="C5365" s="1">
        <v>334</v>
      </c>
      <c r="D5365" s="1">
        <v>455</v>
      </c>
      <c r="E5365" s="1">
        <v>110</v>
      </c>
      <c r="F5365" s="1">
        <v>278</v>
      </c>
      <c r="G5365">
        <v>25.026395500413567</v>
      </c>
      <c r="H5365">
        <v>28.857282928837311</v>
      </c>
      <c r="I5365">
        <v>34.947789399040303</v>
      </c>
      <c r="J5365">
        <v>81.115655362525999</v>
      </c>
      <c r="K5365" s="13">
        <v>25.776064420000001</v>
      </c>
      <c r="L5365" s="13">
        <v>31.300302120000001</v>
      </c>
      <c r="M5365" s="13">
        <v>25.607697129999998</v>
      </c>
      <c r="N5365" s="13">
        <v>54.716794919999998</v>
      </c>
      <c r="O5365" s="1">
        <v>0.64739453201612596</v>
      </c>
      <c r="P5365" s="1">
        <v>0.44742300980416</v>
      </c>
    </row>
    <row r="5366" spans="1:16" x14ac:dyDescent="0.2">
      <c r="A5366" t="s">
        <v>4044</v>
      </c>
      <c r="B5366" s="1" t="s">
        <v>9207</v>
      </c>
      <c r="C5366" s="1">
        <v>5477.42</v>
      </c>
      <c r="D5366" s="1">
        <v>7883.01</v>
      </c>
      <c r="E5366" s="1">
        <v>1136.8499999999999</v>
      </c>
      <c r="F5366" s="1">
        <v>1722</v>
      </c>
      <c r="G5366">
        <v>615.10020741365565</v>
      </c>
      <c r="H5366">
        <v>749.29720356489463</v>
      </c>
      <c r="I5366">
        <v>541.31266005109762</v>
      </c>
      <c r="J5366">
        <v>753.02782844765511</v>
      </c>
      <c r="K5366" s="13">
        <v>633.52561379999997</v>
      </c>
      <c r="L5366" s="13">
        <v>812.73170830000004</v>
      </c>
      <c r="M5366" s="13">
        <v>396.6422738</v>
      </c>
      <c r="N5366" s="13">
        <v>507.9570531</v>
      </c>
      <c r="O5366" s="1">
        <v>-0.53979397479040303</v>
      </c>
      <c r="P5366" s="1">
        <v>0.27155089070821598</v>
      </c>
    </row>
    <row r="5367" spans="1:16" x14ac:dyDescent="0.2">
      <c r="A5367" t="s">
        <v>4045</v>
      </c>
      <c r="B5367" s="1" t="s">
        <v>8927</v>
      </c>
      <c r="C5367" s="1">
        <v>2540</v>
      </c>
      <c r="D5367" s="1">
        <v>2114.9499999999998</v>
      </c>
      <c r="E5367" s="1">
        <v>843</v>
      </c>
      <c r="F5367" s="1">
        <v>731</v>
      </c>
      <c r="G5367">
        <v>38.982517267050092</v>
      </c>
      <c r="H5367">
        <v>27.474416137391902</v>
      </c>
      <c r="I5367">
        <v>54.857868098440072</v>
      </c>
      <c r="J5367">
        <v>43.687942198601675</v>
      </c>
      <c r="K5367" s="13">
        <v>40.150243619999998</v>
      </c>
      <c r="L5367" s="13">
        <v>29.800363669999999</v>
      </c>
      <c r="M5367" s="13">
        <v>40.196638919999998</v>
      </c>
      <c r="N5367" s="13">
        <v>29.469825069999999</v>
      </c>
      <c r="O5367" s="1">
        <v>0.153495865135333</v>
      </c>
      <c r="P5367" s="1">
        <v>0.74643574321238904</v>
      </c>
    </row>
    <row r="5368" spans="1:16" x14ac:dyDescent="0.2">
      <c r="A5368" t="s">
        <v>4046</v>
      </c>
      <c r="B5368" s="1" t="s">
        <v>7922</v>
      </c>
      <c r="C5368" s="1">
        <v>564</v>
      </c>
      <c r="D5368" s="1">
        <v>461.11</v>
      </c>
      <c r="E5368" s="1">
        <v>470</v>
      </c>
      <c r="F5368" s="1">
        <v>393</v>
      </c>
      <c r="G5368">
        <v>19.962852913236002</v>
      </c>
      <c r="H5368">
        <v>13.814661495184572</v>
      </c>
      <c r="I5368">
        <v>70.536929190641089</v>
      </c>
      <c r="J5368">
        <v>54.168162288863776</v>
      </c>
      <c r="K5368" s="13">
        <v>20.56084276</v>
      </c>
      <c r="L5368" s="13">
        <v>14.98419236</v>
      </c>
      <c r="M5368" s="13">
        <v>51.685338340000001</v>
      </c>
      <c r="N5368" s="13">
        <v>36.539287190000003</v>
      </c>
      <c r="O5368" s="1">
        <v>1.47087883330748</v>
      </c>
      <c r="P5368" s="1">
        <v>9.43392705981033E-4</v>
      </c>
    </row>
    <row r="5369" spans="1:16" x14ac:dyDescent="0.2">
      <c r="A5369" t="s">
        <v>4048</v>
      </c>
      <c r="B5369" s="1" t="s">
        <v>7725</v>
      </c>
      <c r="C5369" s="1">
        <v>1640.88</v>
      </c>
      <c r="D5369" s="1">
        <v>1222</v>
      </c>
      <c r="E5369" s="1">
        <v>214</v>
      </c>
      <c r="F5369" s="1">
        <v>221</v>
      </c>
      <c r="G5369">
        <v>58.221046929016254</v>
      </c>
      <c r="H5369">
        <v>36.700045187835649</v>
      </c>
      <c r="I5369">
        <v>32.195275841027346</v>
      </c>
      <c r="J5369">
        <v>30.535392824857816</v>
      </c>
      <c r="K5369" s="13">
        <v>59.965065930000002</v>
      </c>
      <c r="L5369" s="13">
        <v>39.807022199999999</v>
      </c>
      <c r="M5369" s="13">
        <v>23.590816100000001</v>
      </c>
      <c r="N5369" s="13">
        <v>20.597735660000001</v>
      </c>
      <c r="O5369" s="1">
        <v>-1.00351690502873</v>
      </c>
      <c r="P5369" s="1">
        <v>2.2294374284402799E-2</v>
      </c>
    </row>
    <row r="5370" spans="1:16" x14ac:dyDescent="0.2">
      <c r="A5370" t="s">
        <v>4049</v>
      </c>
      <c r="B5370" s="1" t="s">
        <v>9208</v>
      </c>
      <c r="C5370" s="1">
        <v>476</v>
      </c>
      <c r="D5370" s="1">
        <v>264</v>
      </c>
      <c r="E5370" s="1">
        <v>41</v>
      </c>
      <c r="F5370" s="1">
        <v>95</v>
      </c>
      <c r="G5370">
        <v>161.4006877173623</v>
      </c>
      <c r="H5370">
        <v>75.769524027936697</v>
      </c>
      <c r="I5370">
        <v>58.946425253429027</v>
      </c>
      <c r="J5370">
        <v>125.43827761846268</v>
      </c>
      <c r="K5370" s="13">
        <v>166.23546619999999</v>
      </c>
      <c r="L5370" s="13">
        <v>82.184071160000002</v>
      </c>
      <c r="M5370" s="13">
        <v>43.192494600000003</v>
      </c>
      <c r="N5370" s="13">
        <v>84.614745209999995</v>
      </c>
      <c r="O5370" s="1">
        <v>-0.74694053893633305</v>
      </c>
      <c r="P5370" s="1">
        <v>0.435250054403026</v>
      </c>
    </row>
    <row r="5371" spans="1:16" x14ac:dyDescent="0.2">
      <c r="A5371" t="s">
        <v>4050</v>
      </c>
      <c r="B5371" s="1" t="s">
        <v>7429</v>
      </c>
      <c r="C5371" s="1">
        <v>391.2</v>
      </c>
      <c r="D5371" s="1">
        <v>386.88</v>
      </c>
      <c r="E5371" s="1">
        <v>310.54000000000002</v>
      </c>
      <c r="F5371" s="1">
        <v>483</v>
      </c>
      <c r="G5371">
        <v>19.569613433322147</v>
      </c>
      <c r="H5371">
        <v>16.381432779662731</v>
      </c>
      <c r="I5371">
        <v>65.868251866894823</v>
      </c>
      <c r="J5371">
        <v>94.088940957504349</v>
      </c>
      <c r="K5371" s="13">
        <v>20.155823739999999</v>
      </c>
      <c r="L5371" s="13">
        <v>17.768263090000001</v>
      </c>
      <c r="M5371" s="13">
        <v>48.264404509999999</v>
      </c>
      <c r="N5371" s="13">
        <v>63.467961430000003</v>
      </c>
      <c r="O5371" s="1">
        <v>1.72337551032713</v>
      </c>
      <c r="P5371" s="14">
        <v>2.34984597079798E-4</v>
      </c>
    </row>
    <row r="5372" spans="1:16" x14ac:dyDescent="0.2">
      <c r="A5372" t="s">
        <v>4051</v>
      </c>
      <c r="B5372" s="1" t="s">
        <v>7429</v>
      </c>
      <c r="C5372" s="1">
        <v>2383</v>
      </c>
      <c r="D5372" s="1">
        <v>2628.04</v>
      </c>
      <c r="E5372" s="1">
        <v>424</v>
      </c>
      <c r="F5372" s="1">
        <v>758</v>
      </c>
      <c r="G5372">
        <v>119.62057151017493</v>
      </c>
      <c r="H5372">
        <v>111.66215516574007</v>
      </c>
      <c r="I5372">
        <v>90.244943056868252</v>
      </c>
      <c r="J5372">
        <v>148.1695919824293</v>
      </c>
      <c r="K5372" s="13">
        <v>123.20382119999999</v>
      </c>
      <c r="L5372" s="13">
        <v>121.1153247</v>
      </c>
      <c r="M5372" s="13">
        <v>66.126218829999999</v>
      </c>
      <c r="N5372" s="13">
        <v>99.948217650000004</v>
      </c>
      <c r="O5372" s="1">
        <v>-0.39720346921454602</v>
      </c>
      <c r="P5372" s="1">
        <v>0.46334242162710898</v>
      </c>
    </row>
    <row r="5373" spans="1:16" x14ac:dyDescent="0.2">
      <c r="A5373" t="s">
        <v>4052</v>
      </c>
      <c r="B5373" s="1" t="s">
        <v>7712</v>
      </c>
      <c r="C5373" s="1">
        <v>910</v>
      </c>
      <c r="D5373" s="1">
        <v>719</v>
      </c>
      <c r="E5373" s="1">
        <v>268</v>
      </c>
      <c r="F5373" s="1">
        <v>568</v>
      </c>
      <c r="G5373">
        <v>20.417084330273045</v>
      </c>
      <c r="H5373">
        <v>13.654425262980826</v>
      </c>
      <c r="I5373">
        <v>25.495428309733352</v>
      </c>
      <c r="J5373">
        <v>49.625936402061654</v>
      </c>
      <c r="K5373" s="13">
        <v>21.028680739999999</v>
      </c>
      <c r="L5373" s="13">
        <v>14.81039075</v>
      </c>
      <c r="M5373" s="13">
        <v>18.681559480000001</v>
      </c>
      <c r="N5373" s="13">
        <v>33.475315860000002</v>
      </c>
      <c r="O5373" s="1">
        <v>0.72754221502636696</v>
      </c>
      <c r="P5373" s="1">
        <v>0.243489613417815</v>
      </c>
    </row>
    <row r="5374" spans="1:16" x14ac:dyDescent="0.2">
      <c r="A5374" t="s">
        <v>4053</v>
      </c>
      <c r="B5374" s="1" t="s">
        <v>9209</v>
      </c>
      <c r="C5374" s="1">
        <v>9418.3799999999992</v>
      </c>
      <c r="D5374" s="1">
        <v>8767.68</v>
      </c>
      <c r="E5374" s="1">
        <v>2174</v>
      </c>
      <c r="F5374" s="1">
        <v>2327</v>
      </c>
      <c r="G5374">
        <v>91.082463953987812</v>
      </c>
      <c r="H5374">
        <v>71.768762291508963</v>
      </c>
      <c r="I5374">
        <v>89.144240575192271</v>
      </c>
      <c r="J5374">
        <v>87.632054516605805</v>
      </c>
      <c r="K5374" s="13">
        <v>93.810850959999996</v>
      </c>
      <c r="L5374" s="13">
        <v>77.844610259999996</v>
      </c>
      <c r="M5374" s="13">
        <v>65.319688400000004</v>
      </c>
      <c r="N5374" s="13">
        <v>59.112450410000001</v>
      </c>
      <c r="O5374" s="1">
        <v>-0.30672526654955101</v>
      </c>
      <c r="P5374" s="1">
        <v>0.35273927881640998</v>
      </c>
    </row>
    <row r="5375" spans="1:16" x14ac:dyDescent="0.2">
      <c r="A5375" t="s">
        <v>4054</v>
      </c>
      <c r="B5375" s="1" t="s">
        <v>7429</v>
      </c>
      <c r="C5375" s="1">
        <v>473</v>
      </c>
      <c r="D5375" s="1">
        <v>348</v>
      </c>
      <c r="E5375" s="1">
        <v>235</v>
      </c>
      <c r="F5375" s="1">
        <v>198</v>
      </c>
      <c r="G5375">
        <v>33.054168659590204</v>
      </c>
      <c r="H5375">
        <v>20.584321009703732</v>
      </c>
      <c r="I5375">
        <v>69.631884389478074</v>
      </c>
      <c r="J5375">
        <v>53.881333684152217</v>
      </c>
      <c r="K5375" s="13">
        <v>34.04431056</v>
      </c>
      <c r="L5375" s="13">
        <v>22.326962250000001</v>
      </c>
      <c r="M5375" s="13">
        <v>51.022174419999999</v>
      </c>
      <c r="N5375" s="13">
        <v>36.345806140000001</v>
      </c>
      <c r="O5375" s="1">
        <v>0.79830334696192295</v>
      </c>
      <c r="P5375" s="1">
        <v>0.17307247521283001</v>
      </c>
    </row>
    <row r="5376" spans="1:16" x14ac:dyDescent="0.2">
      <c r="A5376" t="s">
        <v>4055</v>
      </c>
      <c r="B5376" s="1" t="s">
        <v>7429</v>
      </c>
      <c r="C5376" s="1">
        <v>3941</v>
      </c>
      <c r="D5376" s="1">
        <v>4129.63</v>
      </c>
      <c r="E5376" s="1">
        <v>394</v>
      </c>
      <c r="F5376" s="1">
        <v>404</v>
      </c>
      <c r="G5376">
        <v>47.077423913463832</v>
      </c>
      <c r="H5376">
        <v>41.755107054672393</v>
      </c>
      <c r="I5376">
        <v>19.956191605716299</v>
      </c>
      <c r="J5376">
        <v>18.792980756206116</v>
      </c>
      <c r="K5376" s="13">
        <v>48.487634249999999</v>
      </c>
      <c r="L5376" s="13">
        <v>45.290038889999998</v>
      </c>
      <c r="M5376" s="13">
        <v>14.62273063</v>
      </c>
      <c r="N5376" s="13">
        <v>12.676858360000001</v>
      </c>
      <c r="O5376" s="1">
        <v>-1.6320792767554999</v>
      </c>
      <c r="P5376" s="14">
        <v>3.9582223049128901E-7</v>
      </c>
    </row>
    <row r="5377" spans="1:16" x14ac:dyDescent="0.2">
      <c r="A5377" t="s">
        <v>4056</v>
      </c>
      <c r="B5377" s="1" t="s">
        <v>6934</v>
      </c>
      <c r="C5377" s="1">
        <v>1116</v>
      </c>
      <c r="D5377" s="1">
        <v>1584.01</v>
      </c>
      <c r="E5377" s="1">
        <v>1751</v>
      </c>
      <c r="F5377" s="1">
        <v>2051</v>
      </c>
      <c r="G5377">
        <v>12.585916144087172</v>
      </c>
      <c r="H5377">
        <v>15.120660496429993</v>
      </c>
      <c r="I5377">
        <v>83.730170068905792</v>
      </c>
      <c r="J5377">
        <v>90.07294204278233</v>
      </c>
      <c r="K5377" s="13">
        <v>12.962928890000001</v>
      </c>
      <c r="L5377" s="13">
        <v>16.400755499999999</v>
      </c>
      <c r="M5377" s="13">
        <v>61.352574019999999</v>
      </c>
      <c r="N5377" s="13">
        <v>60.758958</v>
      </c>
      <c r="O5377" s="1">
        <v>2.1878761884175701</v>
      </c>
      <c r="P5377" s="14">
        <v>7.5236508668393992E-9</v>
      </c>
    </row>
    <row r="5378" spans="1:16" x14ac:dyDescent="0.2">
      <c r="A5378" t="s">
        <v>4057</v>
      </c>
      <c r="B5378" s="1" t="s">
        <v>9210</v>
      </c>
      <c r="C5378" s="1">
        <v>1422</v>
      </c>
      <c r="D5378" s="1">
        <v>1127</v>
      </c>
      <c r="E5378" s="1">
        <v>545</v>
      </c>
      <c r="F5378" s="1">
        <v>637</v>
      </c>
      <c r="G5378">
        <v>60.863002642622824</v>
      </c>
      <c r="H5378">
        <v>40.829108564638695</v>
      </c>
      <c r="I5378">
        <v>98.906644462139255</v>
      </c>
      <c r="J5378">
        <v>106.16986346107386</v>
      </c>
      <c r="K5378" s="13">
        <v>62.686161769999998</v>
      </c>
      <c r="L5378" s="13">
        <v>44.2856466</v>
      </c>
      <c r="M5378" s="13">
        <v>72.473007289999998</v>
      </c>
      <c r="N5378" s="13">
        <v>71.617181900000006</v>
      </c>
      <c r="O5378" s="1">
        <v>0.60014070522732299</v>
      </c>
      <c r="P5378" s="1">
        <v>0.14241655036385001</v>
      </c>
    </row>
    <row r="5379" spans="1:16" x14ac:dyDescent="0.2">
      <c r="A5379" t="s">
        <v>4059</v>
      </c>
      <c r="B5379" s="1" t="s">
        <v>7429</v>
      </c>
      <c r="C5379" s="1">
        <v>9042</v>
      </c>
      <c r="D5379" s="1">
        <v>8939</v>
      </c>
      <c r="E5379" s="1">
        <v>4047</v>
      </c>
      <c r="F5379" s="1">
        <v>4076</v>
      </c>
      <c r="G5379">
        <v>97.942233997179784</v>
      </c>
      <c r="H5379">
        <v>81.95711162986214</v>
      </c>
      <c r="I5379">
        <v>185.87196723055135</v>
      </c>
      <c r="J5379">
        <v>171.92844176536386</v>
      </c>
      <c r="K5379" s="13">
        <v>100.8761063</v>
      </c>
      <c r="L5379" s="13">
        <v>88.895491699999994</v>
      </c>
      <c r="M5379" s="13">
        <v>136.19611209999999</v>
      </c>
      <c r="N5379" s="13">
        <v>115.974817</v>
      </c>
      <c r="O5379" s="1">
        <v>0.56184475271534495</v>
      </c>
      <c r="P5379" s="1">
        <v>6.6432257390536598E-2</v>
      </c>
    </row>
    <row r="5380" spans="1:16" x14ac:dyDescent="0.2">
      <c r="A5380" t="s">
        <v>4060</v>
      </c>
      <c r="B5380" s="1" t="s">
        <v>8020</v>
      </c>
      <c r="C5380" s="1">
        <v>1687</v>
      </c>
      <c r="D5380" s="1">
        <v>1228</v>
      </c>
      <c r="E5380" s="1">
        <v>1175</v>
      </c>
      <c r="F5380" s="1">
        <v>959</v>
      </c>
      <c r="G5380">
        <v>125.75698680559387</v>
      </c>
      <c r="H5380">
        <v>77.483211191644983</v>
      </c>
      <c r="I5380">
        <v>371.38990519109996</v>
      </c>
      <c r="J5380">
        <v>278.38363168411297</v>
      </c>
      <c r="K5380" s="13">
        <v>129.5240536</v>
      </c>
      <c r="L5380" s="13">
        <v>84.042836800000003</v>
      </c>
      <c r="M5380" s="13">
        <v>272.13281219999999</v>
      </c>
      <c r="N5380" s="13">
        <v>187.7844667</v>
      </c>
      <c r="O5380" s="1">
        <v>1.2730431531977999</v>
      </c>
      <c r="P5380" s="1">
        <v>1.6678730781293099E-3</v>
      </c>
    </row>
    <row r="5381" spans="1:16" x14ac:dyDescent="0.2">
      <c r="A5381" t="s">
        <v>4061</v>
      </c>
      <c r="B5381" s="1" t="s">
        <v>7755</v>
      </c>
      <c r="C5381" s="1">
        <v>690</v>
      </c>
      <c r="D5381" s="1">
        <v>520</v>
      </c>
      <c r="E5381" s="1">
        <v>450</v>
      </c>
      <c r="F5381" s="1">
        <v>316</v>
      </c>
      <c r="G5381">
        <v>20.211273181922078</v>
      </c>
      <c r="H5381">
        <v>12.892588733248612</v>
      </c>
      <c r="I5381">
        <v>55.889764956417849</v>
      </c>
      <c r="J5381">
        <v>36.044558697746453</v>
      </c>
      <c r="K5381" s="13">
        <v>20.816704489999999</v>
      </c>
      <c r="L5381" s="13">
        <v>13.984058149999999</v>
      </c>
      <c r="M5381" s="13">
        <v>40.952752619999998</v>
      </c>
      <c r="N5381" s="13">
        <v>24.313959090000001</v>
      </c>
      <c r="O5381" s="1">
        <v>1.0672308292830599</v>
      </c>
      <c r="P5381" s="1">
        <v>4.5434119006042398E-2</v>
      </c>
    </row>
    <row r="5382" spans="1:16" x14ac:dyDescent="0.2">
      <c r="A5382" t="s">
        <v>4062</v>
      </c>
      <c r="B5382" s="1" t="s">
        <v>9211</v>
      </c>
      <c r="C5382" s="1">
        <v>721</v>
      </c>
      <c r="D5382" s="1">
        <v>431</v>
      </c>
      <c r="E5382" s="1">
        <v>370</v>
      </c>
      <c r="F5382" s="1">
        <v>293</v>
      </c>
      <c r="G5382">
        <v>223.59418068695297</v>
      </c>
      <c r="H5382">
        <v>113.13440725766289</v>
      </c>
      <c r="I5382">
        <v>486.52161942093278</v>
      </c>
      <c r="J5382">
        <v>353.83509057680681</v>
      </c>
      <c r="K5382" s="13">
        <v>230.2919733</v>
      </c>
      <c r="L5382" s="13">
        <v>122.7122157</v>
      </c>
      <c r="M5382" s="13">
        <v>356.49460219999997</v>
      </c>
      <c r="N5382" s="13">
        <v>238.68046179999999</v>
      </c>
      <c r="O5382" s="1">
        <v>0.93154045089468196</v>
      </c>
      <c r="P5382" s="1">
        <v>0.109802574074953</v>
      </c>
    </row>
    <row r="5383" spans="1:16" x14ac:dyDescent="0.2">
      <c r="A5383" t="s">
        <v>4063</v>
      </c>
      <c r="B5383" s="1" t="s">
        <v>8117</v>
      </c>
      <c r="C5383" s="1">
        <v>701</v>
      </c>
      <c r="D5383" s="1">
        <v>563.99</v>
      </c>
      <c r="E5383" s="1">
        <v>324</v>
      </c>
      <c r="F5383" s="1">
        <v>370</v>
      </c>
      <c r="G5383">
        <v>120.01396582975698</v>
      </c>
      <c r="H5383">
        <v>81.729224274607191</v>
      </c>
      <c r="I5383">
        <v>235.19818573015135</v>
      </c>
      <c r="J5383">
        <v>246.67409406968497</v>
      </c>
      <c r="K5383" s="13">
        <v>123.6089997</v>
      </c>
      <c r="L5383" s="13">
        <v>88.648311710000002</v>
      </c>
      <c r="M5383" s="13">
        <v>172.33948150000001</v>
      </c>
      <c r="N5383" s="13">
        <v>166.39470829999999</v>
      </c>
      <c r="O5383" s="1">
        <v>0.84426566904684197</v>
      </c>
      <c r="P5383" s="1">
        <v>6.1785213716431003E-2</v>
      </c>
    </row>
    <row r="5384" spans="1:16" x14ac:dyDescent="0.2">
      <c r="A5384" t="s">
        <v>4064</v>
      </c>
      <c r="B5384" s="1" t="s">
        <v>9212</v>
      </c>
      <c r="C5384" s="1">
        <v>136</v>
      </c>
      <c r="D5384" s="1">
        <v>122</v>
      </c>
      <c r="E5384" s="1">
        <v>64</v>
      </c>
      <c r="F5384" s="1">
        <v>62</v>
      </c>
      <c r="G5384">
        <v>76.460786623708955</v>
      </c>
      <c r="H5384">
        <v>58.05663871876655</v>
      </c>
      <c r="I5384">
        <v>152.56503580934708</v>
      </c>
      <c r="J5384">
        <v>135.73742041239962</v>
      </c>
      <c r="K5384" s="13">
        <v>78.751179390000004</v>
      </c>
      <c r="L5384" s="13">
        <v>62.971636539999999</v>
      </c>
      <c r="M5384" s="13">
        <v>111.7907398</v>
      </c>
      <c r="N5384" s="13">
        <v>91.562061130000004</v>
      </c>
      <c r="O5384" s="1">
        <v>0.67778087900661599</v>
      </c>
      <c r="P5384" s="1">
        <v>0.46169945651695299</v>
      </c>
    </row>
    <row r="5385" spans="1:16" x14ac:dyDescent="0.2">
      <c r="A5385" t="s">
        <v>4065</v>
      </c>
      <c r="B5385" s="1" t="s">
        <v>8063</v>
      </c>
      <c r="C5385" s="1">
        <v>326.98</v>
      </c>
      <c r="D5385" s="1">
        <v>341</v>
      </c>
      <c r="E5385" s="1">
        <v>256</v>
      </c>
      <c r="F5385" s="1">
        <v>217</v>
      </c>
      <c r="G5385">
        <v>44.040116619512631</v>
      </c>
      <c r="H5385">
        <v>38.875308985740055</v>
      </c>
      <c r="I5385">
        <v>146.1983341604253</v>
      </c>
      <c r="J5385">
        <v>113.81383396248344</v>
      </c>
      <c r="K5385" s="13">
        <v>45.359344020000002</v>
      </c>
      <c r="L5385" s="13">
        <v>42.166440940000001</v>
      </c>
      <c r="M5385" s="13">
        <v>107.12559299999999</v>
      </c>
      <c r="N5385" s="13">
        <v>76.773443839999999</v>
      </c>
      <c r="O5385" s="1">
        <v>1.2165258622368</v>
      </c>
      <c r="P5385" s="1">
        <v>2.1829762487636298E-2</v>
      </c>
    </row>
    <row r="5386" spans="1:16" x14ac:dyDescent="0.2">
      <c r="A5386" t="s">
        <v>4067</v>
      </c>
      <c r="B5386" s="1" t="s">
        <v>7940</v>
      </c>
      <c r="C5386" s="1">
        <v>503</v>
      </c>
      <c r="D5386" s="1">
        <v>475</v>
      </c>
      <c r="E5386" s="1">
        <v>482</v>
      </c>
      <c r="F5386" s="1">
        <v>328</v>
      </c>
      <c r="G5386">
        <v>31.242218508225385</v>
      </c>
      <c r="H5386">
        <v>24.972366157234418</v>
      </c>
      <c r="I5386">
        <v>126.93930222421062</v>
      </c>
      <c r="J5386">
        <v>79.333346213947038</v>
      </c>
      <c r="K5386" s="13">
        <v>32.178083209999997</v>
      </c>
      <c r="L5386" s="13">
        <v>27.08649346</v>
      </c>
      <c r="M5386" s="13">
        <v>93.013700189999994</v>
      </c>
      <c r="N5386" s="13">
        <v>53.514533229999998</v>
      </c>
      <c r="O5386" s="1">
        <v>1.45026607661329</v>
      </c>
      <c r="P5386" s="1">
        <v>4.4237462671371797E-3</v>
      </c>
    </row>
    <row r="5387" spans="1:16" x14ac:dyDescent="0.2">
      <c r="A5387" t="s">
        <v>4068</v>
      </c>
      <c r="B5387" s="1" t="s">
        <v>8635</v>
      </c>
      <c r="C5387" s="1">
        <v>3650.36</v>
      </c>
      <c r="D5387" s="1">
        <v>6549.57</v>
      </c>
      <c r="E5387" s="1">
        <v>687</v>
      </c>
      <c r="F5387" s="1">
        <v>520</v>
      </c>
      <c r="G5387">
        <v>181.66911573326567</v>
      </c>
      <c r="H5387">
        <v>275.89917229619203</v>
      </c>
      <c r="I5387">
        <v>144.96973013776346</v>
      </c>
      <c r="J5387">
        <v>100.7759260628895</v>
      </c>
      <c r="K5387" s="13">
        <v>187.1110376</v>
      </c>
      <c r="L5387" s="13">
        <v>299.25642929999998</v>
      </c>
      <c r="M5387" s="13">
        <v>106.2253438</v>
      </c>
      <c r="N5387" s="13">
        <v>67.978686159999995</v>
      </c>
      <c r="O5387" s="1">
        <v>-1.37602479737268</v>
      </c>
      <c r="P5387" s="1">
        <v>9.2242031148273406E-3</v>
      </c>
    </row>
    <row r="5388" spans="1:16" x14ac:dyDescent="0.2">
      <c r="A5388" t="s">
        <v>4069</v>
      </c>
      <c r="B5388" s="1" t="s">
        <v>7429</v>
      </c>
      <c r="C5388" s="1">
        <v>897</v>
      </c>
      <c r="D5388" s="1">
        <v>818.95</v>
      </c>
      <c r="E5388" s="1">
        <v>213</v>
      </c>
      <c r="F5388" s="1">
        <v>276</v>
      </c>
      <c r="G5388">
        <v>52.25073464644629</v>
      </c>
      <c r="H5388">
        <v>40.378441215940597</v>
      </c>
      <c r="I5388">
        <v>52.608358301779681</v>
      </c>
      <c r="J5388">
        <v>62.606163158125497</v>
      </c>
      <c r="K5388" s="13">
        <v>53.815912169999997</v>
      </c>
      <c r="L5388" s="13">
        <v>43.796826350000003</v>
      </c>
      <c r="M5388" s="13">
        <v>38.548329639999999</v>
      </c>
      <c r="N5388" s="13">
        <v>42.231164560000003</v>
      </c>
      <c r="O5388" s="1">
        <v>-0.108237719330189</v>
      </c>
      <c r="P5388" s="1">
        <v>0.85414409331987395</v>
      </c>
    </row>
    <row r="5389" spans="1:16" x14ac:dyDescent="0.2">
      <c r="A5389" t="s">
        <v>4070</v>
      </c>
      <c r="B5389" s="1" t="s">
        <v>9214</v>
      </c>
      <c r="C5389" s="1">
        <v>1688.03</v>
      </c>
      <c r="D5389" s="1">
        <v>1259.08</v>
      </c>
      <c r="E5389" s="1">
        <v>442</v>
      </c>
      <c r="F5389" s="1">
        <v>293.99</v>
      </c>
      <c r="G5389">
        <v>100.75320182758367</v>
      </c>
      <c r="H5389">
        <v>63.609828571153216</v>
      </c>
      <c r="I5389">
        <v>111.8603446414637</v>
      </c>
      <c r="J5389">
        <v>68.331240114796856</v>
      </c>
      <c r="K5389" s="13">
        <v>103.771277</v>
      </c>
      <c r="L5389" s="13">
        <v>68.994952060000003</v>
      </c>
      <c r="M5389" s="13">
        <v>81.964721539999999</v>
      </c>
      <c r="N5389" s="13">
        <v>46.093031430000003</v>
      </c>
      <c r="O5389" s="1">
        <v>-0.27450587716854402</v>
      </c>
      <c r="P5389" s="1">
        <v>0.658897831485455</v>
      </c>
    </row>
    <row r="5390" spans="1:16" x14ac:dyDescent="0.2">
      <c r="A5390" t="s">
        <v>4071</v>
      </c>
      <c r="B5390" s="1" t="s">
        <v>7712</v>
      </c>
      <c r="C5390" s="1">
        <v>4244</v>
      </c>
      <c r="D5390" s="1">
        <v>6060.99</v>
      </c>
      <c r="E5390" s="1">
        <v>224</v>
      </c>
      <c r="F5390" s="1">
        <v>402</v>
      </c>
      <c r="G5390">
        <v>50.990497498812083</v>
      </c>
      <c r="H5390">
        <v>61.638157121811446</v>
      </c>
      <c r="I5390">
        <v>11.411351430659145</v>
      </c>
      <c r="J5390">
        <v>18.808232112844564</v>
      </c>
      <c r="K5390" s="13">
        <v>52.517924460000003</v>
      </c>
      <c r="L5390" s="13">
        <v>66.856361530000001</v>
      </c>
      <c r="M5390" s="13">
        <v>8.3615712559999995</v>
      </c>
      <c r="N5390" s="13">
        <v>12.68714621</v>
      </c>
      <c r="O5390" s="1">
        <v>-2.36063982926906</v>
      </c>
      <c r="P5390" s="14">
        <v>3.4791652080234501E-7</v>
      </c>
    </row>
    <row r="5391" spans="1:16" x14ac:dyDescent="0.2">
      <c r="A5391" t="s">
        <v>4072</v>
      </c>
      <c r="B5391" s="1" t="s">
        <v>9215</v>
      </c>
      <c r="C5391" s="1">
        <v>6279</v>
      </c>
      <c r="D5391" s="1">
        <v>5119.43</v>
      </c>
      <c r="E5391" s="1">
        <v>1133</v>
      </c>
      <c r="F5391" s="1">
        <v>1445</v>
      </c>
      <c r="G5391">
        <v>904.41271606212479</v>
      </c>
      <c r="H5391">
        <v>624.15145892402563</v>
      </c>
      <c r="I5391">
        <v>691.96045360688242</v>
      </c>
      <c r="J5391">
        <v>810.49823345420441</v>
      </c>
      <c r="K5391" s="13">
        <v>931.50451610000005</v>
      </c>
      <c r="L5391" s="13">
        <v>676.99129129999994</v>
      </c>
      <c r="M5391" s="13">
        <v>507.02817049999999</v>
      </c>
      <c r="N5391" s="13">
        <v>546.72387739999999</v>
      </c>
      <c r="O5391" s="1">
        <v>-0.43921542626599802</v>
      </c>
      <c r="P5391" s="1">
        <v>0.229563696207781</v>
      </c>
    </row>
    <row r="5392" spans="1:16" x14ac:dyDescent="0.2">
      <c r="A5392" t="s">
        <v>4074</v>
      </c>
      <c r="B5392" s="1" t="s">
        <v>9216</v>
      </c>
      <c r="C5392" s="1">
        <v>1252.32</v>
      </c>
      <c r="D5392" s="1">
        <v>1404.27</v>
      </c>
      <c r="E5392" s="1">
        <v>305.08</v>
      </c>
      <c r="F5392" s="1">
        <v>362.72</v>
      </c>
      <c r="G5392">
        <v>160.4862965745404</v>
      </c>
      <c r="H5392">
        <v>152.32299166234756</v>
      </c>
      <c r="I5392">
        <v>165.77214784767733</v>
      </c>
      <c r="J5392">
        <v>181.00984239700585</v>
      </c>
      <c r="K5392" s="13">
        <v>165.29368439999999</v>
      </c>
      <c r="L5392" s="13">
        <v>165.2184536</v>
      </c>
      <c r="M5392" s="13">
        <v>121.4681394</v>
      </c>
      <c r="N5392" s="13">
        <v>122.1007015</v>
      </c>
      <c r="O5392" s="1">
        <v>-0.29388675728589803</v>
      </c>
      <c r="P5392" s="1">
        <v>0.55389379200151501</v>
      </c>
    </row>
    <row r="5393" spans="1:16" x14ac:dyDescent="0.2">
      <c r="A5393" t="s">
        <v>4075</v>
      </c>
      <c r="B5393" s="1" t="s">
        <v>7529</v>
      </c>
      <c r="C5393" s="1">
        <v>246</v>
      </c>
      <c r="D5393" s="1">
        <v>478</v>
      </c>
      <c r="E5393" s="1">
        <v>1025</v>
      </c>
      <c r="F5393" s="1">
        <v>932</v>
      </c>
      <c r="G5393">
        <v>12.45620618126441</v>
      </c>
      <c r="H5393">
        <v>20.486642167027426</v>
      </c>
      <c r="I5393">
        <v>220.06437086187188</v>
      </c>
      <c r="J5393">
        <v>183.77001136600299</v>
      </c>
      <c r="K5393" s="13">
        <v>12.82933345</v>
      </c>
      <c r="L5393" s="13">
        <v>22.221014050000001</v>
      </c>
      <c r="M5393" s="13">
        <v>161.25030670000001</v>
      </c>
      <c r="N5393" s="13">
        <v>123.9625813</v>
      </c>
      <c r="O5393" s="1">
        <v>3.13003881693388</v>
      </c>
      <c r="P5393" s="14">
        <v>9.8890736141464808E-10</v>
      </c>
    </row>
    <row r="5394" spans="1:16" x14ac:dyDescent="0.2">
      <c r="A5394" t="s">
        <v>4076</v>
      </c>
      <c r="B5394" s="1" t="s">
        <v>7429</v>
      </c>
      <c r="C5394" s="1">
        <v>283</v>
      </c>
      <c r="D5394" s="1">
        <v>895</v>
      </c>
      <c r="E5394" s="1">
        <v>71</v>
      </c>
      <c r="F5394" s="1">
        <v>0</v>
      </c>
      <c r="G5394">
        <v>37.422480644124271</v>
      </c>
      <c r="H5394">
        <v>100.17546712929287</v>
      </c>
      <c r="I5394">
        <v>39.808853828761961</v>
      </c>
      <c r="J5394">
        <v>0</v>
      </c>
      <c r="K5394" s="13">
        <v>38.543475899999997</v>
      </c>
      <c r="L5394" s="13">
        <v>108.6561889</v>
      </c>
      <c r="M5394" s="13">
        <v>29.169600979999998</v>
      </c>
      <c r="N5394" s="13">
        <v>0</v>
      </c>
      <c r="O5394" s="1">
        <v>-2.3043634340028198</v>
      </c>
      <c r="P5394" s="1">
        <v>0.58226868321134595</v>
      </c>
    </row>
    <row r="5395" spans="1:16" x14ac:dyDescent="0.2">
      <c r="A5395" t="s">
        <v>4077</v>
      </c>
      <c r="B5395" s="1" t="s">
        <v>8110</v>
      </c>
      <c r="C5395" s="1">
        <v>2600</v>
      </c>
      <c r="D5395" s="1">
        <v>2131</v>
      </c>
      <c r="E5395" s="1">
        <v>405</v>
      </c>
      <c r="F5395" s="1">
        <v>697</v>
      </c>
      <c r="G5395">
        <v>140.99023120060539</v>
      </c>
      <c r="H5395">
        <v>97.811817417661373</v>
      </c>
      <c r="I5395">
        <v>93.120625806352706</v>
      </c>
      <c r="J5395">
        <v>147.18261049695479</v>
      </c>
      <c r="K5395" s="13">
        <v>145.2136118</v>
      </c>
      <c r="L5395" s="13">
        <v>106.0924358</v>
      </c>
      <c r="M5395" s="13">
        <v>68.233351049999996</v>
      </c>
      <c r="N5395" s="13">
        <v>99.282446500000006</v>
      </c>
      <c r="O5395" s="1">
        <v>-0.40655005007887202</v>
      </c>
      <c r="P5395" s="1">
        <v>0.43561644666076599</v>
      </c>
    </row>
    <row r="5396" spans="1:16" x14ac:dyDescent="0.2">
      <c r="A5396" t="s">
        <v>4078</v>
      </c>
      <c r="B5396" s="1" t="s">
        <v>9217</v>
      </c>
      <c r="C5396" s="1">
        <v>5773</v>
      </c>
      <c r="D5396" s="1">
        <v>4397.53</v>
      </c>
      <c r="E5396" s="1">
        <v>1913.98</v>
      </c>
      <c r="F5396" s="1">
        <v>2143.5300000000002</v>
      </c>
      <c r="G5396">
        <v>224.28686233869468</v>
      </c>
      <c r="H5396">
        <v>144.61165382306083</v>
      </c>
      <c r="I5396">
        <v>315.29338652159487</v>
      </c>
      <c r="J5396">
        <v>324.29473113752903</v>
      </c>
      <c r="K5396" s="13">
        <v>231.0054044</v>
      </c>
      <c r="L5396" s="13">
        <v>156.8542841</v>
      </c>
      <c r="M5396" s="13">
        <v>231.02856259999999</v>
      </c>
      <c r="N5396" s="13">
        <v>218.75392880000001</v>
      </c>
      <c r="O5396" s="1">
        <v>0.38508567224863299</v>
      </c>
      <c r="P5396" s="1">
        <v>0.296007157272421</v>
      </c>
    </row>
    <row r="5397" spans="1:16" x14ac:dyDescent="0.2">
      <c r="A5397" t="s">
        <v>4079</v>
      </c>
      <c r="B5397" s="1" t="s">
        <v>7429</v>
      </c>
      <c r="C5397" s="1">
        <v>22</v>
      </c>
      <c r="D5397" s="1">
        <v>27</v>
      </c>
      <c r="E5397" s="1">
        <v>45</v>
      </c>
      <c r="F5397" s="1">
        <v>142</v>
      </c>
      <c r="G5397">
        <v>1.427506911583196</v>
      </c>
      <c r="H5397">
        <v>1.4828987771324169</v>
      </c>
      <c r="I5397">
        <v>12.380644135915345</v>
      </c>
      <c r="J5397">
        <v>35.879958485779504</v>
      </c>
      <c r="K5397" s="13">
        <v>1.470268066</v>
      </c>
      <c r="L5397" s="13">
        <v>1.6084390150000001</v>
      </c>
      <c r="M5397" s="13">
        <v>9.0718122890000004</v>
      </c>
      <c r="N5397" s="13">
        <v>24.202927549999998</v>
      </c>
      <c r="O5397" s="1">
        <v>3.6010041360300602</v>
      </c>
      <c r="P5397" s="14">
        <v>3.4648390159868202E-4</v>
      </c>
    </row>
    <row r="5398" spans="1:16" x14ac:dyDescent="0.2">
      <c r="A5398" t="s">
        <v>4080</v>
      </c>
      <c r="B5398" s="1" t="s">
        <v>7843</v>
      </c>
      <c r="C5398" s="1">
        <v>204.02</v>
      </c>
      <c r="D5398" s="1">
        <v>268</v>
      </c>
      <c r="E5398" s="1">
        <v>260</v>
      </c>
      <c r="F5398" s="1">
        <v>193</v>
      </c>
      <c r="G5398">
        <v>12.029009300526402</v>
      </c>
      <c r="H5398">
        <v>13.374702036300508</v>
      </c>
      <c r="I5398">
        <v>64.998847081324925</v>
      </c>
      <c r="J5398">
        <v>44.312114579826002</v>
      </c>
      <c r="K5398" s="13">
        <v>12.389339830000001</v>
      </c>
      <c r="L5398" s="13">
        <v>14.50698652</v>
      </c>
      <c r="M5398" s="13">
        <v>47.627355510000001</v>
      </c>
      <c r="N5398" s="13">
        <v>29.890862309999999</v>
      </c>
      <c r="O5398" s="1">
        <v>1.65187239613127</v>
      </c>
      <c r="P5398" s="1">
        <v>6.2601475262240303E-3</v>
      </c>
    </row>
    <row r="5399" spans="1:16" x14ac:dyDescent="0.2">
      <c r="A5399" t="s">
        <v>4081</v>
      </c>
      <c r="B5399" s="1" t="s">
        <v>7429</v>
      </c>
      <c r="C5399" s="1">
        <v>2224.17</v>
      </c>
      <c r="D5399" s="1">
        <v>2314</v>
      </c>
      <c r="E5399" s="1">
        <v>196</v>
      </c>
      <c r="F5399" s="1">
        <v>248</v>
      </c>
      <c r="G5399">
        <v>54.628077762642768</v>
      </c>
      <c r="H5399">
        <v>48.106470995573581</v>
      </c>
      <c r="I5399">
        <v>20.411701081101871</v>
      </c>
      <c r="J5399">
        <v>23.71961687026149</v>
      </c>
      <c r="K5399" s="13">
        <v>56.264468909999998</v>
      </c>
      <c r="L5399" s="13">
        <v>52.179100849999998</v>
      </c>
      <c r="M5399" s="13">
        <v>14.95650135</v>
      </c>
      <c r="N5399" s="13">
        <v>16.0001347</v>
      </c>
      <c r="O5399" s="1">
        <v>-1.6538477282139501</v>
      </c>
      <c r="P5399" s="14">
        <v>8.1188827707216503E-6</v>
      </c>
    </row>
    <row r="5400" spans="1:16" x14ac:dyDescent="0.2">
      <c r="A5400" t="s">
        <v>4082</v>
      </c>
      <c r="B5400" s="1" t="s">
        <v>9218</v>
      </c>
      <c r="C5400" s="1">
        <v>827.69</v>
      </c>
      <c r="D5400" s="1">
        <v>1331.17</v>
      </c>
      <c r="E5400" s="1">
        <v>315.35000000000002</v>
      </c>
      <c r="F5400" s="1">
        <v>229.12</v>
      </c>
      <c r="G5400">
        <v>15.820844700349566</v>
      </c>
      <c r="H5400">
        <v>21.537122829110089</v>
      </c>
      <c r="I5400">
        <v>25.558183423530476</v>
      </c>
      <c r="J5400">
        <v>17.054265060807744</v>
      </c>
      <c r="K5400" s="13">
        <v>16.294760149999998</v>
      </c>
      <c r="L5400" s="13">
        <v>23.360427000000001</v>
      </c>
      <c r="M5400" s="13">
        <v>18.727542759999999</v>
      </c>
      <c r="N5400" s="13">
        <v>11.50400277</v>
      </c>
      <c r="O5400" s="1">
        <v>-0.28133591205231101</v>
      </c>
      <c r="P5400" s="1">
        <v>0.69497105243911494</v>
      </c>
    </row>
    <row r="5401" spans="1:16" x14ac:dyDescent="0.2">
      <c r="A5401" t="s">
        <v>4083</v>
      </c>
      <c r="B5401" s="1" t="s">
        <v>8217</v>
      </c>
      <c r="C5401" s="1">
        <v>684.31</v>
      </c>
      <c r="D5401" s="1">
        <v>715.29</v>
      </c>
      <c r="E5401" s="1">
        <v>435.65</v>
      </c>
      <c r="F5401" s="1">
        <v>429.88</v>
      </c>
      <c r="G5401">
        <v>45.625627495853173</v>
      </c>
      <c r="H5401">
        <v>40.367357557149468</v>
      </c>
      <c r="I5401">
        <v>123.15977030894962</v>
      </c>
      <c r="J5401">
        <v>111.61209312716593</v>
      </c>
      <c r="K5401" s="13">
        <v>46.992349079999997</v>
      </c>
      <c r="L5401" s="13">
        <v>43.784804360000003</v>
      </c>
      <c r="M5401" s="13">
        <v>90.244280140000001</v>
      </c>
      <c r="N5401" s="13">
        <v>75.288253330000003</v>
      </c>
      <c r="O5401" s="1">
        <v>1.0121738391639601</v>
      </c>
      <c r="P5401" s="1">
        <v>1.52094324324854E-2</v>
      </c>
    </row>
    <row r="5402" spans="1:16" x14ac:dyDescent="0.2">
      <c r="A5402" t="s">
        <v>4084</v>
      </c>
      <c r="B5402" s="1" t="s">
        <v>7429</v>
      </c>
      <c r="C5402" s="1">
        <v>9476.3799999999992</v>
      </c>
      <c r="D5402" s="1">
        <v>11621</v>
      </c>
      <c r="E5402" s="1">
        <v>945</v>
      </c>
      <c r="F5402" s="1">
        <v>910</v>
      </c>
      <c r="G5402">
        <v>251.46113446098593</v>
      </c>
      <c r="H5402">
        <v>261.01418396041373</v>
      </c>
      <c r="I5402">
        <v>106.32500199915363</v>
      </c>
      <c r="J5402">
        <v>94.032469987274411</v>
      </c>
      <c r="K5402" s="13">
        <v>258.99368529999998</v>
      </c>
      <c r="L5402" s="13">
        <v>283.1112976</v>
      </c>
      <c r="M5402" s="13">
        <v>77.908746039999997</v>
      </c>
      <c r="N5402" s="13">
        <v>63.42986878</v>
      </c>
      <c r="O5402" s="1">
        <v>-1.8033655782925799</v>
      </c>
      <c r="P5402" s="14">
        <v>4.9608653211330898E-8</v>
      </c>
    </row>
    <row r="5403" spans="1:16" x14ac:dyDescent="0.2">
      <c r="A5403" t="s">
        <v>4085</v>
      </c>
      <c r="B5403" s="1" t="s">
        <v>7429</v>
      </c>
      <c r="C5403" s="1">
        <v>2838</v>
      </c>
      <c r="D5403" s="1">
        <v>2573</v>
      </c>
      <c r="E5403" s="1">
        <v>125</v>
      </c>
      <c r="F5403" s="1">
        <v>100</v>
      </c>
      <c r="G5403">
        <v>41.474306542185801</v>
      </c>
      <c r="H5403">
        <v>31.827221926779185</v>
      </c>
      <c r="I5403">
        <v>7.745544317054387</v>
      </c>
      <c r="J5403">
        <v>5.6908192358041099</v>
      </c>
      <c r="K5403" s="13">
        <v>42.716674769999997</v>
      </c>
      <c r="L5403" s="13">
        <v>34.521672209999998</v>
      </c>
      <c r="M5403" s="13">
        <v>5.6754820949999996</v>
      </c>
      <c r="N5403" s="13">
        <v>3.8387582230000001</v>
      </c>
      <c r="O5403" s="1">
        <v>-2.87101276428265</v>
      </c>
      <c r="P5403" s="14">
        <v>1.36915829594068E-13</v>
      </c>
    </row>
    <row r="5404" spans="1:16" x14ac:dyDescent="0.2">
      <c r="A5404" t="s">
        <v>4087</v>
      </c>
      <c r="B5404" s="1" t="s">
        <v>7872</v>
      </c>
      <c r="C5404" s="1">
        <v>2077</v>
      </c>
      <c r="D5404" s="1">
        <v>1574</v>
      </c>
      <c r="E5404" s="1">
        <v>1789</v>
      </c>
      <c r="F5404" s="1">
        <v>1589</v>
      </c>
      <c r="G5404">
        <v>259.30603553960628</v>
      </c>
      <c r="H5404">
        <v>166.33094729927987</v>
      </c>
      <c r="I5404">
        <v>947.02546572244137</v>
      </c>
      <c r="J5404">
        <v>772.51705241870707</v>
      </c>
      <c r="K5404" s="13">
        <v>267.07358140000002</v>
      </c>
      <c r="L5404" s="13">
        <v>180.4123041</v>
      </c>
      <c r="M5404" s="13">
        <v>693.92490110000006</v>
      </c>
      <c r="N5404" s="13">
        <v>521.10356430000002</v>
      </c>
      <c r="O5404" s="1">
        <v>1.60706103967167</v>
      </c>
      <c r="P5404" s="14">
        <v>3.7288460619313499E-6</v>
      </c>
    </row>
    <row r="5405" spans="1:16" x14ac:dyDescent="0.2">
      <c r="A5405" t="s">
        <v>4088</v>
      </c>
      <c r="B5405" s="1" t="s">
        <v>9220</v>
      </c>
      <c r="C5405" s="1">
        <v>2260.11</v>
      </c>
      <c r="D5405" s="1">
        <v>2134.16</v>
      </c>
      <c r="E5405" s="1">
        <v>871</v>
      </c>
      <c r="F5405" s="1">
        <v>777</v>
      </c>
      <c r="G5405">
        <v>293.52061465215638</v>
      </c>
      <c r="H5405">
        <v>234.60010986350974</v>
      </c>
      <c r="I5405">
        <v>479.62562079547547</v>
      </c>
      <c r="J5405">
        <v>392.95072898820604</v>
      </c>
      <c r="K5405" s="13">
        <v>302.31306269999999</v>
      </c>
      <c r="L5405" s="13">
        <v>254.46104320000001</v>
      </c>
      <c r="M5405" s="13">
        <v>351.44161750000001</v>
      </c>
      <c r="N5405" s="13">
        <v>265.06602650000002</v>
      </c>
      <c r="O5405" s="1">
        <v>0.298562412468312</v>
      </c>
      <c r="P5405" s="1">
        <v>0.48517468190074398</v>
      </c>
    </row>
    <row r="5406" spans="1:16" x14ac:dyDescent="0.2">
      <c r="A5406" t="s">
        <v>4089</v>
      </c>
      <c r="B5406" s="1" t="s">
        <v>7767</v>
      </c>
      <c r="C5406" s="1">
        <v>97</v>
      </c>
      <c r="D5406" s="1">
        <v>72</v>
      </c>
      <c r="E5406" s="1">
        <v>103</v>
      </c>
      <c r="F5406" s="1">
        <v>86</v>
      </c>
      <c r="G5406">
        <v>8.2226190696345292</v>
      </c>
      <c r="H5406">
        <v>5.166103910995683</v>
      </c>
      <c r="I5406">
        <v>37.021230494531643</v>
      </c>
      <c r="J5406">
        <v>28.388662829441557</v>
      </c>
      <c r="K5406" s="13">
        <v>8.4689286890000002</v>
      </c>
      <c r="L5406" s="13">
        <v>5.603459397</v>
      </c>
      <c r="M5406" s="13">
        <v>27.126993559999999</v>
      </c>
      <c r="N5406" s="13">
        <v>19.14965286</v>
      </c>
      <c r="O5406" s="1">
        <v>1.88250133616256</v>
      </c>
      <c r="P5406" s="1">
        <v>1.4733670360933799E-2</v>
      </c>
    </row>
    <row r="5407" spans="1:16" x14ac:dyDescent="0.2">
      <c r="A5407" t="s">
        <v>4090</v>
      </c>
      <c r="B5407" s="1" t="s">
        <v>7429</v>
      </c>
      <c r="C5407" s="1">
        <v>3016</v>
      </c>
      <c r="D5407" s="1">
        <v>2113</v>
      </c>
      <c r="E5407" s="1">
        <v>758</v>
      </c>
      <c r="F5407" s="1">
        <v>693</v>
      </c>
      <c r="G5407">
        <v>532.02977689407396</v>
      </c>
      <c r="H5407">
        <v>315.49777709525495</v>
      </c>
      <c r="I5407">
        <v>566.95553065663557</v>
      </c>
      <c r="J5407">
        <v>476.04267381474159</v>
      </c>
      <c r="K5407" s="13">
        <v>547.96679779999999</v>
      </c>
      <c r="L5407" s="13">
        <v>342.20739930000002</v>
      </c>
      <c r="M5407" s="13">
        <v>415.43187039999998</v>
      </c>
      <c r="N5407" s="13">
        <v>321.11593299999998</v>
      </c>
      <c r="O5407" s="1">
        <v>-0.101503299359139</v>
      </c>
      <c r="P5407" s="1">
        <v>0.84678393205386704</v>
      </c>
    </row>
    <row r="5408" spans="1:16" x14ac:dyDescent="0.2">
      <c r="A5408" t="s">
        <v>4091</v>
      </c>
      <c r="B5408" s="1" t="s">
        <v>8432</v>
      </c>
      <c r="C5408" s="1">
        <v>3890.07</v>
      </c>
      <c r="D5408" s="1">
        <v>5370.16</v>
      </c>
      <c r="E5408" s="1">
        <v>657</v>
      </c>
      <c r="F5408" s="1">
        <v>772</v>
      </c>
      <c r="G5408">
        <v>92.042254744174727</v>
      </c>
      <c r="H5408">
        <v>107.54971455514607</v>
      </c>
      <c r="I5408">
        <v>65.912895489601127</v>
      </c>
      <c r="J5408">
        <v>71.130388649451888</v>
      </c>
      <c r="K5408" s="13">
        <v>94.799392409999996</v>
      </c>
      <c r="L5408" s="13">
        <v>116.65473040000001</v>
      </c>
      <c r="M5408" s="13">
        <v>48.297116750000001</v>
      </c>
      <c r="N5408" s="13">
        <v>47.981204990000002</v>
      </c>
      <c r="O5408" s="1">
        <v>-1.00140633824165</v>
      </c>
      <c r="P5408" s="1">
        <v>1.40025144281646E-2</v>
      </c>
    </row>
    <row r="5409" spans="1:16" x14ac:dyDescent="0.2">
      <c r="A5409" t="s">
        <v>4092</v>
      </c>
      <c r="B5409" s="1" t="s">
        <v>9222</v>
      </c>
      <c r="C5409" s="1">
        <v>3238</v>
      </c>
      <c r="D5409" s="1">
        <v>2777.03</v>
      </c>
      <c r="E5409" s="1">
        <v>524</v>
      </c>
      <c r="F5409" s="1">
        <v>656</v>
      </c>
      <c r="G5409">
        <v>275.2862568046865</v>
      </c>
      <c r="H5409">
        <v>199.83909836291346</v>
      </c>
      <c r="I5409">
        <v>188.89225927492637</v>
      </c>
      <c r="J5409">
        <v>217.17987265983939</v>
      </c>
      <c r="K5409" s="13">
        <v>283.5324923</v>
      </c>
      <c r="L5409" s="13">
        <v>216.7572107</v>
      </c>
      <c r="M5409" s="13">
        <v>138.40920550000001</v>
      </c>
      <c r="N5409" s="13">
        <v>146.49929779999999</v>
      </c>
      <c r="O5409" s="1">
        <v>-0.64513266078730702</v>
      </c>
      <c r="P5409" s="1">
        <v>7.8380702871054295E-2</v>
      </c>
    </row>
    <row r="5410" spans="1:16" x14ac:dyDescent="0.2">
      <c r="A5410" t="s">
        <v>4093</v>
      </c>
      <c r="B5410" s="1" t="s">
        <v>8762</v>
      </c>
      <c r="C5410" s="1">
        <v>4060</v>
      </c>
      <c r="D5410" s="1">
        <v>5227</v>
      </c>
      <c r="E5410" s="1">
        <v>407</v>
      </c>
      <c r="F5410" s="1">
        <v>558</v>
      </c>
      <c r="G5410">
        <v>69.755481394826333</v>
      </c>
      <c r="H5410">
        <v>76.014599343816059</v>
      </c>
      <c r="I5410">
        <v>29.649809259268594</v>
      </c>
      <c r="J5410">
        <v>37.333143035350446</v>
      </c>
      <c r="K5410" s="13">
        <v>71.845015880000005</v>
      </c>
      <c r="L5410" s="13">
        <v>82.449894229999998</v>
      </c>
      <c r="M5410" s="13">
        <v>21.725646990000001</v>
      </c>
      <c r="N5410" s="13">
        <v>25.183177300000001</v>
      </c>
      <c r="O5410" s="1">
        <v>-1.5752793483371701</v>
      </c>
      <c r="P5410" s="14">
        <v>5.0191988616048801E-5</v>
      </c>
    </row>
    <row r="5411" spans="1:16" x14ac:dyDescent="0.2">
      <c r="A5411" t="s">
        <v>4094</v>
      </c>
      <c r="B5411" s="1" t="s">
        <v>7429</v>
      </c>
      <c r="C5411" s="1">
        <v>10</v>
      </c>
      <c r="D5411" s="1">
        <v>25</v>
      </c>
      <c r="E5411" s="1">
        <v>99</v>
      </c>
      <c r="F5411" s="1">
        <v>80</v>
      </c>
      <c r="G5411">
        <v>0.23641564917084695</v>
      </c>
      <c r="H5411">
        <v>0.50027457689979005</v>
      </c>
      <c r="I5411">
        <v>9.923996517627641</v>
      </c>
      <c r="J5411">
        <v>7.3650255242756169</v>
      </c>
      <c r="K5411" s="13">
        <v>0.243497511</v>
      </c>
      <c r="L5411" s="13">
        <v>0.54262715699999997</v>
      </c>
      <c r="M5411" s="13">
        <v>7.2717245220000004</v>
      </c>
      <c r="N5411" s="13">
        <v>4.9680988130000001</v>
      </c>
      <c r="O5411" s="1">
        <v>4.0511704057689402</v>
      </c>
      <c r="P5411" s="14">
        <v>3.0731039307068201E-5</v>
      </c>
    </row>
    <row r="5412" spans="1:16" x14ac:dyDescent="0.2">
      <c r="A5412" t="s">
        <v>4095</v>
      </c>
      <c r="B5412" s="1" t="s">
        <v>7459</v>
      </c>
      <c r="C5412" s="1">
        <v>4799</v>
      </c>
      <c r="D5412" s="1">
        <v>3801.97</v>
      </c>
      <c r="E5412" s="1">
        <v>1576.73</v>
      </c>
      <c r="F5412" s="1">
        <v>1294</v>
      </c>
      <c r="G5412">
        <v>57.515931365247113</v>
      </c>
      <c r="H5412">
        <v>38.568992697225525</v>
      </c>
      <c r="I5412">
        <v>80.12534744470571</v>
      </c>
      <c r="J5412">
        <v>60.3920444277421</v>
      </c>
      <c r="K5412" s="13">
        <v>59.23882854</v>
      </c>
      <c r="L5412" s="13">
        <v>41.83419232</v>
      </c>
      <c r="M5412" s="13">
        <v>58.711170729999999</v>
      </c>
      <c r="N5412" s="13">
        <v>40.737624500000003</v>
      </c>
      <c r="O5412" s="1">
        <v>0.13742369585634001</v>
      </c>
      <c r="P5412" s="1">
        <v>0.77235184384210598</v>
      </c>
    </row>
    <row r="5413" spans="1:16" x14ac:dyDescent="0.2">
      <c r="A5413" t="s">
        <v>4096</v>
      </c>
      <c r="B5413" s="1" t="s">
        <v>9224</v>
      </c>
      <c r="C5413" s="1">
        <v>1837</v>
      </c>
      <c r="D5413" s="1">
        <v>1214</v>
      </c>
      <c r="E5413" s="1">
        <v>461</v>
      </c>
      <c r="F5413" s="1">
        <v>485</v>
      </c>
      <c r="G5413">
        <v>172.87401600258679</v>
      </c>
      <c r="H5413">
        <v>96.701109192634462</v>
      </c>
      <c r="I5413">
        <v>183.9486810501636</v>
      </c>
      <c r="J5413">
        <v>177.73393331537207</v>
      </c>
      <c r="K5413" s="13">
        <v>178.0524795</v>
      </c>
      <c r="L5413" s="13">
        <v>104.8876965</v>
      </c>
      <c r="M5413" s="13">
        <v>134.78684039999999</v>
      </c>
      <c r="N5413" s="13">
        <v>119.8909278</v>
      </c>
      <c r="O5413" s="1">
        <v>2.7491057173674099E-2</v>
      </c>
      <c r="P5413" s="1">
        <v>0.96277185529278397</v>
      </c>
    </row>
    <row r="5414" spans="1:16" x14ac:dyDescent="0.2">
      <c r="A5414" t="s">
        <v>4097</v>
      </c>
      <c r="B5414" s="1" t="s">
        <v>7998</v>
      </c>
      <c r="C5414" s="1">
        <v>6271.12</v>
      </c>
      <c r="D5414" s="1">
        <v>4967.97</v>
      </c>
      <c r="E5414" s="1">
        <v>4531</v>
      </c>
      <c r="F5414" s="1">
        <v>4143.97</v>
      </c>
      <c r="G5414">
        <v>1013.8831315181902</v>
      </c>
      <c r="H5414">
        <v>679.85133543643292</v>
      </c>
      <c r="I5414">
        <v>3106.0757036782093</v>
      </c>
      <c r="J5414">
        <v>2608.960102348663</v>
      </c>
      <c r="K5414" s="13">
        <v>1044.254132</v>
      </c>
      <c r="L5414" s="13">
        <v>737.40664530000004</v>
      </c>
      <c r="M5414" s="13">
        <v>2275.9507039999999</v>
      </c>
      <c r="N5414" s="13">
        <v>1759.881421</v>
      </c>
      <c r="O5414" s="1">
        <v>1.3435533415210901</v>
      </c>
      <c r="P5414" s="14">
        <v>1.7547896207012698E-5</v>
      </c>
    </row>
    <row r="5415" spans="1:16" x14ac:dyDescent="0.2">
      <c r="A5415" t="s">
        <v>4099</v>
      </c>
      <c r="B5415" s="1" t="s">
        <v>7429</v>
      </c>
      <c r="C5415" s="1">
        <v>1876.03</v>
      </c>
      <c r="D5415" s="1">
        <v>1932</v>
      </c>
      <c r="E5415" s="1">
        <v>252</v>
      </c>
      <c r="F5415" s="1">
        <v>199</v>
      </c>
      <c r="G5415">
        <v>58.616895885885441</v>
      </c>
      <c r="H5415">
        <v>51.095465883893482</v>
      </c>
      <c r="I5415">
        <v>33.385567736605282</v>
      </c>
      <c r="J5415">
        <v>24.212752475858302</v>
      </c>
      <c r="K5415" s="13">
        <v>60.372772599999998</v>
      </c>
      <c r="L5415" s="13">
        <v>55.42114007</v>
      </c>
      <c r="M5415" s="13">
        <v>24.462992419999999</v>
      </c>
      <c r="N5415" s="13">
        <v>16.332780710000002</v>
      </c>
      <c r="O5415" s="1">
        <v>-1.36307270963997</v>
      </c>
      <c r="P5415" s="1">
        <v>1.5737315919611299E-3</v>
      </c>
    </row>
    <row r="5416" spans="1:16" x14ac:dyDescent="0.2">
      <c r="A5416" t="s">
        <v>4100</v>
      </c>
      <c r="B5416" s="1" t="s">
        <v>9225</v>
      </c>
      <c r="C5416" s="1">
        <v>1205</v>
      </c>
      <c r="D5416" s="1">
        <v>972</v>
      </c>
      <c r="E5416" s="1">
        <v>300</v>
      </c>
      <c r="F5416" s="1">
        <v>248</v>
      </c>
      <c r="G5416">
        <v>80.526904894686254</v>
      </c>
      <c r="H5416">
        <v>54.980973985274609</v>
      </c>
      <c r="I5416">
        <v>85.006160912752094</v>
      </c>
      <c r="J5416">
        <v>64.537730564177735</v>
      </c>
      <c r="K5416" s="13">
        <v>82.939098759999993</v>
      </c>
      <c r="L5416" s="13">
        <v>59.635590120000003</v>
      </c>
      <c r="M5416" s="13">
        <v>62.287545520000002</v>
      </c>
      <c r="N5416" s="13">
        <v>43.53410882</v>
      </c>
      <c r="O5416" s="1">
        <v>-0.27043441274999902</v>
      </c>
      <c r="P5416" s="1">
        <v>0.63149817817041198</v>
      </c>
    </row>
    <row r="5417" spans="1:16" x14ac:dyDescent="0.2">
      <c r="A5417" t="s">
        <v>4101</v>
      </c>
      <c r="B5417" s="1" t="s">
        <v>7429</v>
      </c>
      <c r="C5417" s="1">
        <v>1742</v>
      </c>
      <c r="D5417" s="1">
        <v>1598</v>
      </c>
      <c r="E5417" s="1">
        <v>380</v>
      </c>
      <c r="F5417" s="1">
        <v>289</v>
      </c>
      <c r="G5417">
        <v>193.37932742850933</v>
      </c>
      <c r="H5417">
        <v>150.15191442258833</v>
      </c>
      <c r="I5417">
        <v>178.8630694500506</v>
      </c>
      <c r="J5417">
        <v>124.93030095281367</v>
      </c>
      <c r="K5417" s="13">
        <v>199.17203019999999</v>
      </c>
      <c r="L5417" s="13">
        <v>162.86357580000001</v>
      </c>
      <c r="M5417" s="13">
        <v>131.06040150000001</v>
      </c>
      <c r="N5417" s="13">
        <v>84.272088109999999</v>
      </c>
      <c r="O5417" s="1">
        <v>-0.60062880384603001</v>
      </c>
      <c r="P5417" s="1">
        <v>0.21590574026749901</v>
      </c>
    </row>
    <row r="5418" spans="1:16" x14ac:dyDescent="0.2">
      <c r="A5418" t="s">
        <v>4102</v>
      </c>
      <c r="B5418" s="1" t="s">
        <v>7906</v>
      </c>
      <c r="C5418" s="1">
        <v>370</v>
      </c>
      <c r="D5418" s="1">
        <v>483</v>
      </c>
      <c r="E5418" s="1">
        <v>355</v>
      </c>
      <c r="F5418" s="1">
        <v>407</v>
      </c>
      <c r="G5418">
        <v>11.699143347321645</v>
      </c>
      <c r="H5418">
        <v>12.926819153680963</v>
      </c>
      <c r="I5418">
        <v>47.594402527492988</v>
      </c>
      <c r="J5418">
        <v>50.11350699187831</v>
      </c>
      <c r="K5418" s="13">
        <v>12.0495927</v>
      </c>
      <c r="L5418" s="13">
        <v>14.02118647</v>
      </c>
      <c r="M5418" s="13">
        <v>34.87439595</v>
      </c>
      <c r="N5418" s="13">
        <v>33.804207980000001</v>
      </c>
      <c r="O5418" s="1">
        <v>1.5342803682719299</v>
      </c>
      <c r="P5418" s="1">
        <v>1.1276939079522101E-3</v>
      </c>
    </row>
    <row r="5419" spans="1:16" x14ac:dyDescent="0.2">
      <c r="A5419" t="s">
        <v>4103</v>
      </c>
      <c r="B5419" s="1" t="s">
        <v>8825</v>
      </c>
      <c r="C5419" s="1">
        <v>7038.02</v>
      </c>
      <c r="D5419" s="1">
        <v>15315.45</v>
      </c>
      <c r="E5419" s="1">
        <v>778</v>
      </c>
      <c r="F5419" s="1">
        <v>1381</v>
      </c>
      <c r="G5419">
        <v>107.05408056582148</v>
      </c>
      <c r="H5419">
        <v>197.18537246097168</v>
      </c>
      <c r="I5419">
        <v>50.177326071983451</v>
      </c>
      <c r="J5419">
        <v>81.800217136290755</v>
      </c>
      <c r="K5419" s="13">
        <v>110.2608994</v>
      </c>
      <c r="L5419" s="13">
        <v>213.87882379999999</v>
      </c>
      <c r="M5419" s="13">
        <v>36.767011330000003</v>
      </c>
      <c r="N5419" s="13">
        <v>55.178567999999999</v>
      </c>
      <c r="O5419" s="1">
        <v>-1.7017897088037299</v>
      </c>
      <c r="P5419" s="1">
        <v>3.3658960841043799E-3</v>
      </c>
    </row>
    <row r="5420" spans="1:16" x14ac:dyDescent="0.2">
      <c r="A5420" t="s">
        <v>4105</v>
      </c>
      <c r="B5420" s="1" t="s">
        <v>8770</v>
      </c>
      <c r="C5420" s="1">
        <v>8006.37</v>
      </c>
      <c r="D5420" s="1">
        <v>7498</v>
      </c>
      <c r="E5420" s="1">
        <v>514</v>
      </c>
      <c r="F5420" s="1">
        <v>1084</v>
      </c>
      <c r="G5420">
        <v>644.82214968924666</v>
      </c>
      <c r="H5420">
        <v>511.14242714283881</v>
      </c>
      <c r="I5420">
        <v>175.52646145636956</v>
      </c>
      <c r="J5420">
        <v>339.97080343586225</v>
      </c>
      <c r="K5420" s="13">
        <v>664.13788069999998</v>
      </c>
      <c r="L5420" s="13">
        <v>554.41506519999996</v>
      </c>
      <c r="M5420" s="13">
        <v>128.61553019999999</v>
      </c>
      <c r="N5420" s="13">
        <v>229.3282677</v>
      </c>
      <c r="O5420" s="1">
        <v>-1.5926352450267101</v>
      </c>
      <c r="P5420" s="1">
        <v>6.0689037378232097E-4</v>
      </c>
    </row>
    <row r="5421" spans="1:16" x14ac:dyDescent="0.2">
      <c r="A5421" t="s">
        <v>4106</v>
      </c>
      <c r="B5421" s="1" t="s">
        <v>9227</v>
      </c>
      <c r="C5421" s="1">
        <v>408</v>
      </c>
      <c r="D5421" s="1">
        <v>363</v>
      </c>
      <c r="E5421" s="1">
        <v>36</v>
      </c>
      <c r="F5421" s="1">
        <v>144</v>
      </c>
      <c r="G5421">
        <v>112.15856712941535</v>
      </c>
      <c r="H5421">
        <v>84.463897644707032</v>
      </c>
      <c r="I5421">
        <v>41.961400819014031</v>
      </c>
      <c r="J5421">
        <v>154.14975188789865</v>
      </c>
      <c r="K5421" s="13">
        <v>115.5182915</v>
      </c>
      <c r="L5421" s="13">
        <v>91.614498889999993</v>
      </c>
      <c r="M5421" s="13">
        <v>30.746861590000002</v>
      </c>
      <c r="N5421" s="13">
        <v>103.98215140000001</v>
      </c>
      <c r="O5421" s="1">
        <v>-0.42758644756834102</v>
      </c>
      <c r="P5421" s="1">
        <v>0.70657024296179705</v>
      </c>
    </row>
    <row r="5422" spans="1:16" x14ac:dyDescent="0.2">
      <c r="A5422" t="s">
        <v>4107</v>
      </c>
      <c r="B5422" s="1" t="s">
        <v>7429</v>
      </c>
      <c r="C5422" s="1">
        <v>368</v>
      </c>
      <c r="D5422" s="1">
        <v>363</v>
      </c>
      <c r="E5422" s="1">
        <v>407</v>
      </c>
      <c r="F5422" s="1">
        <v>414</v>
      </c>
      <c r="G5422">
        <v>2.5047686830156759</v>
      </c>
      <c r="H5422">
        <v>2.0913110640765544</v>
      </c>
      <c r="I5422">
        <v>11.745983953995962</v>
      </c>
      <c r="J5422">
        <v>10.973071165104553</v>
      </c>
      <c r="K5422" s="13">
        <v>2.5797993529999999</v>
      </c>
      <c r="L5422" s="13">
        <v>2.2683586770000002</v>
      </c>
      <c r="M5422" s="13">
        <v>8.6067704079999992</v>
      </c>
      <c r="N5422" s="13">
        <v>7.4019162129999998</v>
      </c>
      <c r="O5422" s="1">
        <v>1.8754439451465199</v>
      </c>
      <c r="P5422" s="14">
        <v>4.0700456176329697E-6</v>
      </c>
    </row>
    <row r="5423" spans="1:16" x14ac:dyDescent="0.2">
      <c r="A5423" t="s">
        <v>4108</v>
      </c>
      <c r="B5423" s="1" t="s">
        <v>9229</v>
      </c>
      <c r="C5423" s="1">
        <v>795</v>
      </c>
      <c r="D5423" s="1">
        <v>736</v>
      </c>
      <c r="E5423" s="1">
        <v>204</v>
      </c>
      <c r="F5423" s="1">
        <v>123</v>
      </c>
      <c r="G5423">
        <v>30.640660144218252</v>
      </c>
      <c r="H5423">
        <v>24.010489138843568</v>
      </c>
      <c r="I5423">
        <v>33.337754535407136</v>
      </c>
      <c r="J5423">
        <v>18.460529313053019</v>
      </c>
      <c r="K5423" s="13">
        <v>31.558505090000001</v>
      </c>
      <c r="L5423" s="13">
        <v>26.043185220000002</v>
      </c>
      <c r="M5423" s="13">
        <v>24.4279577</v>
      </c>
      <c r="N5423" s="13">
        <v>12.452602300000001</v>
      </c>
      <c r="O5423" s="1">
        <v>-0.50109082746977895</v>
      </c>
      <c r="P5423" s="1">
        <v>0.47011621365228701</v>
      </c>
    </row>
    <row r="5424" spans="1:16" x14ac:dyDescent="0.2">
      <c r="A5424" t="s">
        <v>4109</v>
      </c>
      <c r="B5424" s="1" t="s">
        <v>7429</v>
      </c>
      <c r="C5424" s="1">
        <v>804</v>
      </c>
      <c r="D5424" s="1">
        <v>865</v>
      </c>
      <c r="E5424" s="1">
        <v>527</v>
      </c>
      <c r="F5424" s="1">
        <v>350</v>
      </c>
      <c r="G5424">
        <v>8.5276068476919242</v>
      </c>
      <c r="H5424">
        <v>7.7656789593063369</v>
      </c>
      <c r="I5424">
        <v>23.700468122578116</v>
      </c>
      <c r="J5424">
        <v>14.455969189489981</v>
      </c>
      <c r="K5424" s="13">
        <v>8.7830524160000003</v>
      </c>
      <c r="L5424" s="13">
        <v>8.4231110119999997</v>
      </c>
      <c r="M5424" s="13">
        <v>17.36631758</v>
      </c>
      <c r="N5424" s="13">
        <v>9.7513149329999997</v>
      </c>
      <c r="O5424" s="1">
        <v>0.79133151928918399</v>
      </c>
      <c r="P5424" s="1">
        <v>0.148065744475674</v>
      </c>
    </row>
    <row r="5425" spans="1:16" x14ac:dyDescent="0.2">
      <c r="A5425" t="s">
        <v>4110</v>
      </c>
      <c r="B5425" s="1" t="s">
        <v>9230</v>
      </c>
      <c r="C5425" s="1">
        <v>1648</v>
      </c>
      <c r="D5425" s="1">
        <v>1232</v>
      </c>
      <c r="E5425" s="1">
        <v>650</v>
      </c>
      <c r="F5425" s="1">
        <v>474</v>
      </c>
      <c r="G5425">
        <v>78.262315015067387</v>
      </c>
      <c r="H5425">
        <v>49.5220249686678</v>
      </c>
      <c r="I5425">
        <v>130.88323703841721</v>
      </c>
      <c r="J5425">
        <v>87.65604533443792</v>
      </c>
      <c r="K5425" s="13">
        <v>80.606672799999998</v>
      </c>
      <c r="L5425" s="13">
        <v>53.714493740000002</v>
      </c>
      <c r="M5425" s="13">
        <v>95.903585070000005</v>
      </c>
      <c r="N5425" s="13">
        <v>59.128633479999998</v>
      </c>
      <c r="O5425" s="1">
        <v>0.368488463255987</v>
      </c>
      <c r="P5425" s="1">
        <v>0.50302508410790203</v>
      </c>
    </row>
    <row r="5426" spans="1:16" x14ac:dyDescent="0.2">
      <c r="A5426" t="s">
        <v>4111</v>
      </c>
      <c r="B5426" s="1" t="s">
        <v>7429</v>
      </c>
      <c r="C5426" s="1">
        <v>3356</v>
      </c>
      <c r="D5426" s="1">
        <v>2374</v>
      </c>
      <c r="E5426" s="1">
        <v>739</v>
      </c>
      <c r="F5426" s="1">
        <v>928.27</v>
      </c>
      <c r="G5426">
        <v>258.12115145839346</v>
      </c>
      <c r="H5426">
        <v>154.55197538339041</v>
      </c>
      <c r="I5426">
        <v>241.00234480888213</v>
      </c>
      <c r="J5426">
        <v>278.02509983719813</v>
      </c>
      <c r="K5426" s="13">
        <v>265.85320400000001</v>
      </c>
      <c r="L5426" s="13">
        <v>167.63614010000001</v>
      </c>
      <c r="M5426" s="13">
        <v>176.59243000000001</v>
      </c>
      <c r="N5426" s="13">
        <v>187.542618</v>
      </c>
      <c r="O5426" s="1">
        <v>-7.1949629219888206E-2</v>
      </c>
      <c r="P5426" s="1">
        <v>0.88886052160672901</v>
      </c>
    </row>
    <row r="5427" spans="1:16" x14ac:dyDescent="0.2">
      <c r="A5427" t="s">
        <v>4112</v>
      </c>
      <c r="B5427" s="1" t="s">
        <v>7568</v>
      </c>
      <c r="C5427" s="1">
        <v>999</v>
      </c>
      <c r="D5427" s="1">
        <v>785.95</v>
      </c>
      <c r="E5427" s="1">
        <v>602</v>
      </c>
      <c r="F5427" s="1">
        <v>277</v>
      </c>
      <c r="G5427">
        <v>39.769605059885706</v>
      </c>
      <c r="H5427">
        <v>26.483349520168872</v>
      </c>
      <c r="I5427">
        <v>101.61491756631293</v>
      </c>
      <c r="J5427">
        <v>42.941143734850037</v>
      </c>
      <c r="K5427" s="13">
        <v>40.96090873</v>
      </c>
      <c r="L5427" s="13">
        <v>28.72539467</v>
      </c>
      <c r="M5427" s="13">
        <v>74.457471499999997</v>
      </c>
      <c r="N5427" s="13">
        <v>28.966070049999999</v>
      </c>
      <c r="O5427" s="1">
        <v>0.71773345914778497</v>
      </c>
      <c r="P5427" s="1">
        <v>0.310970623972529</v>
      </c>
    </row>
    <row r="5428" spans="1:16" x14ac:dyDescent="0.2">
      <c r="A5428" t="s">
        <v>4113</v>
      </c>
      <c r="B5428" s="1" t="s">
        <v>9231</v>
      </c>
      <c r="C5428" s="1">
        <v>1385</v>
      </c>
      <c r="D5428" s="1">
        <v>1010</v>
      </c>
      <c r="E5428" s="1">
        <v>559</v>
      </c>
      <c r="F5428" s="1">
        <v>574</v>
      </c>
      <c r="G5428">
        <v>158.59762085920926</v>
      </c>
      <c r="H5428">
        <v>97.894991398536249</v>
      </c>
      <c r="I5428">
        <v>271.4150280819004</v>
      </c>
      <c r="J5428">
        <v>255.95689657265893</v>
      </c>
      <c r="K5428" s="13">
        <v>163.34843309999999</v>
      </c>
      <c r="L5428" s="13">
        <v>106.1826512</v>
      </c>
      <c r="M5428" s="13">
        <v>198.87706650000001</v>
      </c>
      <c r="N5428" s="13">
        <v>172.65644900000001</v>
      </c>
      <c r="O5428" s="1">
        <v>0.63532344808358499</v>
      </c>
      <c r="P5428" s="1">
        <v>0.14306582494785899</v>
      </c>
    </row>
    <row r="5429" spans="1:16" x14ac:dyDescent="0.2">
      <c r="A5429" t="s">
        <v>4114</v>
      </c>
      <c r="B5429" s="1" t="s">
        <v>9232</v>
      </c>
      <c r="C5429" s="1">
        <v>1445</v>
      </c>
      <c r="D5429" s="1">
        <v>1415</v>
      </c>
      <c r="E5429" s="1">
        <v>397</v>
      </c>
      <c r="F5429" s="1">
        <v>483</v>
      </c>
      <c r="G5429">
        <v>128.88572975529243</v>
      </c>
      <c r="H5429">
        <v>106.82813134044896</v>
      </c>
      <c r="I5429">
        <v>150.14216796520236</v>
      </c>
      <c r="J5429">
        <v>167.76144846261263</v>
      </c>
      <c r="K5429" s="13">
        <v>132.74651850000001</v>
      </c>
      <c r="L5429" s="13">
        <v>115.8720589</v>
      </c>
      <c r="M5429" s="13">
        <v>110.0154038</v>
      </c>
      <c r="N5429" s="13">
        <v>113.16395989999999</v>
      </c>
      <c r="O5429" s="1">
        <v>1.7864091926975401E-3</v>
      </c>
      <c r="P5429" s="1">
        <v>0.99675498261320505</v>
      </c>
    </row>
    <row r="5430" spans="1:16" x14ac:dyDescent="0.2">
      <c r="A5430" t="s">
        <v>4115</v>
      </c>
      <c r="B5430" s="1" t="s">
        <v>9233</v>
      </c>
      <c r="C5430" s="1">
        <v>254</v>
      </c>
      <c r="D5430" s="1">
        <v>151</v>
      </c>
      <c r="E5430" s="1">
        <v>157</v>
      </c>
      <c r="F5430" s="1">
        <v>130</v>
      </c>
      <c r="G5430">
        <v>64.909892387774306</v>
      </c>
      <c r="H5430">
        <v>32.662266939395479</v>
      </c>
      <c r="I5430">
        <v>170.11868339536568</v>
      </c>
      <c r="J5430">
        <v>129.36850919070343</v>
      </c>
      <c r="K5430" s="13">
        <v>66.854276619999993</v>
      </c>
      <c r="L5430" s="13">
        <v>35.427411020000001</v>
      </c>
      <c r="M5430" s="13">
        <v>124.6530266</v>
      </c>
      <c r="N5430" s="13">
        <v>87.265894040000006</v>
      </c>
      <c r="O5430" s="1">
        <v>1.23010023534021</v>
      </c>
      <c r="P5430" s="1">
        <v>8.4146977430801503E-2</v>
      </c>
    </row>
    <row r="5431" spans="1:16" x14ac:dyDescent="0.2">
      <c r="A5431" t="s">
        <v>4116</v>
      </c>
      <c r="B5431" s="1" t="s">
        <v>7429</v>
      </c>
      <c r="C5431" s="1">
        <v>2103.4899999999998</v>
      </c>
      <c r="D5431" s="1">
        <v>1758.98</v>
      </c>
      <c r="E5431" s="1">
        <v>918</v>
      </c>
      <c r="F5431" s="1">
        <v>919</v>
      </c>
      <c r="G5431">
        <v>44.610373764443473</v>
      </c>
      <c r="H5431">
        <v>31.575374902549136</v>
      </c>
      <c r="I5431">
        <v>82.549278053175939</v>
      </c>
      <c r="J5431">
        <v>75.89601445546073</v>
      </c>
      <c r="K5431" s="13">
        <v>45.946683290000003</v>
      </c>
      <c r="L5431" s="13">
        <v>34.248504150000002</v>
      </c>
      <c r="M5431" s="13">
        <v>60.487285380000003</v>
      </c>
      <c r="N5431" s="13">
        <v>51.195871369999999</v>
      </c>
      <c r="O5431" s="1">
        <v>0.64102353155660496</v>
      </c>
      <c r="P5431" s="1">
        <v>7.7292549180411396E-2</v>
      </c>
    </row>
    <row r="5432" spans="1:16" x14ac:dyDescent="0.2">
      <c r="A5432" t="s">
        <v>4117</v>
      </c>
      <c r="B5432" s="1" t="s">
        <v>7429</v>
      </c>
      <c r="C5432" s="1">
        <v>1498</v>
      </c>
      <c r="D5432" s="1">
        <v>1315</v>
      </c>
      <c r="E5432" s="1">
        <v>741</v>
      </c>
      <c r="F5432" s="1">
        <v>717</v>
      </c>
      <c r="G5432">
        <v>47.677109864862139</v>
      </c>
      <c r="H5432">
        <v>35.425506193501874</v>
      </c>
      <c r="I5432">
        <v>99.998043667153013</v>
      </c>
      <c r="J5432">
        <v>88.863888272179082</v>
      </c>
      <c r="K5432" s="13">
        <v>49.105283870000001</v>
      </c>
      <c r="L5432" s="13">
        <v>38.424582430000001</v>
      </c>
      <c r="M5432" s="13">
        <v>73.272720820000004</v>
      </c>
      <c r="N5432" s="13">
        <v>59.943387360000003</v>
      </c>
      <c r="O5432" s="1">
        <v>0.76439959583269002</v>
      </c>
      <c r="P5432" s="1">
        <v>3.9449146759311202E-2</v>
      </c>
    </row>
    <row r="5433" spans="1:16" x14ac:dyDescent="0.2">
      <c r="A5433" t="s">
        <v>4118</v>
      </c>
      <c r="B5433" s="1" t="s">
        <v>9234</v>
      </c>
      <c r="C5433" s="1">
        <v>459</v>
      </c>
      <c r="D5433" s="1">
        <v>513</v>
      </c>
      <c r="E5433" s="1">
        <v>147</v>
      </c>
      <c r="F5433" s="1">
        <v>144</v>
      </c>
      <c r="G5433">
        <v>62.400232453241415</v>
      </c>
      <c r="H5433">
        <v>59.031401085940537</v>
      </c>
      <c r="I5433">
        <v>84.735626484886239</v>
      </c>
      <c r="J5433">
        <v>76.233184630988859</v>
      </c>
      <c r="K5433" s="13">
        <v>64.269439500000004</v>
      </c>
      <c r="L5433" s="13">
        <v>64.028920990000003</v>
      </c>
      <c r="M5433" s="13">
        <v>62.089313709999999</v>
      </c>
      <c r="N5433" s="13">
        <v>51.423310460000003</v>
      </c>
      <c r="O5433" s="1">
        <v>-3.4049303669521802E-2</v>
      </c>
      <c r="P5433" s="1">
        <v>0.96277185529278397</v>
      </c>
    </row>
    <row r="5434" spans="1:16" x14ac:dyDescent="0.2">
      <c r="A5434" t="s">
        <v>4120</v>
      </c>
      <c r="B5434" s="1" t="s">
        <v>7657</v>
      </c>
      <c r="C5434" s="1">
        <v>543</v>
      </c>
      <c r="D5434" s="1">
        <v>488</v>
      </c>
      <c r="E5434" s="1">
        <v>591</v>
      </c>
      <c r="F5434" s="1">
        <v>981</v>
      </c>
      <c r="G5434">
        <v>2.8612011669134829</v>
      </c>
      <c r="H5434">
        <v>2.1765096145625384</v>
      </c>
      <c r="I5434">
        <v>13.204173820628286</v>
      </c>
      <c r="J5434">
        <v>20.129158517439237</v>
      </c>
      <c r="K5434" s="13">
        <v>2.9469088189999999</v>
      </c>
      <c r="L5434" s="13">
        <v>2.3607700239999998</v>
      </c>
      <c r="M5434" s="13">
        <v>9.6752467010000007</v>
      </c>
      <c r="N5434" s="13">
        <v>13.578180850000001</v>
      </c>
      <c r="O5434" s="1">
        <v>2.3026917357653298</v>
      </c>
      <c r="P5434" s="14">
        <v>3.6371313046557701E-8</v>
      </c>
    </row>
    <row r="5435" spans="1:16" x14ac:dyDescent="0.2">
      <c r="A5435" t="s">
        <v>4121</v>
      </c>
      <c r="B5435" s="1" t="s">
        <v>6919</v>
      </c>
      <c r="C5435" s="1">
        <v>62</v>
      </c>
      <c r="D5435" s="1">
        <v>53</v>
      </c>
      <c r="E5435" s="1">
        <v>13</v>
      </c>
      <c r="F5435" s="1">
        <v>67</v>
      </c>
      <c r="G5435">
        <v>1.1181403380859272</v>
      </c>
      <c r="H5435">
        <v>0.80904503968534092</v>
      </c>
      <c r="I5435">
        <v>0.99408418859890557</v>
      </c>
      <c r="J5435">
        <v>4.7053017216632735</v>
      </c>
      <c r="K5435" s="13">
        <v>1.1516343769999999</v>
      </c>
      <c r="L5435" s="13">
        <v>0.87753771700000005</v>
      </c>
      <c r="M5435" s="13">
        <v>0.72840678199999997</v>
      </c>
      <c r="N5435" s="13">
        <v>3.1739745940000001</v>
      </c>
      <c r="O5435" s="1">
        <v>1.14361799715246</v>
      </c>
      <c r="P5435" s="1">
        <v>0.461348148656957</v>
      </c>
    </row>
    <row r="5436" spans="1:16" x14ac:dyDescent="0.2">
      <c r="A5436" t="s">
        <v>4122</v>
      </c>
      <c r="B5436" s="1" t="s">
        <v>7550</v>
      </c>
      <c r="C5436" s="1">
        <v>4665</v>
      </c>
      <c r="D5436" s="1">
        <v>5446.93</v>
      </c>
      <c r="E5436" s="1">
        <v>617</v>
      </c>
      <c r="F5436" s="1">
        <v>641</v>
      </c>
      <c r="G5436">
        <v>181.23994678850005</v>
      </c>
      <c r="H5436">
        <v>179.12090549886977</v>
      </c>
      <c r="I5436">
        <v>101.63952574416872</v>
      </c>
      <c r="J5436">
        <v>96.976913156874915</v>
      </c>
      <c r="K5436" s="13">
        <v>186.66901290000001</v>
      </c>
      <c r="L5436" s="13">
        <v>194.2850431</v>
      </c>
      <c r="M5436" s="13">
        <v>74.475502930000005</v>
      </c>
      <c r="N5436" s="13">
        <v>65.416051249999995</v>
      </c>
      <c r="O5436" s="1">
        <v>-1.30382952142502</v>
      </c>
      <c r="P5436" s="14">
        <v>1.1618097683173401E-4</v>
      </c>
    </row>
    <row r="5437" spans="1:16" x14ac:dyDescent="0.2">
      <c r="A5437" t="s">
        <v>4123</v>
      </c>
      <c r="B5437" s="1" t="s">
        <v>9236</v>
      </c>
      <c r="C5437" s="1">
        <v>63</v>
      </c>
      <c r="D5437" s="1">
        <v>79</v>
      </c>
      <c r="E5437" s="1">
        <v>106</v>
      </c>
      <c r="F5437" s="1">
        <v>22</v>
      </c>
      <c r="G5437">
        <v>3.7296174741274273</v>
      </c>
      <c r="H5437">
        <v>3.9586129115694959</v>
      </c>
      <c r="I5437">
        <v>26.607544352364688</v>
      </c>
      <c r="J5437">
        <v>5.0717106811698232</v>
      </c>
      <c r="K5437" s="13">
        <v>3.8413386489999999</v>
      </c>
      <c r="L5437" s="13">
        <v>4.2937438160000001</v>
      </c>
      <c r="M5437" s="13">
        <v>19.496453110000001</v>
      </c>
      <c r="N5437" s="13">
        <v>3.4211367949999998</v>
      </c>
      <c r="O5437" s="1">
        <v>1.59565361785361</v>
      </c>
      <c r="P5437" s="1">
        <v>0.23950755850521099</v>
      </c>
    </row>
    <row r="5438" spans="1:16" x14ac:dyDescent="0.2">
      <c r="A5438" t="s">
        <v>4124</v>
      </c>
      <c r="B5438" s="1" t="s">
        <v>7429</v>
      </c>
      <c r="C5438" s="1">
        <v>1810</v>
      </c>
      <c r="D5438" s="1">
        <v>1106.03</v>
      </c>
      <c r="E5438" s="1">
        <v>1479</v>
      </c>
      <c r="F5438" s="1">
        <v>1291</v>
      </c>
      <c r="G5438">
        <v>139.2131359176675</v>
      </c>
      <c r="H5438">
        <v>72.004684639128612</v>
      </c>
      <c r="I5438">
        <v>482.33080916419033</v>
      </c>
      <c r="J5438">
        <v>386.66595267521603</v>
      </c>
      <c r="K5438" s="13">
        <v>143.38328340000001</v>
      </c>
      <c r="L5438" s="13">
        <v>78.100505479999995</v>
      </c>
      <c r="M5438" s="13">
        <v>353.42382140000001</v>
      </c>
      <c r="N5438" s="13">
        <v>260.82661280000002</v>
      </c>
      <c r="O5438" s="1">
        <v>1.65098725873848</v>
      </c>
      <c r="P5438" s="14">
        <v>7.7320347021131E-5</v>
      </c>
    </row>
    <row r="5439" spans="1:16" x14ac:dyDescent="0.2">
      <c r="A5439" t="s">
        <v>4125</v>
      </c>
      <c r="B5439" s="1" t="s">
        <v>6926</v>
      </c>
      <c r="C5439" s="1">
        <v>166</v>
      </c>
      <c r="D5439" s="1">
        <v>192</v>
      </c>
      <c r="E5439" s="1">
        <v>428</v>
      </c>
      <c r="F5439" s="1">
        <v>434</v>
      </c>
      <c r="G5439">
        <v>8.6465667514680895</v>
      </c>
      <c r="H5439">
        <v>8.4650405586827073</v>
      </c>
      <c r="I5439">
        <v>94.526715440003784</v>
      </c>
      <c r="J5439">
        <v>88.03054461892026</v>
      </c>
      <c r="K5439" s="13">
        <v>8.9055757789999994</v>
      </c>
      <c r="L5439" s="13">
        <v>9.181679634</v>
      </c>
      <c r="M5439" s="13">
        <v>69.263651339999996</v>
      </c>
      <c r="N5439" s="13">
        <v>59.381253039999997</v>
      </c>
      <c r="O5439" s="1">
        <v>2.9720370317268099</v>
      </c>
      <c r="P5439" s="14">
        <v>2.6193548798171002E-12</v>
      </c>
    </row>
    <row r="5440" spans="1:16" x14ac:dyDescent="0.2">
      <c r="A5440" t="s">
        <v>4126</v>
      </c>
      <c r="B5440" s="1" t="s">
        <v>6917</v>
      </c>
      <c r="C5440" s="1">
        <v>51</v>
      </c>
      <c r="D5440" s="1">
        <v>45</v>
      </c>
      <c r="E5440" s="1">
        <v>24</v>
      </c>
      <c r="F5440" s="1">
        <v>29</v>
      </c>
      <c r="G5440">
        <v>9.7036751583036747</v>
      </c>
      <c r="H5440">
        <v>7.247209089115124</v>
      </c>
      <c r="I5440">
        <v>19.362101979079256</v>
      </c>
      <c r="J5440">
        <v>21.486818733403869</v>
      </c>
      <c r="K5440" s="13">
        <v>9.9943500049999994</v>
      </c>
      <c r="L5440" s="13">
        <v>7.8607481720000001</v>
      </c>
      <c r="M5440" s="13">
        <v>14.18741648</v>
      </c>
      <c r="N5440" s="13">
        <v>14.493994389999999</v>
      </c>
      <c r="O5440" s="1">
        <v>0.84810861582809505</v>
      </c>
      <c r="P5440" s="1">
        <v>0.54361095176214103</v>
      </c>
    </row>
    <row r="5441" spans="1:16" x14ac:dyDescent="0.2">
      <c r="A5441" t="s">
        <v>4127</v>
      </c>
      <c r="B5441" s="1" t="s">
        <v>6918</v>
      </c>
      <c r="C5441" s="1">
        <v>1144</v>
      </c>
      <c r="D5441" s="1">
        <v>864</v>
      </c>
      <c r="E5441" s="1">
        <v>1175</v>
      </c>
      <c r="F5441" s="1">
        <v>1308</v>
      </c>
      <c r="G5441">
        <v>208.12395130965359</v>
      </c>
      <c r="H5441">
        <v>133.04604978297027</v>
      </c>
      <c r="I5441">
        <v>906.37745129101438</v>
      </c>
      <c r="J5441">
        <v>926.64168005959652</v>
      </c>
      <c r="K5441" s="13">
        <v>214.35833120000001</v>
      </c>
      <c r="L5441" s="13">
        <v>144.3095514</v>
      </c>
      <c r="M5441" s="13">
        <v>664.14041229999998</v>
      </c>
      <c r="N5441" s="13">
        <v>625.06876810000006</v>
      </c>
      <c r="O5441" s="1">
        <v>2.0179382475155601</v>
      </c>
      <c r="P5441" s="14">
        <v>1.1183546760168399E-9</v>
      </c>
    </row>
    <row r="5442" spans="1:16" x14ac:dyDescent="0.2">
      <c r="A5442" t="s">
        <v>4128</v>
      </c>
      <c r="B5442" s="1" t="s">
        <v>9559</v>
      </c>
      <c r="C5442" s="1">
        <v>582</v>
      </c>
      <c r="D5442" s="1">
        <v>1536</v>
      </c>
      <c r="E5442" s="1">
        <v>1</v>
      </c>
      <c r="F5442" s="1">
        <v>3</v>
      </c>
      <c r="G5442">
        <v>15.953795036648561</v>
      </c>
      <c r="H5442">
        <v>35.638912499971482</v>
      </c>
      <c r="I5442">
        <v>0.1162294577227941</v>
      </c>
      <c r="J5442">
        <v>0.32023612868606394</v>
      </c>
      <c r="K5442" s="13">
        <v>16.431693030000002</v>
      </c>
      <c r="L5442" s="13">
        <v>38.656055430000002</v>
      </c>
      <c r="M5442" s="13">
        <v>8.5166151999999995E-2</v>
      </c>
      <c r="N5442" s="13">
        <v>0.216016187</v>
      </c>
      <c r="O5442" s="1">
        <v>-7.3764247060541903</v>
      </c>
      <c r="P5442" s="14">
        <v>9.0013410984057805E-12</v>
      </c>
    </row>
    <row r="5443" spans="1:16" x14ac:dyDescent="0.2">
      <c r="A5443" t="s">
        <v>4130</v>
      </c>
      <c r="B5443" s="1" t="s">
        <v>7426</v>
      </c>
      <c r="C5443" s="1">
        <v>277</v>
      </c>
      <c r="D5443" s="1">
        <v>187.93</v>
      </c>
      <c r="E5443" s="1">
        <v>0</v>
      </c>
      <c r="F5443" s="1">
        <v>1</v>
      </c>
      <c r="G5443">
        <v>34.731737978088702</v>
      </c>
      <c r="H5443">
        <v>19.945047030720115</v>
      </c>
      <c r="I5443">
        <v>0</v>
      </c>
      <c r="J5443">
        <v>0.48826410220287642</v>
      </c>
      <c r="K5443" s="13">
        <v>35.772131690000002</v>
      </c>
      <c r="L5443" s="13">
        <v>21.633568189999998</v>
      </c>
      <c r="M5443" s="13">
        <v>0</v>
      </c>
      <c r="N5443" s="13">
        <v>0.32935993200000002</v>
      </c>
      <c r="O5443" s="1">
        <v>-7.1472941627504101</v>
      </c>
      <c r="P5443" s="14">
        <v>1.86063385983387E-4</v>
      </c>
    </row>
    <row r="5444" spans="1:16" x14ac:dyDescent="0.2">
      <c r="A5444" t="s">
        <v>4131</v>
      </c>
      <c r="B5444" s="1" t="s">
        <v>9500</v>
      </c>
      <c r="C5444" s="1">
        <v>1939</v>
      </c>
      <c r="D5444" s="1">
        <v>2489.0500000000002</v>
      </c>
      <c r="E5444" s="1">
        <v>1</v>
      </c>
      <c r="F5444" s="1">
        <v>16</v>
      </c>
      <c r="G5444">
        <v>144.17227411553031</v>
      </c>
      <c r="H5444">
        <v>156.649771117444</v>
      </c>
      <c r="I5444">
        <v>0.31526744547846625</v>
      </c>
      <c r="J5444">
        <v>4.6326764645870178</v>
      </c>
      <c r="K5444" s="13">
        <v>148.49097330000001</v>
      </c>
      <c r="L5444" s="13">
        <v>169.9115324</v>
      </c>
      <c r="M5444" s="13">
        <v>0.23100955400000001</v>
      </c>
      <c r="N5444" s="13">
        <v>3.1249850220000002</v>
      </c>
      <c r="O5444" s="1">
        <v>-6.3647852994839003</v>
      </c>
      <c r="P5444" s="14">
        <v>3.07916789452481E-14</v>
      </c>
    </row>
    <row r="5445" spans="1:16" x14ac:dyDescent="0.2">
      <c r="A5445" t="s">
        <v>4133</v>
      </c>
      <c r="B5445" s="1" t="s">
        <v>7426</v>
      </c>
      <c r="C5445" s="1">
        <v>76</v>
      </c>
      <c r="D5445" s="1">
        <v>56</v>
      </c>
      <c r="E5445" s="1">
        <v>0</v>
      </c>
      <c r="F5445" s="1">
        <v>0</v>
      </c>
      <c r="G5445">
        <v>4.0983003896116568</v>
      </c>
      <c r="H5445">
        <v>2.5560563630036399</v>
      </c>
      <c r="I5445">
        <v>0</v>
      </c>
      <c r="J5445">
        <v>0</v>
      </c>
      <c r="K5445" s="13">
        <v>4.2210655089999998</v>
      </c>
      <c r="L5445" s="13">
        <v>2.772448695</v>
      </c>
      <c r="M5445" s="13">
        <v>0</v>
      </c>
      <c r="N5445" s="13">
        <v>0</v>
      </c>
      <c r="O5445" s="1">
        <v>-6.7727129542591999</v>
      </c>
      <c r="P5445" s="1">
        <v>1.26175921362038E-2</v>
      </c>
    </row>
    <row r="5446" spans="1:16" x14ac:dyDescent="0.2">
      <c r="A5446" t="s">
        <v>4134</v>
      </c>
      <c r="B5446" s="1" t="s">
        <v>7486</v>
      </c>
      <c r="C5446" s="1">
        <v>617</v>
      </c>
      <c r="D5446" s="1">
        <v>461</v>
      </c>
      <c r="E5446" s="1">
        <v>0</v>
      </c>
      <c r="F5446" s="1">
        <v>0</v>
      </c>
      <c r="G5446">
        <v>31.85255492385004</v>
      </c>
      <c r="H5446">
        <v>20.144302694281059</v>
      </c>
      <c r="I5446">
        <v>0</v>
      </c>
      <c r="J5446">
        <v>0</v>
      </c>
      <c r="K5446" s="13">
        <v>32.80670233</v>
      </c>
      <c r="L5446" s="13">
        <v>21.849692569999998</v>
      </c>
      <c r="M5446" s="13">
        <v>0</v>
      </c>
      <c r="N5446" s="13">
        <v>0</v>
      </c>
      <c r="O5446" s="1">
        <v>-9.8028154294350003</v>
      </c>
      <c r="P5446" s="14">
        <v>1.23980915609859E-8</v>
      </c>
    </row>
    <row r="5447" spans="1:16" x14ac:dyDescent="0.2">
      <c r="A5447" t="s">
        <v>4135</v>
      </c>
      <c r="B5447" s="1" t="s">
        <v>7426</v>
      </c>
      <c r="C5447" s="1">
        <v>66</v>
      </c>
      <c r="D5447" s="1">
        <v>31</v>
      </c>
      <c r="E5447" s="1">
        <v>0</v>
      </c>
      <c r="F5447" s="1">
        <v>0</v>
      </c>
      <c r="G5447">
        <v>2.3475205497015086</v>
      </c>
      <c r="H5447">
        <v>0.93329591516785959</v>
      </c>
      <c r="I5447">
        <v>0</v>
      </c>
      <c r="J5447">
        <v>0</v>
      </c>
      <c r="K5447" s="13">
        <v>2.417840832</v>
      </c>
      <c r="L5447" s="13">
        <v>1.012307506</v>
      </c>
      <c r="M5447" s="13">
        <v>0</v>
      </c>
      <c r="N5447" s="13">
        <v>0</v>
      </c>
      <c r="O5447" s="1">
        <v>-6.3174717627022599</v>
      </c>
      <c r="P5447" s="1">
        <v>4.2314065293471502E-2</v>
      </c>
    </row>
    <row r="5448" spans="1:16" x14ac:dyDescent="0.2">
      <c r="A5448" t="s">
        <v>4136</v>
      </c>
      <c r="B5448" s="1" t="s">
        <v>6912</v>
      </c>
      <c r="C5448" s="1">
        <v>1</v>
      </c>
      <c r="D5448" s="1">
        <v>0</v>
      </c>
      <c r="E5448" s="1">
        <v>0</v>
      </c>
      <c r="F5448" s="1">
        <v>0</v>
      </c>
      <c r="G5448">
        <v>5.4125967878493275E-2</v>
      </c>
      <c r="H5448">
        <v>0</v>
      </c>
      <c r="I5448">
        <v>0</v>
      </c>
      <c r="J5448">
        <v>0</v>
      </c>
      <c r="K5448" s="13">
        <v>5.5747317999999997E-2</v>
      </c>
      <c r="L5448" s="13">
        <v>0</v>
      </c>
      <c r="M5448" s="13">
        <v>0</v>
      </c>
      <c r="N5448" s="13">
        <v>0</v>
      </c>
      <c r="O5448" s="1">
        <v>0.27974099433229999</v>
      </c>
      <c r="P5448" s="1" t="s">
        <v>6745</v>
      </c>
    </row>
    <row r="5449" spans="1:16" x14ac:dyDescent="0.2">
      <c r="A5449" t="s">
        <v>4137</v>
      </c>
      <c r="B5449" s="1" t="s">
        <v>6912</v>
      </c>
      <c r="C5449" s="1">
        <v>0</v>
      </c>
      <c r="D5449" s="1">
        <v>6</v>
      </c>
      <c r="E5449" s="1">
        <v>0</v>
      </c>
      <c r="F5449" s="1">
        <v>0</v>
      </c>
      <c r="G5449">
        <v>0</v>
      </c>
      <c r="H5449">
        <v>0.45159479766186755</v>
      </c>
      <c r="I5449">
        <v>0</v>
      </c>
      <c r="J5449">
        <v>0</v>
      </c>
      <c r="K5449" s="13">
        <v>0</v>
      </c>
      <c r="L5449" s="13">
        <v>0.48982621300000001</v>
      </c>
      <c r="M5449" s="13">
        <v>0</v>
      </c>
      <c r="N5449" s="13">
        <v>0</v>
      </c>
      <c r="O5449" s="1">
        <v>-2.3698855463689501</v>
      </c>
      <c r="P5449" s="1" t="s">
        <v>6745</v>
      </c>
    </row>
    <row r="5450" spans="1:16" x14ac:dyDescent="0.2">
      <c r="A5450" t="s">
        <v>4138</v>
      </c>
      <c r="B5450" s="1" t="s">
        <v>6912</v>
      </c>
      <c r="C5450" s="1">
        <v>0</v>
      </c>
      <c r="D5450" s="1">
        <v>2</v>
      </c>
      <c r="E5450" s="1">
        <v>0</v>
      </c>
      <c r="F5450" s="1">
        <v>0</v>
      </c>
      <c r="G5450">
        <v>0</v>
      </c>
      <c r="H5450">
        <v>0.1197410448345861</v>
      </c>
      <c r="I5450">
        <v>0</v>
      </c>
      <c r="J5450">
        <v>0</v>
      </c>
      <c r="K5450" s="13">
        <v>0</v>
      </c>
      <c r="L5450" s="13">
        <v>0.12987816199999999</v>
      </c>
      <c r="M5450" s="13">
        <v>0</v>
      </c>
      <c r="N5450" s="13">
        <v>0</v>
      </c>
      <c r="O5450" s="1">
        <v>-0.78201858532669799</v>
      </c>
      <c r="P5450" s="1" t="s">
        <v>6745</v>
      </c>
    </row>
    <row r="5451" spans="1:16" x14ac:dyDescent="0.2">
      <c r="A5451" t="s">
        <v>4140</v>
      </c>
      <c r="B5451" s="1" t="s">
        <v>6912</v>
      </c>
      <c r="C5451" s="1">
        <v>0</v>
      </c>
      <c r="D5451" s="1">
        <v>0</v>
      </c>
      <c r="E5451" s="1">
        <v>0</v>
      </c>
      <c r="F5451" s="1">
        <v>0</v>
      </c>
      <c r="G5451">
        <v>0</v>
      </c>
      <c r="H5451">
        <v>0</v>
      </c>
      <c r="I5451">
        <v>0</v>
      </c>
      <c r="J5451">
        <v>0</v>
      </c>
      <c r="K5451" s="13">
        <v>0</v>
      </c>
      <c r="L5451" s="13">
        <v>0</v>
      </c>
      <c r="M5451" s="13">
        <v>0</v>
      </c>
      <c r="N5451" s="13">
        <v>0</v>
      </c>
      <c r="O5451" s="1" t="s">
        <v>6745</v>
      </c>
      <c r="P5451" s="1" t="s">
        <v>6745</v>
      </c>
    </row>
    <row r="5452" spans="1:16" x14ac:dyDescent="0.2">
      <c r="A5452" t="s">
        <v>4141</v>
      </c>
      <c r="B5452" s="1" t="s">
        <v>6912</v>
      </c>
      <c r="C5452" s="1">
        <v>0</v>
      </c>
      <c r="D5452" s="1">
        <v>0</v>
      </c>
      <c r="E5452" s="1">
        <v>0</v>
      </c>
      <c r="F5452" s="1">
        <v>0</v>
      </c>
      <c r="G5452">
        <v>0</v>
      </c>
      <c r="H5452">
        <v>0</v>
      </c>
      <c r="I5452">
        <v>0</v>
      </c>
      <c r="J5452">
        <v>0</v>
      </c>
      <c r="K5452" s="13">
        <v>0</v>
      </c>
      <c r="L5452" s="13">
        <v>0</v>
      </c>
      <c r="M5452" s="13">
        <v>0</v>
      </c>
      <c r="N5452" s="13">
        <v>0</v>
      </c>
      <c r="O5452" s="1" t="s">
        <v>6745</v>
      </c>
      <c r="P5452" s="1" t="s">
        <v>6745</v>
      </c>
    </row>
    <row r="5453" spans="1:16" x14ac:dyDescent="0.2">
      <c r="A5453" t="s">
        <v>4142</v>
      </c>
      <c r="B5453" s="1" t="s">
        <v>6912</v>
      </c>
      <c r="C5453" s="1">
        <v>0</v>
      </c>
      <c r="D5453" s="1">
        <v>6</v>
      </c>
      <c r="E5453" s="1">
        <v>0</v>
      </c>
      <c r="F5453" s="1">
        <v>0</v>
      </c>
      <c r="G5453">
        <v>0</v>
      </c>
      <c r="H5453">
        <v>0.45021658363034617</v>
      </c>
      <c r="I5453">
        <v>0</v>
      </c>
      <c r="J5453">
        <v>0</v>
      </c>
      <c r="K5453" s="13">
        <v>0</v>
      </c>
      <c r="L5453" s="13">
        <v>0.48833132099999998</v>
      </c>
      <c r="M5453" s="13">
        <v>0</v>
      </c>
      <c r="N5453" s="13">
        <v>0</v>
      </c>
      <c r="O5453" s="1">
        <v>-2.3698855463689501</v>
      </c>
      <c r="P5453" s="1" t="s">
        <v>6745</v>
      </c>
    </row>
    <row r="5454" spans="1:16" x14ac:dyDescent="0.2">
      <c r="A5454" t="s">
        <v>4143</v>
      </c>
      <c r="B5454" s="1" t="s">
        <v>6912</v>
      </c>
      <c r="C5454" s="1">
        <v>0.17</v>
      </c>
      <c r="D5454" s="1">
        <v>2</v>
      </c>
      <c r="E5454" s="1">
        <v>0</v>
      </c>
      <c r="F5454" s="1">
        <v>0</v>
      </c>
      <c r="G5454">
        <v>1.4711298320102893E-2</v>
      </c>
      <c r="H5454">
        <v>0.14649549874499512</v>
      </c>
      <c r="I5454">
        <v>0</v>
      </c>
      <c r="J5454">
        <v>0</v>
      </c>
      <c r="K5454" s="13">
        <v>1.5151977000000001E-2</v>
      </c>
      <c r="L5454" s="13">
        <v>0.15889761299999999</v>
      </c>
      <c r="M5454" s="13">
        <v>0</v>
      </c>
      <c r="N5454" s="13">
        <v>0</v>
      </c>
      <c r="O5454" s="1">
        <v>-0.78201858532669799</v>
      </c>
      <c r="P5454" s="1" t="s">
        <v>6745</v>
      </c>
    </row>
    <row r="5455" spans="1:16" x14ac:dyDescent="0.2">
      <c r="A5455" t="s">
        <v>4145</v>
      </c>
      <c r="B5455" s="1" t="s">
        <v>6912</v>
      </c>
      <c r="C5455" s="1">
        <v>8.83</v>
      </c>
      <c r="D5455" s="1">
        <v>4</v>
      </c>
      <c r="E5455" s="1">
        <v>0</v>
      </c>
      <c r="F5455" s="1">
        <v>0</v>
      </c>
      <c r="G5455">
        <v>0.72523185405374557</v>
      </c>
      <c r="H5455">
        <v>0.27807910883357223</v>
      </c>
      <c r="I5455">
        <v>0</v>
      </c>
      <c r="J5455">
        <v>0</v>
      </c>
      <c r="K5455" s="13">
        <v>0.74695626800000003</v>
      </c>
      <c r="L5455" s="13">
        <v>0.30162091600000002</v>
      </c>
      <c r="M5455" s="13">
        <v>0</v>
      </c>
      <c r="N5455" s="13">
        <v>0</v>
      </c>
      <c r="O5455" s="1">
        <v>-3.30400199221121</v>
      </c>
      <c r="P5455" s="1">
        <v>0.63261400372913501</v>
      </c>
    </row>
    <row r="5456" spans="1:16" x14ac:dyDescent="0.2">
      <c r="A5456" t="s">
        <v>4146</v>
      </c>
      <c r="B5456" s="1" t="s">
        <v>6912</v>
      </c>
      <c r="C5456" s="1">
        <v>16</v>
      </c>
      <c r="D5456" s="1">
        <v>43.42</v>
      </c>
      <c r="E5456" s="1">
        <v>0</v>
      </c>
      <c r="F5456" s="1">
        <v>0</v>
      </c>
      <c r="G5456">
        <v>1.3804801312376107</v>
      </c>
      <c r="H5456">
        <v>3.1709704937605161</v>
      </c>
      <c r="I5456">
        <v>0</v>
      </c>
      <c r="J5456">
        <v>0</v>
      </c>
      <c r="K5456" s="13">
        <v>1.4218325919999999</v>
      </c>
      <c r="L5456" s="13">
        <v>3.4394206390000002</v>
      </c>
      <c r="M5456" s="13">
        <v>0</v>
      </c>
      <c r="N5456" s="13">
        <v>0</v>
      </c>
      <c r="O5456" s="1">
        <v>-5.6417801498604003</v>
      </c>
      <c r="P5456" s="1">
        <v>0.142805891241162</v>
      </c>
    </row>
    <row r="5457" spans="1:16" x14ac:dyDescent="0.2">
      <c r="A5457" t="s">
        <v>4147</v>
      </c>
      <c r="B5457" s="1" t="s">
        <v>6912</v>
      </c>
      <c r="C5457" s="1">
        <v>0</v>
      </c>
      <c r="D5457" s="1">
        <v>0</v>
      </c>
      <c r="E5457" s="1">
        <v>0</v>
      </c>
      <c r="F5457" s="1">
        <v>0</v>
      </c>
      <c r="G5457">
        <v>0</v>
      </c>
      <c r="H5457">
        <v>0</v>
      </c>
      <c r="I5457">
        <v>0</v>
      </c>
      <c r="J5457">
        <v>0</v>
      </c>
      <c r="K5457" s="13">
        <v>0</v>
      </c>
      <c r="L5457" s="13">
        <v>0</v>
      </c>
      <c r="M5457" s="13">
        <v>0</v>
      </c>
      <c r="N5457" s="13">
        <v>0</v>
      </c>
      <c r="O5457" s="1" t="s">
        <v>6745</v>
      </c>
      <c r="P5457" s="1" t="s">
        <v>6745</v>
      </c>
    </row>
    <row r="5458" spans="1:16" x14ac:dyDescent="0.2">
      <c r="A5458" t="s">
        <v>4148</v>
      </c>
      <c r="B5458" s="1" t="s">
        <v>7426</v>
      </c>
      <c r="C5458" s="1">
        <v>0</v>
      </c>
      <c r="D5458" s="1">
        <v>0</v>
      </c>
      <c r="E5458" s="1">
        <v>0</v>
      </c>
      <c r="F5458" s="1">
        <v>0</v>
      </c>
      <c r="G5458">
        <v>0</v>
      </c>
      <c r="H5458">
        <v>0</v>
      </c>
      <c r="I5458">
        <v>0</v>
      </c>
      <c r="J5458">
        <v>0</v>
      </c>
      <c r="K5458" s="13">
        <v>0</v>
      </c>
      <c r="L5458" s="13">
        <v>0</v>
      </c>
      <c r="M5458" s="13">
        <v>0</v>
      </c>
      <c r="N5458" s="13">
        <v>0</v>
      </c>
      <c r="O5458" s="1" t="s">
        <v>6745</v>
      </c>
      <c r="P5458" s="1" t="s">
        <v>6745</v>
      </c>
    </row>
    <row r="5459" spans="1:16" x14ac:dyDescent="0.2">
      <c r="A5459" t="s">
        <v>4149</v>
      </c>
      <c r="B5459" s="1" t="s">
        <v>7426</v>
      </c>
      <c r="C5459" s="1">
        <v>0</v>
      </c>
      <c r="D5459" s="1">
        <v>0</v>
      </c>
      <c r="E5459" s="1">
        <v>0</v>
      </c>
      <c r="F5459" s="1">
        <v>0</v>
      </c>
      <c r="G5459">
        <v>0</v>
      </c>
      <c r="H5459">
        <v>0</v>
      </c>
      <c r="I5459">
        <v>0</v>
      </c>
      <c r="J5459">
        <v>0</v>
      </c>
      <c r="K5459" s="13">
        <v>0</v>
      </c>
      <c r="L5459" s="13">
        <v>0</v>
      </c>
      <c r="M5459" s="13">
        <v>0</v>
      </c>
      <c r="N5459" s="13">
        <v>0</v>
      </c>
      <c r="O5459" s="1" t="s">
        <v>6745</v>
      </c>
      <c r="P5459" s="1" t="s">
        <v>6745</v>
      </c>
    </row>
    <row r="5460" spans="1:16" x14ac:dyDescent="0.2">
      <c r="A5460" t="s">
        <v>4150</v>
      </c>
      <c r="B5460" s="1" t="s">
        <v>7426</v>
      </c>
      <c r="C5460" s="1">
        <v>0</v>
      </c>
      <c r="D5460" s="1">
        <v>0</v>
      </c>
      <c r="E5460" s="1">
        <v>0</v>
      </c>
      <c r="F5460" s="1">
        <v>0</v>
      </c>
      <c r="G5460">
        <v>0</v>
      </c>
      <c r="H5460">
        <v>0</v>
      </c>
      <c r="I5460">
        <v>0</v>
      </c>
      <c r="J5460">
        <v>0</v>
      </c>
      <c r="K5460" s="13">
        <v>0</v>
      </c>
      <c r="L5460" s="13">
        <v>0</v>
      </c>
      <c r="M5460" s="13">
        <v>0</v>
      </c>
      <c r="N5460" s="13">
        <v>0</v>
      </c>
      <c r="O5460" s="1" t="s">
        <v>6745</v>
      </c>
      <c r="P5460" s="1" t="s">
        <v>6745</v>
      </c>
    </row>
    <row r="5461" spans="1:16" x14ac:dyDescent="0.2">
      <c r="A5461" t="s">
        <v>4151</v>
      </c>
      <c r="B5461" s="1" t="s">
        <v>7426</v>
      </c>
      <c r="C5461" s="1">
        <v>0</v>
      </c>
      <c r="D5461" s="1">
        <v>0</v>
      </c>
      <c r="E5461" s="1">
        <v>0</v>
      </c>
      <c r="F5461" s="1">
        <v>0</v>
      </c>
      <c r="G5461">
        <v>0</v>
      </c>
      <c r="H5461">
        <v>0</v>
      </c>
      <c r="I5461">
        <v>0</v>
      </c>
      <c r="J5461">
        <v>0</v>
      </c>
      <c r="K5461" s="13">
        <v>0</v>
      </c>
      <c r="L5461" s="13">
        <v>0</v>
      </c>
      <c r="M5461" s="13">
        <v>0</v>
      </c>
      <c r="N5461" s="13">
        <v>0</v>
      </c>
      <c r="O5461" s="1" t="s">
        <v>6745</v>
      </c>
      <c r="P5461" s="1" t="s">
        <v>6745</v>
      </c>
    </row>
    <row r="5462" spans="1:16" x14ac:dyDescent="0.2">
      <c r="A5462" t="s">
        <v>4152</v>
      </c>
      <c r="B5462" s="1" t="s">
        <v>6912</v>
      </c>
      <c r="C5462" s="1">
        <v>0</v>
      </c>
      <c r="D5462" s="1">
        <v>0</v>
      </c>
      <c r="E5462" s="1">
        <v>0</v>
      </c>
      <c r="F5462" s="1">
        <v>0</v>
      </c>
      <c r="G5462">
        <v>0</v>
      </c>
      <c r="H5462">
        <v>0</v>
      </c>
      <c r="I5462">
        <v>0</v>
      </c>
      <c r="J5462">
        <v>0</v>
      </c>
      <c r="K5462" s="13">
        <v>0</v>
      </c>
      <c r="L5462" s="13">
        <v>0</v>
      </c>
      <c r="M5462" s="13">
        <v>0</v>
      </c>
      <c r="N5462" s="13">
        <v>0</v>
      </c>
      <c r="O5462" s="1" t="s">
        <v>6745</v>
      </c>
      <c r="P5462" s="1" t="s">
        <v>6745</v>
      </c>
    </row>
    <row r="5463" spans="1:16" x14ac:dyDescent="0.2">
      <c r="A5463" t="s">
        <v>4153</v>
      </c>
      <c r="B5463" s="1" t="s">
        <v>7426</v>
      </c>
      <c r="C5463" s="1">
        <v>0</v>
      </c>
      <c r="D5463" s="1">
        <v>0</v>
      </c>
      <c r="E5463" s="1">
        <v>0</v>
      </c>
      <c r="F5463" s="1">
        <v>0</v>
      </c>
      <c r="G5463">
        <v>0</v>
      </c>
      <c r="H5463">
        <v>0</v>
      </c>
      <c r="I5463">
        <v>0</v>
      </c>
      <c r="J5463">
        <v>0</v>
      </c>
      <c r="K5463" s="13">
        <v>0</v>
      </c>
      <c r="L5463" s="13">
        <v>0</v>
      </c>
      <c r="M5463" s="13">
        <v>0</v>
      </c>
      <c r="N5463" s="13">
        <v>0</v>
      </c>
      <c r="O5463" s="1" t="s">
        <v>6745</v>
      </c>
      <c r="P5463" s="1" t="s">
        <v>6745</v>
      </c>
    </row>
    <row r="5464" spans="1:16" x14ac:dyDescent="0.2">
      <c r="A5464" t="s">
        <v>4155</v>
      </c>
      <c r="B5464" s="1" t="s">
        <v>7426</v>
      </c>
      <c r="C5464" s="1">
        <v>0</v>
      </c>
      <c r="D5464" s="1">
        <v>0</v>
      </c>
      <c r="E5464" s="1">
        <v>0</v>
      </c>
      <c r="F5464" s="1">
        <v>0</v>
      </c>
      <c r="G5464">
        <v>0</v>
      </c>
      <c r="H5464">
        <v>0</v>
      </c>
      <c r="I5464">
        <v>0</v>
      </c>
      <c r="J5464">
        <v>0</v>
      </c>
      <c r="K5464" s="13">
        <v>0</v>
      </c>
      <c r="L5464" s="13">
        <v>0</v>
      </c>
      <c r="M5464" s="13">
        <v>0</v>
      </c>
      <c r="N5464" s="13">
        <v>0</v>
      </c>
      <c r="O5464" s="1" t="s">
        <v>6745</v>
      </c>
      <c r="P5464" s="1" t="s">
        <v>6745</v>
      </c>
    </row>
    <row r="5465" spans="1:16" x14ac:dyDescent="0.2">
      <c r="A5465" t="s">
        <v>4156</v>
      </c>
      <c r="B5465" s="1" t="s">
        <v>7426</v>
      </c>
      <c r="C5465" s="1">
        <v>0</v>
      </c>
      <c r="D5465" s="1">
        <v>0</v>
      </c>
      <c r="E5465" s="1">
        <v>0</v>
      </c>
      <c r="F5465" s="1">
        <v>0</v>
      </c>
      <c r="G5465">
        <v>0</v>
      </c>
      <c r="H5465">
        <v>0</v>
      </c>
      <c r="I5465">
        <v>0</v>
      </c>
      <c r="J5465">
        <v>0</v>
      </c>
      <c r="K5465" s="13">
        <v>0</v>
      </c>
      <c r="L5465" s="13">
        <v>0</v>
      </c>
      <c r="M5465" s="13">
        <v>0</v>
      </c>
      <c r="N5465" s="13">
        <v>0</v>
      </c>
      <c r="O5465" s="1" t="s">
        <v>6745</v>
      </c>
      <c r="P5465" s="1" t="s">
        <v>6745</v>
      </c>
    </row>
    <row r="5466" spans="1:16" x14ac:dyDescent="0.2">
      <c r="A5466" t="s">
        <v>4157</v>
      </c>
      <c r="B5466" s="1" t="s">
        <v>7426</v>
      </c>
      <c r="C5466" s="1">
        <v>0</v>
      </c>
      <c r="D5466" s="1">
        <v>0</v>
      </c>
      <c r="E5466" s="1">
        <v>0</v>
      </c>
      <c r="F5466" s="1">
        <v>0</v>
      </c>
      <c r="G5466">
        <v>0</v>
      </c>
      <c r="H5466">
        <v>0</v>
      </c>
      <c r="I5466">
        <v>0</v>
      </c>
      <c r="J5466">
        <v>0</v>
      </c>
      <c r="K5466" s="13">
        <v>0</v>
      </c>
      <c r="L5466" s="13">
        <v>0</v>
      </c>
      <c r="M5466" s="13">
        <v>0</v>
      </c>
      <c r="N5466" s="13">
        <v>0</v>
      </c>
      <c r="O5466" s="1" t="s">
        <v>6745</v>
      </c>
      <c r="P5466" s="1" t="s">
        <v>6745</v>
      </c>
    </row>
    <row r="5467" spans="1:16" x14ac:dyDescent="0.2">
      <c r="A5467" t="s">
        <v>4158</v>
      </c>
      <c r="B5467" s="1" t="s">
        <v>7426</v>
      </c>
      <c r="C5467" s="1">
        <v>0</v>
      </c>
      <c r="D5467" s="1">
        <v>0</v>
      </c>
      <c r="E5467" s="1">
        <v>0</v>
      </c>
      <c r="F5467" s="1">
        <v>0</v>
      </c>
      <c r="G5467">
        <v>0</v>
      </c>
      <c r="H5467">
        <v>0</v>
      </c>
      <c r="I5467">
        <v>0</v>
      </c>
      <c r="J5467">
        <v>0</v>
      </c>
      <c r="K5467" s="13">
        <v>0</v>
      </c>
      <c r="L5467" s="13">
        <v>0</v>
      </c>
      <c r="M5467" s="13">
        <v>0</v>
      </c>
      <c r="N5467" s="13">
        <v>0</v>
      </c>
      <c r="O5467" s="1" t="s">
        <v>6745</v>
      </c>
      <c r="P5467" s="1" t="s">
        <v>6745</v>
      </c>
    </row>
    <row r="5468" spans="1:16" x14ac:dyDescent="0.2">
      <c r="A5468" t="s">
        <v>4159</v>
      </c>
      <c r="B5468" s="1" t="s">
        <v>7426</v>
      </c>
      <c r="C5468" s="1">
        <v>0</v>
      </c>
      <c r="D5468" s="1">
        <v>0</v>
      </c>
      <c r="E5468" s="1">
        <v>0</v>
      </c>
      <c r="F5468" s="1">
        <v>0</v>
      </c>
      <c r="G5468">
        <v>0</v>
      </c>
      <c r="H5468">
        <v>0</v>
      </c>
      <c r="I5468">
        <v>0</v>
      </c>
      <c r="J5468">
        <v>0</v>
      </c>
      <c r="K5468" s="13">
        <v>0</v>
      </c>
      <c r="L5468" s="13">
        <v>0</v>
      </c>
      <c r="M5468" s="13">
        <v>0</v>
      </c>
      <c r="N5468" s="13">
        <v>0</v>
      </c>
      <c r="O5468" s="1" t="s">
        <v>6745</v>
      </c>
      <c r="P5468" s="1" t="s">
        <v>6745</v>
      </c>
    </row>
    <row r="5469" spans="1:16" x14ac:dyDescent="0.2">
      <c r="A5469" t="s">
        <v>4160</v>
      </c>
      <c r="B5469" s="1" t="s">
        <v>7426</v>
      </c>
      <c r="C5469" s="1">
        <v>0</v>
      </c>
      <c r="D5469" s="1">
        <v>0</v>
      </c>
      <c r="E5469" s="1">
        <v>0</v>
      </c>
      <c r="F5469" s="1">
        <v>0</v>
      </c>
      <c r="G5469">
        <v>0</v>
      </c>
      <c r="H5469">
        <v>0</v>
      </c>
      <c r="I5469">
        <v>0</v>
      </c>
      <c r="J5469">
        <v>0</v>
      </c>
      <c r="K5469" s="13">
        <v>0</v>
      </c>
      <c r="L5469" s="13">
        <v>0</v>
      </c>
      <c r="M5469" s="13">
        <v>0</v>
      </c>
      <c r="N5469" s="13">
        <v>0</v>
      </c>
      <c r="O5469" s="1" t="s">
        <v>6745</v>
      </c>
      <c r="P5469" s="1" t="s">
        <v>6745</v>
      </c>
    </row>
    <row r="5470" spans="1:16" x14ac:dyDescent="0.2">
      <c r="A5470" t="s">
        <v>4161</v>
      </c>
      <c r="B5470" s="1" t="s">
        <v>6912</v>
      </c>
      <c r="C5470" s="1">
        <v>0</v>
      </c>
      <c r="D5470" s="1">
        <v>0</v>
      </c>
      <c r="E5470" s="1">
        <v>0</v>
      </c>
      <c r="F5470" s="1">
        <v>0</v>
      </c>
      <c r="G5470">
        <v>0</v>
      </c>
      <c r="H5470">
        <v>0</v>
      </c>
      <c r="I5470">
        <v>0</v>
      </c>
      <c r="J5470">
        <v>0</v>
      </c>
      <c r="K5470" s="13">
        <v>0</v>
      </c>
      <c r="L5470" s="13">
        <v>0</v>
      </c>
      <c r="M5470" s="13">
        <v>0</v>
      </c>
      <c r="N5470" s="13">
        <v>0</v>
      </c>
      <c r="O5470" s="1" t="s">
        <v>6745</v>
      </c>
      <c r="P5470" s="1" t="s">
        <v>6745</v>
      </c>
    </row>
    <row r="5471" spans="1:16" x14ac:dyDescent="0.2">
      <c r="A5471" t="s">
        <v>4163</v>
      </c>
      <c r="B5471" s="1" t="s">
        <v>6912</v>
      </c>
      <c r="C5471" s="1">
        <v>0</v>
      </c>
      <c r="D5471" s="1">
        <v>0</v>
      </c>
      <c r="E5471" s="1">
        <v>0</v>
      </c>
      <c r="F5471" s="1">
        <v>0</v>
      </c>
      <c r="G5471">
        <v>0</v>
      </c>
      <c r="H5471">
        <v>0</v>
      </c>
      <c r="I5471">
        <v>0</v>
      </c>
      <c r="J5471">
        <v>0</v>
      </c>
      <c r="K5471" s="13">
        <v>0</v>
      </c>
      <c r="L5471" s="13">
        <v>0</v>
      </c>
      <c r="M5471" s="13">
        <v>0</v>
      </c>
      <c r="N5471" s="13">
        <v>0</v>
      </c>
      <c r="O5471" s="1" t="s">
        <v>6745</v>
      </c>
      <c r="P5471" s="1" t="s">
        <v>6745</v>
      </c>
    </row>
    <row r="5472" spans="1:16" x14ac:dyDescent="0.2">
      <c r="A5472" t="s">
        <v>4164</v>
      </c>
      <c r="B5472" s="1" t="s">
        <v>6912</v>
      </c>
      <c r="C5472" s="1">
        <v>0</v>
      </c>
      <c r="D5472" s="1">
        <v>0</v>
      </c>
      <c r="E5472" s="1">
        <v>0</v>
      </c>
      <c r="F5472" s="1">
        <v>0</v>
      </c>
      <c r="G5472">
        <v>0</v>
      </c>
      <c r="H5472">
        <v>0</v>
      </c>
      <c r="I5472">
        <v>0</v>
      </c>
      <c r="J5472">
        <v>0</v>
      </c>
      <c r="K5472" s="13">
        <v>0</v>
      </c>
      <c r="L5472" s="13">
        <v>0</v>
      </c>
      <c r="M5472" s="13">
        <v>0</v>
      </c>
      <c r="N5472" s="13">
        <v>0</v>
      </c>
      <c r="O5472" s="1" t="s">
        <v>6745</v>
      </c>
      <c r="P5472" s="1" t="s">
        <v>6745</v>
      </c>
    </row>
    <row r="5473" spans="1:16" x14ac:dyDescent="0.2">
      <c r="A5473" t="s">
        <v>4165</v>
      </c>
      <c r="B5473" s="1" t="s">
        <v>6912</v>
      </c>
      <c r="C5473" s="1">
        <v>0</v>
      </c>
      <c r="D5473" s="1">
        <v>0</v>
      </c>
      <c r="E5473" s="1">
        <v>0</v>
      </c>
      <c r="F5473" s="1">
        <v>0</v>
      </c>
      <c r="G5473">
        <v>0</v>
      </c>
      <c r="H5473">
        <v>0</v>
      </c>
      <c r="I5473">
        <v>0</v>
      </c>
      <c r="J5473">
        <v>0</v>
      </c>
      <c r="K5473" s="13">
        <v>0</v>
      </c>
      <c r="L5473" s="13">
        <v>0</v>
      </c>
      <c r="M5473" s="13">
        <v>0</v>
      </c>
      <c r="N5473" s="13">
        <v>0</v>
      </c>
      <c r="O5473" s="1" t="s">
        <v>6745</v>
      </c>
      <c r="P5473" s="1" t="s">
        <v>6745</v>
      </c>
    </row>
    <row r="5474" spans="1:16" x14ac:dyDescent="0.2">
      <c r="A5474" t="s">
        <v>4166</v>
      </c>
      <c r="B5474" s="1" t="s">
        <v>6912</v>
      </c>
      <c r="C5474" s="1">
        <v>0</v>
      </c>
      <c r="D5474" s="1">
        <v>0</v>
      </c>
      <c r="E5474" s="1">
        <v>0</v>
      </c>
      <c r="F5474" s="1">
        <v>0</v>
      </c>
      <c r="G5474">
        <v>0</v>
      </c>
      <c r="H5474">
        <v>0</v>
      </c>
      <c r="I5474">
        <v>0</v>
      </c>
      <c r="J5474">
        <v>0</v>
      </c>
      <c r="K5474" s="13">
        <v>0</v>
      </c>
      <c r="L5474" s="13">
        <v>0</v>
      </c>
      <c r="M5474" s="13">
        <v>0</v>
      </c>
      <c r="N5474" s="13">
        <v>0</v>
      </c>
      <c r="O5474" s="1" t="s">
        <v>6745</v>
      </c>
      <c r="P5474" s="1" t="s">
        <v>6745</v>
      </c>
    </row>
    <row r="5475" spans="1:16" x14ac:dyDescent="0.2">
      <c r="A5475" t="s">
        <v>4167</v>
      </c>
      <c r="B5475" s="1" t="s">
        <v>6912</v>
      </c>
      <c r="C5475" s="1">
        <v>0</v>
      </c>
      <c r="D5475" s="1">
        <v>0</v>
      </c>
      <c r="E5475" s="1">
        <v>0</v>
      </c>
      <c r="F5475" s="1">
        <v>0</v>
      </c>
      <c r="G5475">
        <v>0</v>
      </c>
      <c r="H5475">
        <v>0</v>
      </c>
      <c r="I5475">
        <v>0</v>
      </c>
      <c r="J5475">
        <v>0</v>
      </c>
      <c r="K5475" s="13">
        <v>0</v>
      </c>
      <c r="L5475" s="13">
        <v>0</v>
      </c>
      <c r="M5475" s="13">
        <v>0</v>
      </c>
      <c r="N5475" s="13">
        <v>0</v>
      </c>
      <c r="O5475" s="1" t="s">
        <v>6745</v>
      </c>
      <c r="P5475" s="1" t="s">
        <v>6745</v>
      </c>
    </row>
    <row r="5476" spans="1:16" x14ac:dyDescent="0.2">
      <c r="A5476" t="s">
        <v>4168</v>
      </c>
      <c r="B5476" s="1" t="s">
        <v>7426</v>
      </c>
      <c r="C5476" s="1">
        <v>0</v>
      </c>
      <c r="D5476" s="1">
        <v>0</v>
      </c>
      <c r="E5476" s="1">
        <v>0</v>
      </c>
      <c r="F5476" s="1">
        <v>0</v>
      </c>
      <c r="G5476">
        <v>0</v>
      </c>
      <c r="H5476">
        <v>0</v>
      </c>
      <c r="I5476">
        <v>0</v>
      </c>
      <c r="J5476">
        <v>0</v>
      </c>
      <c r="K5476" s="13">
        <v>0</v>
      </c>
      <c r="L5476" s="13">
        <v>0</v>
      </c>
      <c r="M5476" s="13">
        <v>0</v>
      </c>
      <c r="N5476" s="13">
        <v>0</v>
      </c>
      <c r="O5476" s="1" t="s">
        <v>6745</v>
      </c>
      <c r="P5476" s="1" t="s">
        <v>6745</v>
      </c>
    </row>
    <row r="5477" spans="1:16" x14ac:dyDescent="0.2">
      <c r="A5477" t="s">
        <v>4169</v>
      </c>
      <c r="B5477" s="1" t="s">
        <v>7426</v>
      </c>
      <c r="C5477" s="1">
        <v>0</v>
      </c>
      <c r="D5477" s="1">
        <v>0</v>
      </c>
      <c r="E5477" s="1">
        <v>0</v>
      </c>
      <c r="F5477" s="1">
        <v>0</v>
      </c>
      <c r="G5477">
        <v>0</v>
      </c>
      <c r="H5477">
        <v>0</v>
      </c>
      <c r="I5477">
        <v>0</v>
      </c>
      <c r="J5477">
        <v>0</v>
      </c>
      <c r="K5477" s="13">
        <v>0</v>
      </c>
      <c r="L5477" s="13">
        <v>0</v>
      </c>
      <c r="M5477" s="13">
        <v>0</v>
      </c>
      <c r="N5477" s="13">
        <v>0</v>
      </c>
      <c r="O5477" s="1" t="s">
        <v>6745</v>
      </c>
      <c r="P5477" s="1" t="s">
        <v>6745</v>
      </c>
    </row>
    <row r="5478" spans="1:16" x14ac:dyDescent="0.2">
      <c r="A5478" t="s">
        <v>4170</v>
      </c>
      <c r="B5478" s="1" t="s">
        <v>6912</v>
      </c>
      <c r="C5478" s="1">
        <v>0</v>
      </c>
      <c r="D5478" s="1">
        <v>0</v>
      </c>
      <c r="E5478" s="1">
        <v>0</v>
      </c>
      <c r="F5478" s="1">
        <v>0</v>
      </c>
      <c r="G5478">
        <v>0</v>
      </c>
      <c r="H5478">
        <v>0</v>
      </c>
      <c r="I5478">
        <v>0</v>
      </c>
      <c r="J5478">
        <v>0</v>
      </c>
      <c r="K5478" s="13">
        <v>0</v>
      </c>
      <c r="L5478" s="13">
        <v>0</v>
      </c>
      <c r="M5478" s="13">
        <v>0</v>
      </c>
      <c r="N5478" s="13">
        <v>0</v>
      </c>
      <c r="O5478" s="1" t="s">
        <v>6745</v>
      </c>
      <c r="P5478" s="1" t="s">
        <v>6745</v>
      </c>
    </row>
    <row r="5479" spans="1:16" x14ac:dyDescent="0.2">
      <c r="A5479" t="s">
        <v>4171</v>
      </c>
      <c r="B5479" s="1" t="s">
        <v>6912</v>
      </c>
      <c r="C5479" s="1">
        <v>0</v>
      </c>
      <c r="D5479" s="1">
        <v>0</v>
      </c>
      <c r="E5479" s="1">
        <v>0</v>
      </c>
      <c r="F5479" s="1">
        <v>0</v>
      </c>
      <c r="G5479">
        <v>0</v>
      </c>
      <c r="H5479">
        <v>0</v>
      </c>
      <c r="I5479">
        <v>0</v>
      </c>
      <c r="J5479">
        <v>0</v>
      </c>
      <c r="K5479" s="13">
        <v>0</v>
      </c>
      <c r="L5479" s="13">
        <v>0</v>
      </c>
      <c r="M5479" s="13">
        <v>0</v>
      </c>
      <c r="N5479" s="13">
        <v>0</v>
      </c>
      <c r="O5479" s="1" t="s">
        <v>6745</v>
      </c>
      <c r="P5479" s="1" t="s">
        <v>6745</v>
      </c>
    </row>
    <row r="5480" spans="1:16" x14ac:dyDescent="0.2">
      <c r="A5480" t="s">
        <v>4172</v>
      </c>
      <c r="B5480" s="1" t="s">
        <v>6912</v>
      </c>
      <c r="C5480" s="1">
        <v>0</v>
      </c>
      <c r="D5480" s="1">
        <v>0</v>
      </c>
      <c r="E5480" s="1">
        <v>0</v>
      </c>
      <c r="F5480" s="1">
        <v>0</v>
      </c>
      <c r="G5480">
        <v>0</v>
      </c>
      <c r="H5480">
        <v>0</v>
      </c>
      <c r="I5480">
        <v>0</v>
      </c>
      <c r="J5480">
        <v>0</v>
      </c>
      <c r="K5480" s="13">
        <v>0</v>
      </c>
      <c r="L5480" s="13">
        <v>0</v>
      </c>
      <c r="M5480" s="13">
        <v>0</v>
      </c>
      <c r="N5480" s="13">
        <v>0</v>
      </c>
      <c r="O5480" s="1" t="s">
        <v>6745</v>
      </c>
      <c r="P5480" s="1" t="s">
        <v>6745</v>
      </c>
    </row>
    <row r="5481" spans="1:16" x14ac:dyDescent="0.2">
      <c r="A5481" t="s">
        <v>4714</v>
      </c>
      <c r="B5481" s="1" t="s">
        <v>7427</v>
      </c>
      <c r="C5481" s="1">
        <v>0</v>
      </c>
      <c r="D5481" s="1">
        <v>0</v>
      </c>
      <c r="E5481" s="1">
        <v>0</v>
      </c>
      <c r="F5481" s="1">
        <v>0</v>
      </c>
      <c r="G5481">
        <v>0</v>
      </c>
      <c r="H5481">
        <v>0</v>
      </c>
      <c r="I5481">
        <v>0</v>
      </c>
      <c r="J5481">
        <v>0</v>
      </c>
      <c r="K5481" s="13">
        <v>0</v>
      </c>
      <c r="L5481" s="13">
        <v>0</v>
      </c>
      <c r="M5481" s="13">
        <v>0</v>
      </c>
      <c r="N5481" s="13">
        <v>0</v>
      </c>
      <c r="O5481" s="1" t="s">
        <v>6745</v>
      </c>
      <c r="P5481" s="1" t="s">
        <v>6745</v>
      </c>
    </row>
    <row r="5482" spans="1:16" x14ac:dyDescent="0.2">
      <c r="A5482" t="s">
        <v>4802</v>
      </c>
      <c r="B5482" s="1" t="s">
        <v>6912</v>
      </c>
      <c r="C5482" s="1">
        <v>0</v>
      </c>
      <c r="D5482" s="1">
        <v>0</v>
      </c>
      <c r="E5482" s="1">
        <v>0</v>
      </c>
      <c r="F5482" s="1">
        <v>0</v>
      </c>
      <c r="G5482">
        <v>0</v>
      </c>
      <c r="H5482">
        <v>0</v>
      </c>
      <c r="I5482">
        <v>0</v>
      </c>
      <c r="J5482">
        <v>0</v>
      </c>
      <c r="K5482" s="13">
        <v>0</v>
      </c>
      <c r="L5482" s="13">
        <v>0</v>
      </c>
      <c r="M5482" s="13">
        <v>0</v>
      </c>
      <c r="N5482" s="13">
        <v>0</v>
      </c>
      <c r="O5482" s="1" t="s">
        <v>6745</v>
      </c>
      <c r="P5482" s="1" t="s">
        <v>6745</v>
      </c>
    </row>
    <row r="5483" spans="1:16" x14ac:dyDescent="0.2">
      <c r="A5483" t="s">
        <v>4458</v>
      </c>
      <c r="B5483" s="1" t="s">
        <v>6912</v>
      </c>
      <c r="C5483" s="1">
        <v>0</v>
      </c>
      <c r="D5483" s="1">
        <v>0</v>
      </c>
      <c r="E5483" s="1">
        <v>0</v>
      </c>
      <c r="F5483" s="1">
        <v>0</v>
      </c>
      <c r="G5483">
        <v>0</v>
      </c>
      <c r="H5483">
        <v>0</v>
      </c>
      <c r="I5483">
        <v>0</v>
      </c>
      <c r="J5483">
        <v>0</v>
      </c>
      <c r="K5483" s="13">
        <v>0</v>
      </c>
      <c r="L5483" s="13">
        <v>0</v>
      </c>
      <c r="M5483" s="13">
        <v>0</v>
      </c>
      <c r="N5483" s="13">
        <v>0</v>
      </c>
      <c r="O5483" s="1" t="s">
        <v>6745</v>
      </c>
      <c r="P5483" s="1" t="s">
        <v>6745</v>
      </c>
    </row>
    <row r="5484" spans="1:16" x14ac:dyDescent="0.2">
      <c r="A5484" t="s">
        <v>4553</v>
      </c>
      <c r="B5484" s="1" t="s">
        <v>6912</v>
      </c>
      <c r="C5484" s="1">
        <v>0</v>
      </c>
      <c r="D5484" s="1">
        <v>0</v>
      </c>
      <c r="E5484" s="1">
        <v>0</v>
      </c>
      <c r="F5484" s="1">
        <v>0</v>
      </c>
      <c r="G5484">
        <v>0</v>
      </c>
      <c r="H5484">
        <v>0</v>
      </c>
      <c r="I5484">
        <v>0</v>
      </c>
      <c r="J5484">
        <v>0</v>
      </c>
      <c r="K5484" s="13">
        <v>0</v>
      </c>
      <c r="L5484" s="13">
        <v>0</v>
      </c>
      <c r="M5484" s="13">
        <v>0</v>
      </c>
      <c r="N5484" s="13">
        <v>0</v>
      </c>
      <c r="O5484" s="1" t="s">
        <v>6745</v>
      </c>
      <c r="P5484" s="1" t="s">
        <v>6745</v>
      </c>
    </row>
    <row r="5485" spans="1:16" x14ac:dyDescent="0.2">
      <c r="A5485" t="s">
        <v>4639</v>
      </c>
      <c r="B5485" s="1" t="s">
        <v>6912</v>
      </c>
      <c r="C5485" s="1">
        <v>0</v>
      </c>
      <c r="D5485" s="1">
        <v>0</v>
      </c>
      <c r="E5485" s="1">
        <v>0</v>
      </c>
      <c r="F5485" s="1">
        <v>0</v>
      </c>
      <c r="G5485">
        <v>0</v>
      </c>
      <c r="H5485">
        <v>0</v>
      </c>
      <c r="I5485">
        <v>0</v>
      </c>
      <c r="J5485">
        <v>0</v>
      </c>
      <c r="K5485" s="13">
        <v>0</v>
      </c>
      <c r="L5485" s="13">
        <v>0</v>
      </c>
      <c r="M5485" s="13">
        <v>0</v>
      </c>
      <c r="N5485" s="13">
        <v>0</v>
      </c>
      <c r="O5485" s="1" t="s">
        <v>6745</v>
      </c>
      <c r="P5485" s="1" t="s">
        <v>6745</v>
      </c>
    </row>
    <row r="5486" spans="1:16" x14ac:dyDescent="0.2">
      <c r="A5486" t="s">
        <v>4672</v>
      </c>
      <c r="B5486" s="1" t="s">
        <v>7889</v>
      </c>
      <c r="C5486" s="1">
        <v>1116</v>
      </c>
      <c r="D5486" s="1">
        <v>831</v>
      </c>
      <c r="E5486" s="1">
        <v>924</v>
      </c>
      <c r="F5486" s="1">
        <v>830</v>
      </c>
      <c r="G5486">
        <v>318.85696408315277</v>
      </c>
      <c r="H5486">
        <v>200.96708815293536</v>
      </c>
      <c r="I5486">
        <v>1119.3834235970639</v>
      </c>
      <c r="J5486">
        <v>923.45949952698106</v>
      </c>
      <c r="K5486" s="13">
        <v>328.40836580000001</v>
      </c>
      <c r="L5486" s="13">
        <v>217.98069459999999</v>
      </c>
      <c r="M5486" s="13">
        <v>820.2187371</v>
      </c>
      <c r="N5486" s="13">
        <v>622.92221919999997</v>
      </c>
      <c r="O5486" s="1">
        <v>1.56854833420804</v>
      </c>
      <c r="P5486" s="14">
        <v>3.8488485410200297E-5</v>
      </c>
    </row>
    <row r="5487" spans="1:16" x14ac:dyDescent="0.2">
      <c r="A5487" t="s">
        <v>4674</v>
      </c>
      <c r="B5487" s="1" t="s">
        <v>7426</v>
      </c>
      <c r="C5487" s="1">
        <v>737</v>
      </c>
      <c r="D5487" s="1">
        <v>390</v>
      </c>
      <c r="E5487" s="1">
        <v>420</v>
      </c>
      <c r="F5487" s="1">
        <v>369</v>
      </c>
      <c r="G5487">
        <v>52.903006347268345</v>
      </c>
      <c r="H5487">
        <v>23.69570725787559</v>
      </c>
      <c r="I5487">
        <v>127.83134049614516</v>
      </c>
      <c r="J5487">
        <v>103.14478610415046</v>
      </c>
      <c r="K5487" s="13">
        <v>54.487722759999997</v>
      </c>
      <c r="L5487" s="13">
        <v>25.701754319999999</v>
      </c>
      <c r="M5487" s="13">
        <v>93.667333690000007</v>
      </c>
      <c r="N5487" s="13">
        <v>69.576607409999994</v>
      </c>
      <c r="O5487" s="1">
        <v>1.21371370404121</v>
      </c>
      <c r="P5487" s="1">
        <v>3.2833251905349102E-2</v>
      </c>
    </row>
    <row r="5488" spans="1:16" x14ac:dyDescent="0.2">
      <c r="A5488" t="s">
        <v>4682</v>
      </c>
      <c r="B5488" s="1" t="s">
        <v>8256</v>
      </c>
      <c r="C5488" s="1">
        <v>1594.99</v>
      </c>
      <c r="D5488" s="1">
        <v>1115.99</v>
      </c>
      <c r="E5488" s="1">
        <v>653</v>
      </c>
      <c r="F5488" s="1">
        <v>856.79</v>
      </c>
      <c r="G5488">
        <v>98.227496668193623</v>
      </c>
      <c r="H5488">
        <v>58.173824814819106</v>
      </c>
      <c r="I5488">
        <v>170.5153500380197</v>
      </c>
      <c r="J5488">
        <v>205.47431878999976</v>
      </c>
      <c r="K5488" s="13">
        <v>101.1699141</v>
      </c>
      <c r="L5488" s="13">
        <v>63.098743460000001</v>
      </c>
      <c r="M5488" s="13">
        <v>124.9436807</v>
      </c>
      <c r="N5488" s="13">
        <v>138.60328329999999</v>
      </c>
      <c r="O5488" s="1">
        <v>0.86397761271046303</v>
      </c>
      <c r="P5488" s="1">
        <v>4.1168930286097999E-2</v>
      </c>
    </row>
    <row r="5489" spans="1:16" x14ac:dyDescent="0.2">
      <c r="A5489" t="s">
        <v>4693</v>
      </c>
      <c r="B5489" s="1" t="s">
        <v>7628</v>
      </c>
      <c r="C5489" s="1">
        <v>55</v>
      </c>
      <c r="D5489" s="1">
        <v>35</v>
      </c>
      <c r="E5489" s="1">
        <v>60</v>
      </c>
      <c r="F5489" s="1">
        <v>85</v>
      </c>
      <c r="G5489">
        <v>5.6922261943474828</v>
      </c>
      <c r="H5489">
        <v>3.0660533570471213</v>
      </c>
      <c r="I5489">
        <v>26.329699247085212</v>
      </c>
      <c r="J5489">
        <v>34.256771778663804</v>
      </c>
      <c r="K5489" s="13">
        <v>5.8627375669999999</v>
      </c>
      <c r="L5489" s="13">
        <v>3.3256213570000002</v>
      </c>
      <c r="M5489" s="13">
        <v>19.292864460000001</v>
      </c>
      <c r="N5489" s="13">
        <v>23.10800236</v>
      </c>
      <c r="O5489" s="1">
        <v>2.3955791298242901</v>
      </c>
      <c r="P5489" s="1">
        <v>7.6069918300968103E-3</v>
      </c>
    </row>
    <row r="5490" spans="1:16" x14ac:dyDescent="0.2">
      <c r="A5490" t="s">
        <v>4698</v>
      </c>
      <c r="B5490" s="1" t="s">
        <v>7429</v>
      </c>
      <c r="C5490" s="1">
        <v>2013.08</v>
      </c>
      <c r="D5490" s="1">
        <v>1800</v>
      </c>
      <c r="E5490" s="1">
        <v>3426</v>
      </c>
      <c r="F5490" s="1">
        <v>4128</v>
      </c>
      <c r="G5490">
        <v>140.67798275950921</v>
      </c>
      <c r="H5490">
        <v>106.47062591226067</v>
      </c>
      <c r="I5490">
        <v>1015.1439826312848</v>
      </c>
      <c r="J5490">
        <v>1123.3441689302038</v>
      </c>
      <c r="K5490" s="13">
        <v>144.89201</v>
      </c>
      <c r="L5490" s="13">
        <v>115.48428749999999</v>
      </c>
      <c r="M5490" s="13">
        <v>743.83816830000001</v>
      </c>
      <c r="N5490" s="13">
        <v>757.75498870000001</v>
      </c>
      <c r="O5490" s="1">
        <v>2.69104012062592</v>
      </c>
      <c r="P5490" s="14">
        <v>1.29436749603543E-23</v>
      </c>
    </row>
    <row r="5491" spans="1:16" x14ac:dyDescent="0.2">
      <c r="A5491" t="s">
        <v>4706</v>
      </c>
      <c r="B5491" s="1" t="s">
        <v>8224</v>
      </c>
      <c r="C5491" s="1">
        <v>612</v>
      </c>
      <c r="D5491" s="1">
        <v>453</v>
      </c>
      <c r="E5491" s="1">
        <v>269</v>
      </c>
      <c r="F5491" s="1">
        <v>384</v>
      </c>
      <c r="G5491">
        <v>90.854171499211262</v>
      </c>
      <c r="H5491">
        <v>56.922485654176462</v>
      </c>
      <c r="I5491">
        <v>169.32493526593714</v>
      </c>
      <c r="J5491">
        <v>221.9896483746229</v>
      </c>
      <c r="K5491" s="13">
        <v>93.575719980000002</v>
      </c>
      <c r="L5491" s="13">
        <v>61.741467589999999</v>
      </c>
      <c r="M5491" s="13">
        <v>124.07141439999999</v>
      </c>
      <c r="N5491" s="13">
        <v>149.74374560000001</v>
      </c>
      <c r="O5491" s="1">
        <v>0.998311906992283</v>
      </c>
      <c r="P5491" s="1">
        <v>4.8728583260246802E-2</v>
      </c>
    </row>
    <row r="5492" spans="1:16" x14ac:dyDescent="0.2">
      <c r="A5492" t="s">
        <v>4711</v>
      </c>
      <c r="B5492" s="1" t="s">
        <v>7429</v>
      </c>
      <c r="C5492" s="1">
        <v>1105</v>
      </c>
      <c r="D5492" s="1">
        <v>1007</v>
      </c>
      <c r="E5492" s="1">
        <v>188</v>
      </c>
      <c r="F5492" s="1">
        <v>447</v>
      </c>
      <c r="G5492">
        <v>136.1991558051393</v>
      </c>
      <c r="H5492">
        <v>105.05913296100675</v>
      </c>
      <c r="I5492">
        <v>98.252854125803879</v>
      </c>
      <c r="J5492">
        <v>214.54960015679859</v>
      </c>
      <c r="K5492" s="13">
        <v>140.27901919999999</v>
      </c>
      <c r="L5492" s="13">
        <v>113.95329940000001</v>
      </c>
      <c r="M5492" s="13">
        <v>71.993947950000006</v>
      </c>
      <c r="N5492" s="13">
        <v>144.7250401</v>
      </c>
      <c r="O5492" s="1">
        <v>-5.0677706678300398E-2</v>
      </c>
      <c r="P5492" s="1">
        <v>0.95153840953159796</v>
      </c>
    </row>
    <row r="5493" spans="1:16" x14ac:dyDescent="0.2">
      <c r="A5493" t="s">
        <v>4716</v>
      </c>
      <c r="B5493" s="1" t="s">
        <v>7585</v>
      </c>
      <c r="C5493" s="1">
        <v>1948.97</v>
      </c>
      <c r="D5493" s="1">
        <v>1759</v>
      </c>
      <c r="E5493" s="1">
        <v>2064</v>
      </c>
      <c r="F5493" s="1">
        <v>2056</v>
      </c>
      <c r="G5493">
        <v>66.317344420928066</v>
      </c>
      <c r="H5493">
        <v>50.661730060229118</v>
      </c>
      <c r="I5493">
        <v>297.7877675720319</v>
      </c>
      <c r="J5493">
        <v>272.42887189368764</v>
      </c>
      <c r="K5493" s="13">
        <v>68.303889060000003</v>
      </c>
      <c r="L5493" s="13">
        <v>54.950684750000001</v>
      </c>
      <c r="M5493" s="13">
        <v>218.20146829999999</v>
      </c>
      <c r="N5493" s="13">
        <v>183.76766660000001</v>
      </c>
      <c r="O5493" s="1">
        <v>1.86328925229658</v>
      </c>
      <c r="P5493" s="14">
        <v>1.03707864384203E-10</v>
      </c>
    </row>
    <row r="5494" spans="1:16" x14ac:dyDescent="0.2">
      <c r="A5494" t="s">
        <v>4731</v>
      </c>
      <c r="B5494" s="1" t="s">
        <v>7456</v>
      </c>
      <c r="C5494" s="1">
        <v>320</v>
      </c>
      <c r="D5494" s="1">
        <v>545</v>
      </c>
      <c r="E5494" s="1">
        <v>1426</v>
      </c>
      <c r="F5494" s="1">
        <v>2044</v>
      </c>
      <c r="G5494">
        <v>25.489669699268497</v>
      </c>
      <c r="H5494">
        <v>36.745396317977374</v>
      </c>
      <c r="I5494">
        <v>481.62491237631366</v>
      </c>
      <c r="J5494">
        <v>634.02030923890504</v>
      </c>
      <c r="K5494" s="13">
        <v>26.25321606</v>
      </c>
      <c r="L5494" s="13">
        <v>39.8562127</v>
      </c>
      <c r="M5494" s="13">
        <v>352.90658150000002</v>
      </c>
      <c r="N5494" s="13">
        <v>427.68019409999999</v>
      </c>
      <c r="O5494" s="1">
        <v>3.6873017869776898</v>
      </c>
      <c r="P5494" s="14">
        <v>2.4873991877238101E-16</v>
      </c>
    </row>
    <row r="5495" spans="1:16" x14ac:dyDescent="0.2">
      <c r="A5495" t="s">
        <v>4741</v>
      </c>
      <c r="B5495" s="1" t="s">
        <v>8235</v>
      </c>
      <c r="C5495" s="1">
        <v>1031</v>
      </c>
      <c r="D5495" s="1">
        <v>782</v>
      </c>
      <c r="E5495" s="1">
        <v>518</v>
      </c>
      <c r="F5495" s="1">
        <v>551</v>
      </c>
      <c r="G5495">
        <v>97.339366566836176</v>
      </c>
      <c r="H5495">
        <v>62.492630757701122</v>
      </c>
      <c r="I5495">
        <v>207.36468589403569</v>
      </c>
      <c r="J5495">
        <v>202.57670272814786</v>
      </c>
      <c r="K5495" s="13">
        <v>100.2551799</v>
      </c>
      <c r="L5495" s="13">
        <v>67.783173770000005</v>
      </c>
      <c r="M5495" s="13">
        <v>151.9447199</v>
      </c>
      <c r="N5495" s="13">
        <v>136.64868820000001</v>
      </c>
      <c r="O5495" s="1">
        <v>0.95091041310514701</v>
      </c>
      <c r="P5495" s="1">
        <v>1.95877594502528E-2</v>
      </c>
    </row>
    <row r="5496" spans="1:16" x14ac:dyDescent="0.2">
      <c r="A5496" t="s">
        <v>4748</v>
      </c>
      <c r="B5496" s="1" t="s">
        <v>7652</v>
      </c>
      <c r="C5496" s="1">
        <v>1257</v>
      </c>
      <c r="D5496" s="1">
        <v>1020</v>
      </c>
      <c r="E5496" s="1">
        <v>637</v>
      </c>
      <c r="F5496" s="1">
        <v>441</v>
      </c>
      <c r="G5496">
        <v>6.5650890029043065</v>
      </c>
      <c r="H5496">
        <v>4.5091814977804701</v>
      </c>
      <c r="I5496">
        <v>14.106522335402198</v>
      </c>
      <c r="J5496">
        <v>8.9691642795727056</v>
      </c>
      <c r="K5496" s="13">
        <v>6.7617470949999996</v>
      </c>
      <c r="L5496" s="13">
        <v>4.8909228059999998</v>
      </c>
      <c r="M5496" s="13">
        <v>10.33643494</v>
      </c>
      <c r="N5496" s="13">
        <v>6.0501751510000004</v>
      </c>
      <c r="O5496" s="1">
        <v>0.64674287662162599</v>
      </c>
      <c r="P5496" s="1">
        <v>0.21509443407458501</v>
      </c>
    </row>
    <row r="5497" spans="1:16" x14ac:dyDescent="0.2">
      <c r="A5497" t="s">
        <v>4793</v>
      </c>
      <c r="B5497" s="1" t="s">
        <v>7523</v>
      </c>
      <c r="C5497" s="1">
        <v>172</v>
      </c>
      <c r="D5497" s="1">
        <v>105</v>
      </c>
      <c r="E5497" s="1">
        <v>81</v>
      </c>
      <c r="F5497" s="1">
        <v>99</v>
      </c>
      <c r="G5497">
        <v>23.716080735620821</v>
      </c>
      <c r="H5497">
        <v>12.254510727691502</v>
      </c>
      <c r="I5497">
        <v>47.355963819876195</v>
      </c>
      <c r="J5497">
        <v>53.156663848210293</v>
      </c>
      <c r="K5497" s="13">
        <v>24.426499010000001</v>
      </c>
      <c r="L5497" s="13">
        <v>13.29196131</v>
      </c>
      <c r="M5497" s="13">
        <v>34.699682000000003</v>
      </c>
      <c r="N5497" s="13">
        <v>35.856978050000002</v>
      </c>
      <c r="O5497" s="1">
        <v>1.09175918574493</v>
      </c>
      <c r="P5497" s="1">
        <v>0.186620321678652</v>
      </c>
    </row>
    <row r="5498" spans="1:16" x14ac:dyDescent="0.2">
      <c r="A5498" t="s">
        <v>4805</v>
      </c>
      <c r="B5498" s="1" t="s">
        <v>7583</v>
      </c>
      <c r="C5498" s="1">
        <v>872</v>
      </c>
      <c r="D5498" s="1">
        <v>1456</v>
      </c>
      <c r="E5498" s="1">
        <v>2416</v>
      </c>
      <c r="F5498" s="1">
        <v>2550</v>
      </c>
      <c r="G5498">
        <v>24.743903882765967</v>
      </c>
      <c r="H5498">
        <v>34.970779598815021</v>
      </c>
      <c r="I5498">
        <v>290.68582408969132</v>
      </c>
      <c r="J5498">
        <v>281.77338167666807</v>
      </c>
      <c r="K5498" s="13">
        <v>25.485110729999999</v>
      </c>
      <c r="L5498" s="13">
        <v>37.931359290000003</v>
      </c>
      <c r="M5498" s="13">
        <v>212.99757930000001</v>
      </c>
      <c r="N5498" s="13">
        <v>190.0710321</v>
      </c>
      <c r="O5498" s="1">
        <v>2.7866768655816601</v>
      </c>
      <c r="P5498" s="14">
        <v>3.0868975356612001E-11</v>
      </c>
    </row>
    <row r="5499" spans="1:16" x14ac:dyDescent="0.2">
      <c r="A5499" t="s">
        <v>4821</v>
      </c>
      <c r="B5499" s="1" t="s">
        <v>7449</v>
      </c>
      <c r="C5499" s="1">
        <v>4919</v>
      </c>
      <c r="D5499" s="1">
        <v>5839.98</v>
      </c>
      <c r="E5499" s="1">
        <v>620.96</v>
      </c>
      <c r="F5499" s="1">
        <v>956</v>
      </c>
      <c r="G5499">
        <v>71.311840617340977</v>
      </c>
      <c r="H5499">
        <v>71.661911349203294</v>
      </c>
      <c r="I5499">
        <v>38.170129810469049</v>
      </c>
      <c r="J5499">
        <v>53.969794507675111</v>
      </c>
      <c r="K5499" s="13">
        <v>73.447996040000007</v>
      </c>
      <c r="L5499" s="13">
        <v>77.728713459999994</v>
      </c>
      <c r="M5499" s="13">
        <v>27.968839819999999</v>
      </c>
      <c r="N5499" s="13">
        <v>36.405477640000001</v>
      </c>
      <c r="O5499" s="1">
        <v>-1.0816127261230399</v>
      </c>
      <c r="P5499" s="1">
        <v>7.42590719415965E-3</v>
      </c>
    </row>
    <row r="5500" spans="1:16" x14ac:dyDescent="0.2">
      <c r="A5500" t="s">
        <v>4369</v>
      </c>
      <c r="B5500" s="1" t="s">
        <v>7429</v>
      </c>
      <c r="C5500" s="1">
        <v>336</v>
      </c>
      <c r="D5500" s="1">
        <v>174</v>
      </c>
      <c r="E5500" s="1">
        <v>107</v>
      </c>
      <c r="F5500" s="1">
        <v>302</v>
      </c>
      <c r="G5500">
        <v>23.201254820562379</v>
      </c>
      <c r="H5500">
        <v>10.169828961608777</v>
      </c>
      <c r="I5500">
        <v>31.3278912304133</v>
      </c>
      <c r="J5500">
        <v>81.205825999494223</v>
      </c>
      <c r="K5500" s="13">
        <v>23.896251410000001</v>
      </c>
      <c r="L5500" s="13">
        <v>11.03079316</v>
      </c>
      <c r="M5500" s="13">
        <v>22.955247360000001</v>
      </c>
      <c r="N5500" s="13">
        <v>54.777619770000001</v>
      </c>
      <c r="O5500" s="1">
        <v>1.3736938870396</v>
      </c>
      <c r="P5500" s="1">
        <v>0.111623704281235</v>
      </c>
    </row>
    <row r="5501" spans="1:16" x14ac:dyDescent="0.2">
      <c r="A5501" t="s">
        <v>4380</v>
      </c>
      <c r="B5501" s="1" t="s">
        <v>7429</v>
      </c>
      <c r="C5501" s="1">
        <v>66</v>
      </c>
      <c r="D5501" s="1">
        <v>77</v>
      </c>
      <c r="E5501" s="1">
        <v>40</v>
      </c>
      <c r="F5501" s="1">
        <v>92</v>
      </c>
      <c r="G5501">
        <v>25.676006012360247</v>
      </c>
      <c r="H5501">
        <v>25.355166243723609</v>
      </c>
      <c r="I5501">
        <v>65.980972517993294</v>
      </c>
      <c r="J5501">
        <v>139.37324417344604</v>
      </c>
      <c r="K5501" s="13">
        <v>26.445134100000001</v>
      </c>
      <c r="L5501" s="13">
        <v>27.501700899999999</v>
      </c>
      <c r="M5501" s="13">
        <v>48.346999619999998</v>
      </c>
      <c r="N5501" s="13">
        <v>94.014616340000003</v>
      </c>
      <c r="O5501" s="1">
        <v>1.5630116082136301</v>
      </c>
      <c r="P5501" s="1">
        <v>0.13067474993341899</v>
      </c>
    </row>
    <row r="5502" spans="1:16" x14ac:dyDescent="0.2">
      <c r="A5502" t="s">
        <v>4396</v>
      </c>
      <c r="B5502" s="1" t="s">
        <v>9246</v>
      </c>
      <c r="C5502" s="1">
        <v>7733.11</v>
      </c>
      <c r="D5502" s="1">
        <v>6895</v>
      </c>
      <c r="E5502" s="1">
        <v>2001</v>
      </c>
      <c r="F5502" s="1">
        <v>1814</v>
      </c>
      <c r="G5502">
        <v>2450.4906260799157</v>
      </c>
      <c r="H5502">
        <v>1849.3764892612153</v>
      </c>
      <c r="I5502">
        <v>2688.5686750822751</v>
      </c>
      <c r="J5502">
        <v>2238.4334602553899</v>
      </c>
      <c r="K5502" s="13">
        <v>2523.8953900000001</v>
      </c>
      <c r="L5502" s="13">
        <v>2005.942243</v>
      </c>
      <c r="M5502" s="13">
        <v>1970.0259599999999</v>
      </c>
      <c r="N5502" s="13">
        <v>1509.941626</v>
      </c>
      <c r="O5502" s="1">
        <v>-0.22458464150972501</v>
      </c>
      <c r="P5502" s="1">
        <v>0.56547842457379605</v>
      </c>
    </row>
    <row r="5503" spans="1:16" x14ac:dyDescent="0.2">
      <c r="A5503" t="s">
        <v>4409</v>
      </c>
      <c r="B5503" s="1" t="s">
        <v>9247</v>
      </c>
      <c r="C5503" s="1">
        <v>1193</v>
      </c>
      <c r="D5503" s="1">
        <v>1022</v>
      </c>
      <c r="E5503" s="1">
        <v>292</v>
      </c>
      <c r="F5503" s="1">
        <v>203</v>
      </c>
      <c r="G5503">
        <v>30.22132857071465</v>
      </c>
      <c r="H5503">
        <v>21.913725074913764</v>
      </c>
      <c r="I5503">
        <v>31.363978564367045</v>
      </c>
      <c r="J5503">
        <v>20.025215366073493</v>
      </c>
      <c r="K5503" s="13">
        <v>31.126612380000001</v>
      </c>
      <c r="L5503" s="13">
        <v>23.768911899999999</v>
      </c>
      <c r="M5503" s="13">
        <v>22.981690050000001</v>
      </c>
      <c r="N5503" s="13">
        <v>13.5080657</v>
      </c>
      <c r="O5503" s="1">
        <v>-0.43811321944968501</v>
      </c>
      <c r="P5503" s="1">
        <v>0.45930046720587397</v>
      </c>
    </row>
    <row r="5504" spans="1:16" x14ac:dyDescent="0.2">
      <c r="A5504" t="s">
        <v>4425</v>
      </c>
      <c r="B5504" s="1" t="s">
        <v>7429</v>
      </c>
      <c r="C5504" s="1">
        <v>303</v>
      </c>
      <c r="D5504" s="1">
        <v>351</v>
      </c>
      <c r="E5504" s="1">
        <v>135</v>
      </c>
      <c r="F5504" s="1">
        <v>281</v>
      </c>
      <c r="G5504">
        <v>51.570841621416754</v>
      </c>
      <c r="H5504">
        <v>50.566269042880606</v>
      </c>
      <c r="I5504">
        <v>97.425029733599473</v>
      </c>
      <c r="J5504">
        <v>186.24128484318504</v>
      </c>
      <c r="K5504" s="13">
        <v>53.115652859999997</v>
      </c>
      <c r="L5504" s="13">
        <v>54.847142130000002</v>
      </c>
      <c r="M5504" s="13">
        <v>71.387366619999995</v>
      </c>
      <c r="N5504" s="13">
        <v>125.6295858</v>
      </c>
      <c r="O5504" s="1">
        <v>1.0283696754146601</v>
      </c>
      <c r="P5504" s="1">
        <v>0.14241655036385001</v>
      </c>
    </row>
    <row r="5505" spans="1:16" x14ac:dyDescent="0.2">
      <c r="A5505" t="s">
        <v>4431</v>
      </c>
      <c r="B5505" s="1" t="s">
        <v>9248</v>
      </c>
      <c r="C5505" s="1">
        <v>235.97</v>
      </c>
      <c r="D5505" s="1">
        <v>144.18</v>
      </c>
      <c r="E5505" s="1">
        <v>56</v>
      </c>
      <c r="F5505" s="1">
        <v>19</v>
      </c>
      <c r="G5505">
        <v>78.186648178189259</v>
      </c>
      <c r="H5505">
        <v>40.436450677028084</v>
      </c>
      <c r="I5505">
        <v>78.675410576588206</v>
      </c>
      <c r="J5505">
        <v>24.515313572581679</v>
      </c>
      <c r="K5505" s="13">
        <v>80.528739349999995</v>
      </c>
      <c r="L5505" s="13">
        <v>43.859746809999997</v>
      </c>
      <c r="M5505" s="13">
        <v>57.648741749999999</v>
      </c>
      <c r="N5505" s="13">
        <v>16.53687416</v>
      </c>
      <c r="O5505" s="1">
        <v>-0.58578677736256701</v>
      </c>
      <c r="P5505" s="1">
        <v>0.65657847856947504</v>
      </c>
    </row>
    <row r="5506" spans="1:16" x14ac:dyDescent="0.2">
      <c r="A5506" t="s">
        <v>4435</v>
      </c>
      <c r="B5506" s="1" t="s">
        <v>7429</v>
      </c>
      <c r="C5506" s="1">
        <v>715</v>
      </c>
      <c r="D5506" s="1">
        <v>684</v>
      </c>
      <c r="E5506" s="1">
        <v>154</v>
      </c>
      <c r="F5506" s="1">
        <v>102</v>
      </c>
      <c r="G5506">
        <v>26.30101643027756</v>
      </c>
      <c r="H5506">
        <v>21.296821779140497</v>
      </c>
      <c r="I5506">
        <v>24.019413549817394</v>
      </c>
      <c r="J5506">
        <v>14.610824062964078</v>
      </c>
      <c r="K5506" s="13">
        <v>27.08886678</v>
      </c>
      <c r="L5506" s="13">
        <v>23.099782390000001</v>
      </c>
      <c r="M5506" s="13">
        <v>17.600022150000001</v>
      </c>
      <c r="N5506" s="13">
        <v>9.8557727259999997</v>
      </c>
      <c r="O5506" s="1">
        <v>-0.72811050847222203</v>
      </c>
      <c r="P5506" s="1">
        <v>0.25906161350622098</v>
      </c>
    </row>
    <row r="5507" spans="1:16" x14ac:dyDescent="0.2">
      <c r="A5507" t="s">
        <v>4444</v>
      </c>
      <c r="B5507" s="1" t="s">
        <v>8110</v>
      </c>
      <c r="C5507" s="1">
        <v>319.98</v>
      </c>
      <c r="D5507" s="1">
        <v>195</v>
      </c>
      <c r="E5507" s="1">
        <v>228</v>
      </c>
      <c r="F5507" s="1">
        <v>83</v>
      </c>
      <c r="G5507">
        <v>9.9656739795689973</v>
      </c>
      <c r="H5507">
        <v>5.1405626538707949</v>
      </c>
      <c r="I5507">
        <v>30.108829775187221</v>
      </c>
      <c r="J5507">
        <v>10.06630262172013</v>
      </c>
      <c r="K5507" s="13">
        <v>10.26419703</v>
      </c>
      <c r="L5507" s="13">
        <v>5.5757558510000003</v>
      </c>
      <c r="M5507" s="13">
        <v>22.061990389999998</v>
      </c>
      <c r="N5507" s="13">
        <v>6.7902529249999999</v>
      </c>
      <c r="O5507" s="1">
        <v>1.02628037178382</v>
      </c>
      <c r="P5507" s="1">
        <v>0.28534829932046901</v>
      </c>
    </row>
    <row r="5508" spans="1:16" x14ac:dyDescent="0.2">
      <c r="A5508" t="s">
        <v>4452</v>
      </c>
      <c r="B5508" s="1" t="s">
        <v>9249</v>
      </c>
      <c r="C5508" s="1">
        <v>228</v>
      </c>
      <c r="D5508" s="1">
        <v>276</v>
      </c>
      <c r="E5508" s="1">
        <v>211</v>
      </c>
      <c r="F5508" s="1">
        <v>102</v>
      </c>
      <c r="G5508">
        <v>12.249420646632128</v>
      </c>
      <c r="H5508">
        <v>12.551105720466703</v>
      </c>
      <c r="I5508">
        <v>48.066040152441971</v>
      </c>
      <c r="J5508">
        <v>21.339730089495625</v>
      </c>
      <c r="K5508" s="13">
        <v>12.616353630000001</v>
      </c>
      <c r="L5508" s="13">
        <v>13.613665640000001</v>
      </c>
      <c r="M5508" s="13">
        <v>35.219984429999997</v>
      </c>
      <c r="N5508" s="13">
        <v>14.39477533</v>
      </c>
      <c r="O5508" s="1">
        <v>1.0389300497137299</v>
      </c>
      <c r="P5508" s="1">
        <v>0.20781522563233701</v>
      </c>
    </row>
    <row r="5509" spans="1:16" x14ac:dyDescent="0.2">
      <c r="A5509" t="s">
        <v>4459</v>
      </c>
      <c r="B5509" s="1" t="s">
        <v>9250</v>
      </c>
      <c r="C5509" s="1">
        <v>119</v>
      </c>
      <c r="D5509" s="1">
        <v>126</v>
      </c>
      <c r="E5509" s="1">
        <v>105</v>
      </c>
      <c r="F5509" s="1">
        <v>70</v>
      </c>
      <c r="G5509">
        <v>21.785702071093546</v>
      </c>
      <c r="H5509">
        <v>19.52483389891016</v>
      </c>
      <c r="I5509">
        <v>81.505907228109365</v>
      </c>
      <c r="J5509">
        <v>49.903463386911625</v>
      </c>
      <c r="K5509" s="13">
        <v>22.4382956</v>
      </c>
      <c r="L5509" s="13">
        <v>21.177780370000001</v>
      </c>
      <c r="M5509" s="13">
        <v>59.722764230000003</v>
      </c>
      <c r="N5509" s="13">
        <v>33.66252248</v>
      </c>
      <c r="O5509" s="1">
        <v>1.2341533732898899</v>
      </c>
      <c r="P5509" s="1">
        <v>0.14527396333122999</v>
      </c>
    </row>
    <row r="5510" spans="1:16" x14ac:dyDescent="0.2">
      <c r="A5510" t="s">
        <v>4463</v>
      </c>
      <c r="B5510" s="1" t="s">
        <v>9251</v>
      </c>
      <c r="C5510" s="1">
        <v>5127.9399999999996</v>
      </c>
      <c r="D5510" s="1">
        <v>4195.8500000000004</v>
      </c>
      <c r="E5510" s="1">
        <v>934</v>
      </c>
      <c r="F5510" s="1">
        <v>1291</v>
      </c>
      <c r="G5510">
        <v>447.75860953283939</v>
      </c>
      <c r="H5510">
        <v>310.10814147196999</v>
      </c>
      <c r="I5510">
        <v>345.79847560933081</v>
      </c>
      <c r="J5510">
        <v>438.97046531164307</v>
      </c>
      <c r="K5510" s="13">
        <v>461.17127670000002</v>
      </c>
      <c r="L5510" s="13">
        <v>336.36148429999997</v>
      </c>
      <c r="M5510" s="13">
        <v>253.3809086</v>
      </c>
      <c r="N5510" s="13">
        <v>296.1087698</v>
      </c>
      <c r="O5510" s="1">
        <v>-0.36433863063222799</v>
      </c>
      <c r="P5510" s="1">
        <v>0.36947852342626097</v>
      </c>
    </row>
    <row r="5511" spans="1:16" x14ac:dyDescent="0.2">
      <c r="A5511" t="s">
        <v>4473</v>
      </c>
      <c r="B5511" s="1" t="s">
        <v>8182</v>
      </c>
      <c r="C5511" s="1">
        <v>2329</v>
      </c>
      <c r="D5511" s="1">
        <v>2965</v>
      </c>
      <c r="E5511" s="1">
        <v>377</v>
      </c>
      <c r="F5511" s="1">
        <v>671</v>
      </c>
      <c r="G5511">
        <v>513.81164682103156</v>
      </c>
      <c r="H5511">
        <v>553.67046563969984</v>
      </c>
      <c r="I5511">
        <v>352.65577007591759</v>
      </c>
      <c r="J5511">
        <v>576.45448795392497</v>
      </c>
      <c r="K5511" s="13">
        <v>529.20294130000002</v>
      </c>
      <c r="L5511" s="13">
        <v>600.54347089999999</v>
      </c>
      <c r="M5511" s="13">
        <v>258.40553310000001</v>
      </c>
      <c r="N5511" s="13">
        <v>388.84900649999997</v>
      </c>
      <c r="O5511" s="1">
        <v>-0.653543389506547</v>
      </c>
      <c r="P5511" s="1">
        <v>0.218476271310861</v>
      </c>
    </row>
    <row r="5512" spans="1:16" x14ac:dyDescent="0.2">
      <c r="A5512" t="s">
        <v>4482</v>
      </c>
      <c r="B5512" s="1" t="s">
        <v>7429</v>
      </c>
      <c r="C5512" s="1">
        <v>21</v>
      </c>
      <c r="D5512" s="1">
        <v>26</v>
      </c>
      <c r="E5512" s="1">
        <v>0</v>
      </c>
      <c r="F5512" s="1">
        <v>0</v>
      </c>
      <c r="G5512">
        <v>4.4634121316386786</v>
      </c>
      <c r="H5512">
        <v>4.6774940830993446</v>
      </c>
      <c r="I5512">
        <v>0</v>
      </c>
      <c r="J5512">
        <v>0</v>
      </c>
      <c r="K5512" s="13">
        <v>4.5971142199999999</v>
      </c>
      <c r="L5512" s="13">
        <v>5.0734845110000002</v>
      </c>
      <c r="M5512" s="13">
        <v>0</v>
      </c>
      <c r="N5512" s="13">
        <v>0</v>
      </c>
      <c r="O5512" s="1">
        <v>-5.2960142550579601</v>
      </c>
      <c r="P5512" s="1">
        <v>0.206395085272322</v>
      </c>
    </row>
    <row r="5513" spans="1:16" x14ac:dyDescent="0.2">
      <c r="A5513" t="s">
        <v>4487</v>
      </c>
      <c r="B5513" s="1" t="s">
        <v>7429</v>
      </c>
      <c r="C5513" s="1">
        <v>56</v>
      </c>
      <c r="D5513" s="1">
        <v>81</v>
      </c>
      <c r="E5513" s="1">
        <v>52</v>
      </c>
      <c r="F5513" s="1">
        <v>45</v>
      </c>
      <c r="G5513">
        <v>1.9465485695751712</v>
      </c>
      <c r="H5513">
        <v>2.3831668021804977</v>
      </c>
      <c r="I5513">
        <v>7.6640044663899669</v>
      </c>
      <c r="J5513">
        <v>6.0911287580354836</v>
      </c>
      <c r="K5513" s="13">
        <v>2.0048576840000001</v>
      </c>
      <c r="L5513" s="13">
        <v>2.5849225339999999</v>
      </c>
      <c r="M5513" s="13">
        <v>5.6157344589999996</v>
      </c>
      <c r="N5513" s="13">
        <v>4.108788144</v>
      </c>
      <c r="O5513" s="1">
        <v>1.20564296932577</v>
      </c>
      <c r="P5513" s="1">
        <v>0.26691563539421898</v>
      </c>
    </row>
    <row r="5514" spans="1:16" x14ac:dyDescent="0.2">
      <c r="A5514" t="s">
        <v>4496</v>
      </c>
      <c r="B5514" s="1" t="s">
        <v>7429</v>
      </c>
      <c r="C5514" s="1">
        <v>237</v>
      </c>
      <c r="D5514" s="1">
        <v>205</v>
      </c>
      <c r="E5514" s="1">
        <v>213</v>
      </c>
      <c r="F5514" s="1">
        <v>221</v>
      </c>
      <c r="G5514">
        <v>12.639440369275814</v>
      </c>
      <c r="H5514">
        <v>9.2539162433975122</v>
      </c>
      <c r="I5514">
        <v>48.1653023374923</v>
      </c>
      <c r="J5514">
        <v>45.896526791830354</v>
      </c>
      <c r="K5514" s="13">
        <v>13.018056440000001</v>
      </c>
      <c r="L5514" s="13">
        <v>10.03734049</v>
      </c>
      <c r="M5514" s="13">
        <v>35.292717959999997</v>
      </c>
      <c r="N5514" s="13">
        <v>30.95963205</v>
      </c>
      <c r="O5514" s="1">
        <v>1.68413259227993</v>
      </c>
      <c r="P5514" s="1">
        <v>9.9074273819846391E-4</v>
      </c>
    </row>
    <row r="5515" spans="1:16" x14ac:dyDescent="0.2">
      <c r="A5515" t="s">
        <v>4500</v>
      </c>
      <c r="B5515" s="1" t="s">
        <v>9001</v>
      </c>
      <c r="C5515" s="1">
        <v>5314</v>
      </c>
      <c r="D5515" s="1">
        <v>4831</v>
      </c>
      <c r="E5515" s="1">
        <v>335</v>
      </c>
      <c r="F5515" s="1">
        <v>358</v>
      </c>
      <c r="G5515">
        <v>1059.6725016548385</v>
      </c>
      <c r="H5515">
        <v>815.41623880793009</v>
      </c>
      <c r="I5515">
        <v>283.25012458525271</v>
      </c>
      <c r="J5515">
        <v>277.997691691299</v>
      </c>
      <c r="K5515" s="13">
        <v>1091.415129</v>
      </c>
      <c r="L5515" s="13">
        <v>884.4482931</v>
      </c>
      <c r="M5515" s="13">
        <v>207.54913339999999</v>
      </c>
      <c r="N5515" s="13">
        <v>187.5241298</v>
      </c>
      <c r="O5515" s="1">
        <v>-2.1634619943879598</v>
      </c>
      <c r="P5515" s="14">
        <v>3.4442637774741301E-13</v>
      </c>
    </row>
    <row r="5516" spans="1:16" x14ac:dyDescent="0.2">
      <c r="A5516" t="s">
        <v>4510</v>
      </c>
      <c r="B5516" s="1" t="s">
        <v>7429</v>
      </c>
      <c r="C5516" s="1">
        <v>16</v>
      </c>
      <c r="D5516" s="1">
        <v>48</v>
      </c>
      <c r="E5516" s="1">
        <v>29</v>
      </c>
      <c r="F5516" s="1">
        <v>34</v>
      </c>
      <c r="G5516">
        <v>1.3887300124999871</v>
      </c>
      <c r="H5516">
        <v>3.5263976231763365</v>
      </c>
      <c r="I5516">
        <v>10.672619459085768</v>
      </c>
      <c r="J5516">
        <v>11.491713879535826</v>
      </c>
      <c r="K5516" s="13">
        <v>1.4303296000000001</v>
      </c>
      <c r="L5516" s="13">
        <v>3.8249377560000002</v>
      </c>
      <c r="M5516" s="13">
        <v>7.8202716509999997</v>
      </c>
      <c r="N5516" s="13">
        <v>7.7517681239999998</v>
      </c>
      <c r="O5516" s="1">
        <v>1.6559963474167001</v>
      </c>
      <c r="P5516" s="1">
        <v>0.27066047083308098</v>
      </c>
    </row>
    <row r="5517" spans="1:16" x14ac:dyDescent="0.2">
      <c r="A5517" t="s">
        <v>4520</v>
      </c>
      <c r="B5517" s="1" t="s">
        <v>7429</v>
      </c>
      <c r="C5517" s="1">
        <v>744</v>
      </c>
      <c r="D5517" s="1">
        <v>627</v>
      </c>
      <c r="E5517" s="1">
        <v>156</v>
      </c>
      <c r="F5517" s="1">
        <v>239</v>
      </c>
      <c r="G5517">
        <v>80.439515339422314</v>
      </c>
      <c r="H5517">
        <v>57.379433286044488</v>
      </c>
      <c r="I5517">
        <v>71.514860535631442</v>
      </c>
      <c r="J5517">
        <v>100.62420433797615</v>
      </c>
      <c r="K5517" s="13">
        <v>82.849091439999995</v>
      </c>
      <c r="L5517" s="13">
        <v>62.237099800000003</v>
      </c>
      <c r="M5517" s="13">
        <v>52.401909259999996</v>
      </c>
      <c r="N5517" s="13">
        <v>67.876341839999995</v>
      </c>
      <c r="O5517" s="1">
        <v>-9.6558667950524701E-2</v>
      </c>
      <c r="P5517" s="1">
        <v>0.88882097761242995</v>
      </c>
    </row>
    <row r="5518" spans="1:16" x14ac:dyDescent="0.2">
      <c r="A5518" t="s">
        <v>4525</v>
      </c>
      <c r="B5518" s="1" t="s">
        <v>9252</v>
      </c>
      <c r="C5518" s="1">
        <v>549</v>
      </c>
      <c r="D5518" s="1">
        <v>432</v>
      </c>
      <c r="E5518" s="1">
        <v>34</v>
      </c>
      <c r="F5518" s="1">
        <v>138</v>
      </c>
      <c r="G5518">
        <v>43.022843298670345</v>
      </c>
      <c r="H5518">
        <v>28.655151909191883</v>
      </c>
      <c r="I5518">
        <v>11.29746148149813</v>
      </c>
      <c r="J5518">
        <v>42.11277881499808</v>
      </c>
      <c r="K5518" s="13">
        <v>44.311598140000001</v>
      </c>
      <c r="L5518" s="13">
        <v>31.08105896</v>
      </c>
      <c r="M5518" s="13">
        <v>8.2781193589999997</v>
      </c>
      <c r="N5518" s="13">
        <v>28.407294149999998</v>
      </c>
      <c r="O5518" s="1">
        <v>-0.83777507536010598</v>
      </c>
      <c r="P5518" s="1">
        <v>0.41997998416949101</v>
      </c>
    </row>
    <row r="5519" spans="1:16" x14ac:dyDescent="0.2">
      <c r="A5519" t="s">
        <v>4532</v>
      </c>
      <c r="B5519" s="1" t="s">
        <v>7429</v>
      </c>
      <c r="C5519" s="1">
        <v>28</v>
      </c>
      <c r="D5519" s="1">
        <v>55</v>
      </c>
      <c r="E5519" s="1">
        <v>39</v>
      </c>
      <c r="F5519" s="1">
        <v>92</v>
      </c>
      <c r="G5519">
        <v>7.7706962801352777</v>
      </c>
      <c r="H5519">
        <v>12.919829933107572</v>
      </c>
      <c r="I5519">
        <v>45.892498082578776</v>
      </c>
      <c r="J5519">
        <v>99.425499028190814</v>
      </c>
      <c r="K5519" s="13">
        <v>8.0034684939999998</v>
      </c>
      <c r="L5519" s="13">
        <v>14.013605549999999</v>
      </c>
      <c r="M5519" s="13">
        <v>33.627339859999999</v>
      </c>
      <c r="N5519" s="13">
        <v>67.067751779999995</v>
      </c>
      <c r="O5519" s="1">
        <v>2.32404091868524</v>
      </c>
      <c r="P5519" s="1">
        <v>3.8174483370792399E-2</v>
      </c>
    </row>
    <row r="5520" spans="1:16" x14ac:dyDescent="0.2">
      <c r="A5520" t="s">
        <v>4538</v>
      </c>
      <c r="B5520" s="1" t="s">
        <v>7429</v>
      </c>
      <c r="C5520" s="1">
        <v>0</v>
      </c>
      <c r="D5520" s="1">
        <v>61</v>
      </c>
      <c r="E5520" s="1">
        <v>0</v>
      </c>
      <c r="F5520" s="1">
        <v>24</v>
      </c>
      <c r="G5520">
        <v>0</v>
      </c>
      <c r="H5520">
        <v>12.429252764376818</v>
      </c>
      <c r="I5520">
        <v>0</v>
      </c>
      <c r="J5520">
        <v>22.497914985480602</v>
      </c>
      <c r="K5520" s="13">
        <v>0</v>
      </c>
      <c r="L5520" s="13">
        <v>13.48149677</v>
      </c>
      <c r="M5520" s="13">
        <v>0</v>
      </c>
      <c r="N5520" s="13">
        <v>15.176032230000001</v>
      </c>
      <c r="O5520" s="1">
        <v>0.24359940010339201</v>
      </c>
      <c r="P5520" s="1">
        <v>0.96055406488653805</v>
      </c>
    </row>
    <row r="5521" spans="1:16" x14ac:dyDescent="0.2">
      <c r="A5521" t="s">
        <v>4545</v>
      </c>
      <c r="B5521" s="1" t="s">
        <v>7429</v>
      </c>
      <c r="C5521" s="1">
        <v>687.81</v>
      </c>
      <c r="D5521" s="1">
        <v>636</v>
      </c>
      <c r="E5521" s="1">
        <v>34</v>
      </c>
      <c r="F5521" s="1">
        <v>118</v>
      </c>
      <c r="G5521">
        <v>24.615069801262997</v>
      </c>
      <c r="H5521">
        <v>19.265571901895196</v>
      </c>
      <c r="I5521">
        <v>5.1592514034603383</v>
      </c>
      <c r="J5521">
        <v>16.444574546882091</v>
      </c>
      <c r="K5521" s="13">
        <v>25.352417410000001</v>
      </c>
      <c r="L5521" s="13">
        <v>20.896569599999999</v>
      </c>
      <c r="M5521" s="13">
        <v>3.780397835</v>
      </c>
      <c r="N5521" s="13">
        <v>11.092734310000001</v>
      </c>
      <c r="O5521" s="1">
        <v>-1.44770799380348</v>
      </c>
      <c r="P5521" s="1">
        <v>9.1733302688703597E-2</v>
      </c>
    </row>
    <row r="5522" spans="1:16" x14ac:dyDescent="0.2">
      <c r="A5522" t="s">
        <v>4551</v>
      </c>
      <c r="B5522" s="1" t="s">
        <v>7630</v>
      </c>
      <c r="C5522" s="1">
        <v>232</v>
      </c>
      <c r="D5522" s="1">
        <v>136</v>
      </c>
      <c r="E5522" s="1">
        <v>326</v>
      </c>
      <c r="F5522" s="1">
        <v>249</v>
      </c>
      <c r="G5522">
        <v>12.327519220716349</v>
      </c>
      <c r="H5522">
        <v>6.1167230317452965</v>
      </c>
      <c r="I5522">
        <v>73.448087456614971</v>
      </c>
      <c r="J5522">
        <v>51.522283052877299</v>
      </c>
      <c r="K5522" s="13">
        <v>12.696791660000001</v>
      </c>
      <c r="L5522" s="13">
        <v>6.6345566690000002</v>
      </c>
      <c r="M5522" s="13">
        <v>53.818464939999998</v>
      </c>
      <c r="N5522" s="13">
        <v>34.754501859999998</v>
      </c>
      <c r="O5522" s="1">
        <v>2.3738193349752099</v>
      </c>
      <c r="P5522" s="14">
        <v>4.2650070095013798E-5</v>
      </c>
    </row>
    <row r="5523" spans="1:16" x14ac:dyDescent="0.2">
      <c r="A5523" t="s">
        <v>4560</v>
      </c>
      <c r="B5523" s="1" t="s">
        <v>8615</v>
      </c>
      <c r="C5523" s="1">
        <v>1497</v>
      </c>
      <c r="D5523" s="1">
        <v>2859</v>
      </c>
      <c r="E5523" s="1">
        <v>296</v>
      </c>
      <c r="F5523" s="1">
        <v>242</v>
      </c>
      <c r="G5523">
        <v>152.22028471611219</v>
      </c>
      <c r="H5523">
        <v>246.06910462562695</v>
      </c>
      <c r="I5523">
        <v>127.61967333235204</v>
      </c>
      <c r="J5523">
        <v>95.823966568846885</v>
      </c>
      <c r="K5523" s="13">
        <v>156.78006310000001</v>
      </c>
      <c r="L5523" s="13">
        <v>266.9009878</v>
      </c>
      <c r="M5523" s="13">
        <v>93.512236369999997</v>
      </c>
      <c r="N5523" s="13">
        <v>64.638327869999998</v>
      </c>
      <c r="O5523" s="1">
        <v>-1.3185112034836799</v>
      </c>
      <c r="P5523" s="1">
        <v>2.43907912113576E-2</v>
      </c>
    </row>
    <row r="5524" spans="1:16" x14ac:dyDescent="0.2">
      <c r="A5524" t="s">
        <v>4571</v>
      </c>
      <c r="B5524" s="1" t="s">
        <v>7429</v>
      </c>
      <c r="C5524" s="1">
        <v>893</v>
      </c>
      <c r="D5524" s="1">
        <v>822</v>
      </c>
      <c r="E5524" s="1">
        <v>541</v>
      </c>
      <c r="F5524" s="1">
        <v>310</v>
      </c>
      <c r="G5524">
        <v>84.585356302115372</v>
      </c>
      <c r="H5524">
        <v>65.903388624002545</v>
      </c>
      <c r="I5524">
        <v>217.27821123968747</v>
      </c>
      <c r="J5524">
        <v>114.34402263001056</v>
      </c>
      <c r="K5524" s="13">
        <v>87.119121609999993</v>
      </c>
      <c r="L5524" s="13">
        <v>71.48268186</v>
      </c>
      <c r="M5524" s="13">
        <v>159.20877179999999</v>
      </c>
      <c r="N5524" s="13">
        <v>77.131084110000003</v>
      </c>
      <c r="O5524" s="1">
        <v>0.71729482059965899</v>
      </c>
      <c r="P5524" s="1">
        <v>0.238406120400356</v>
      </c>
    </row>
    <row r="5525" spans="1:16" x14ac:dyDescent="0.2">
      <c r="A5525" t="s">
        <v>4576</v>
      </c>
      <c r="B5525" s="1" t="s">
        <v>7781</v>
      </c>
      <c r="C5525" s="1">
        <v>874</v>
      </c>
      <c r="D5525" s="1">
        <v>827.99</v>
      </c>
      <c r="E5525" s="1">
        <v>75</v>
      </c>
      <c r="F5525" s="1">
        <v>239.95</v>
      </c>
      <c r="G5525">
        <v>27.756127711568162</v>
      </c>
      <c r="H5525">
        <v>22.256903364050579</v>
      </c>
      <c r="I5525">
        <v>10.099128446631626</v>
      </c>
      <c r="J5525">
        <v>29.674010593982587</v>
      </c>
      <c r="K5525" s="13">
        <v>28.587566110000001</v>
      </c>
      <c r="L5525" s="13">
        <v>24.141143199999998</v>
      </c>
      <c r="M5525" s="13">
        <v>7.4000509619999999</v>
      </c>
      <c r="N5525" s="13">
        <v>20.016687839999999</v>
      </c>
      <c r="O5525" s="1">
        <v>-0.76290082587532504</v>
      </c>
      <c r="P5525" s="1">
        <v>0.36487385038616998</v>
      </c>
    </row>
    <row r="5526" spans="1:16" x14ac:dyDescent="0.2">
      <c r="A5526" t="s">
        <v>4604</v>
      </c>
      <c r="B5526" s="1" t="s">
        <v>7431</v>
      </c>
      <c r="C5526" s="1">
        <v>3631.09</v>
      </c>
      <c r="D5526" s="1">
        <v>3947</v>
      </c>
      <c r="E5526" s="1">
        <v>985</v>
      </c>
      <c r="F5526" s="1">
        <v>937</v>
      </c>
      <c r="G5526">
        <v>60.559498513551823</v>
      </c>
      <c r="H5526">
        <v>55.719163414480505</v>
      </c>
      <c r="I5526">
        <v>69.655702279282494</v>
      </c>
      <c r="J5526">
        <v>60.85452771598969</v>
      </c>
      <c r="K5526" s="13">
        <v>62.373566140000001</v>
      </c>
      <c r="L5526" s="13">
        <v>60.43627369</v>
      </c>
      <c r="M5526" s="13">
        <v>51.039626769999998</v>
      </c>
      <c r="N5526" s="13">
        <v>41.049593909999999</v>
      </c>
      <c r="O5526" s="1">
        <v>-0.27154016478257098</v>
      </c>
      <c r="P5526" s="1">
        <v>0.511843186508947</v>
      </c>
    </row>
    <row r="5527" spans="1:16" x14ac:dyDescent="0.2">
      <c r="A5527" t="s">
        <v>4627</v>
      </c>
      <c r="B5527" s="1" t="s">
        <v>7429</v>
      </c>
      <c r="C5527" s="1">
        <v>1205.76</v>
      </c>
      <c r="D5527" s="1">
        <v>916.52</v>
      </c>
      <c r="E5527" s="1">
        <v>426</v>
      </c>
      <c r="F5527" s="1">
        <v>859.58</v>
      </c>
      <c r="G5527">
        <v>109.9093227164927</v>
      </c>
      <c r="H5527">
        <v>70.71439167956656</v>
      </c>
      <c r="I5527">
        <v>164.64875317879165</v>
      </c>
      <c r="J5527">
        <v>305.1181271916592</v>
      </c>
      <c r="K5527" s="13">
        <v>113.20167069999999</v>
      </c>
      <c r="L5527" s="13">
        <v>76.700978030000002</v>
      </c>
      <c r="M5527" s="13">
        <v>120.6449815</v>
      </c>
      <c r="N5527" s="13">
        <v>205.81829629999999</v>
      </c>
      <c r="O5527" s="1">
        <v>0.96933224526124595</v>
      </c>
      <c r="P5527" s="1">
        <v>7.7893226737348803E-2</v>
      </c>
    </row>
    <row r="5528" spans="1:16" x14ac:dyDescent="0.2">
      <c r="A5528" t="s">
        <v>4641</v>
      </c>
      <c r="B5528" s="1" t="s">
        <v>9253</v>
      </c>
      <c r="C5528" s="1">
        <v>136.25</v>
      </c>
      <c r="D5528" s="1">
        <v>134</v>
      </c>
      <c r="E5528" s="1">
        <v>36</v>
      </c>
      <c r="F5528" s="1">
        <v>45</v>
      </c>
      <c r="G5528">
        <v>12.617648914714115</v>
      </c>
      <c r="H5528">
        <v>10.503618283555873</v>
      </c>
      <c r="I5528">
        <v>14.135774771123749</v>
      </c>
      <c r="J5528">
        <v>16.227906266094536</v>
      </c>
      <c r="K5528" s="13">
        <v>12.99561222</v>
      </c>
      <c r="L5528" s="13">
        <v>11.392840639999999</v>
      </c>
      <c r="M5528" s="13">
        <v>10.35786942</v>
      </c>
      <c r="N5528" s="13">
        <v>10.9465801</v>
      </c>
      <c r="O5528" s="1">
        <v>-3.5549414086383603E-2</v>
      </c>
      <c r="P5528" s="1">
        <v>0.97590172772251405</v>
      </c>
    </row>
    <row r="5529" spans="1:16" x14ac:dyDescent="0.2">
      <c r="A5529" t="s">
        <v>4648</v>
      </c>
      <c r="B5529" s="1" t="s">
        <v>9254</v>
      </c>
      <c r="C5529" s="1">
        <v>3198.12</v>
      </c>
      <c r="D5529" s="1">
        <v>5112.32</v>
      </c>
      <c r="E5529" s="1">
        <v>700</v>
      </c>
      <c r="F5529" s="1">
        <v>1081</v>
      </c>
      <c r="G5529">
        <v>32.01529672951439</v>
      </c>
      <c r="H5529">
        <v>43.318460150546898</v>
      </c>
      <c r="I5529">
        <v>29.712281708274979</v>
      </c>
      <c r="J5529">
        <v>42.140192839116594</v>
      </c>
      <c r="K5529" s="13">
        <v>32.974319090000002</v>
      </c>
      <c r="L5529" s="13">
        <v>46.985743380000002</v>
      </c>
      <c r="M5529" s="13">
        <v>21.77142315</v>
      </c>
      <c r="N5529" s="13">
        <v>28.425786349999999</v>
      </c>
      <c r="O5529" s="1">
        <v>-0.54023046819766796</v>
      </c>
      <c r="P5529" s="1">
        <v>0.32747291454371502</v>
      </c>
    </row>
    <row r="5530" spans="1:16" x14ac:dyDescent="0.2">
      <c r="A5530" t="s">
        <v>4649</v>
      </c>
      <c r="B5530" s="1" t="s">
        <v>7449</v>
      </c>
      <c r="C5530" s="1">
        <v>2019</v>
      </c>
      <c r="D5530" s="1">
        <v>4897.03</v>
      </c>
      <c r="E5530" s="1">
        <v>580</v>
      </c>
      <c r="F5530" s="1">
        <v>476</v>
      </c>
      <c r="G5530">
        <v>49.799414074766901</v>
      </c>
      <c r="H5530">
        <v>102.23812654751455</v>
      </c>
      <c r="I5530">
        <v>60.658420248639182</v>
      </c>
      <c r="J5530">
        <v>45.719651936245562</v>
      </c>
      <c r="K5530" s="13">
        <v>51.291161979999998</v>
      </c>
      <c r="L5530" s="13">
        <v>110.8934704</v>
      </c>
      <c r="M5530" s="13">
        <v>44.446944459999997</v>
      </c>
      <c r="N5530" s="13">
        <v>30.84032062</v>
      </c>
      <c r="O5530" s="1">
        <v>-1.01773435528756</v>
      </c>
      <c r="P5530" s="1">
        <v>0.128342363878474</v>
      </c>
    </row>
    <row r="5531" spans="1:16" x14ac:dyDescent="0.2">
      <c r="A5531" t="s">
        <v>4650</v>
      </c>
      <c r="B5531" s="1" t="s">
        <v>9255</v>
      </c>
      <c r="C5531" s="1">
        <v>1484</v>
      </c>
      <c r="D5531" s="1">
        <v>1180</v>
      </c>
      <c r="E5531" s="1">
        <v>201</v>
      </c>
      <c r="F5531" s="1">
        <v>480</v>
      </c>
      <c r="G5531">
        <v>150.89839847609252</v>
      </c>
      <c r="H5531">
        <v>101.56052586856937</v>
      </c>
      <c r="I5531">
        <v>86.660656553387696</v>
      </c>
      <c r="J5531">
        <v>190.06406592167977</v>
      </c>
      <c r="K5531" s="13">
        <v>155.41857959999999</v>
      </c>
      <c r="L5531" s="13">
        <v>110.1585049</v>
      </c>
      <c r="M5531" s="13">
        <v>63.499863210000001</v>
      </c>
      <c r="N5531" s="13">
        <v>128.20825360000001</v>
      </c>
      <c r="O5531" s="1">
        <v>-0.28145071259480098</v>
      </c>
      <c r="P5531" s="1">
        <v>0.70389018681696103</v>
      </c>
    </row>
    <row r="5532" spans="1:16" x14ac:dyDescent="0.2">
      <c r="A5532" t="s">
        <v>4651</v>
      </c>
      <c r="B5532" s="1" t="s">
        <v>7708</v>
      </c>
      <c r="C5532" s="1">
        <v>665</v>
      </c>
      <c r="D5532" s="1">
        <v>756</v>
      </c>
      <c r="E5532" s="1">
        <v>728</v>
      </c>
      <c r="F5532" s="1">
        <v>1154</v>
      </c>
      <c r="G5532">
        <v>45.062183133055072</v>
      </c>
      <c r="H5532">
        <v>43.361528472229708</v>
      </c>
      <c r="I5532">
        <v>209.16891816590598</v>
      </c>
      <c r="J5532">
        <v>304.51202013201623</v>
      </c>
      <c r="K5532" s="13">
        <v>46.412026670000003</v>
      </c>
      <c r="L5532" s="13">
        <v>47.032457800000003</v>
      </c>
      <c r="M5532" s="13">
        <v>153.26675589999999</v>
      </c>
      <c r="N5532" s="13">
        <v>205.4094451</v>
      </c>
      <c r="O5532" s="1">
        <v>2.0950418715371399</v>
      </c>
      <c r="P5532" s="14">
        <v>2.9499423003052099E-7</v>
      </c>
    </row>
    <row r="5533" spans="1:16" x14ac:dyDescent="0.2">
      <c r="A5533" t="s">
        <v>4652</v>
      </c>
      <c r="B5533" s="1" t="s">
        <v>9256</v>
      </c>
      <c r="C5533" s="1">
        <v>11393.85</v>
      </c>
      <c r="D5533" s="1">
        <v>9957.94</v>
      </c>
      <c r="E5533" s="1">
        <v>4687</v>
      </c>
      <c r="F5533" s="1">
        <v>4719.93</v>
      </c>
      <c r="G5533">
        <v>349.24097297605232</v>
      </c>
      <c r="H5533">
        <v>258.35472045025426</v>
      </c>
      <c r="I5533">
        <v>609.15082021606531</v>
      </c>
      <c r="J5533">
        <v>563.37594330557283</v>
      </c>
      <c r="K5533" s="13">
        <v>359.70253159999999</v>
      </c>
      <c r="L5533" s="13">
        <v>280.22668750000003</v>
      </c>
      <c r="M5533" s="13">
        <v>446.35011200000002</v>
      </c>
      <c r="N5533" s="13">
        <v>380.02683710000002</v>
      </c>
      <c r="O5533" s="1">
        <v>0.52882027783768903</v>
      </c>
      <c r="P5533" s="1">
        <v>8.5099367057990802E-2</v>
      </c>
    </row>
    <row r="5534" spans="1:16" x14ac:dyDescent="0.2">
      <c r="A5534" t="s">
        <v>4653</v>
      </c>
      <c r="B5534" s="1" t="s">
        <v>7429</v>
      </c>
      <c r="C5534" s="1">
        <v>1410.98</v>
      </c>
      <c r="D5534" s="1">
        <v>4316.0200000000004</v>
      </c>
      <c r="E5534" s="1">
        <v>286</v>
      </c>
      <c r="F5534" s="1">
        <v>279</v>
      </c>
      <c r="G5534">
        <v>15.9870965587162</v>
      </c>
      <c r="H5534">
        <v>41.392760695021941</v>
      </c>
      <c r="I5534">
        <v>13.740102143390725</v>
      </c>
      <c r="J5534">
        <v>12.310083310057045</v>
      </c>
      <c r="K5534" s="13">
        <v>16.465992109999998</v>
      </c>
      <c r="L5534" s="13">
        <v>44.89701677</v>
      </c>
      <c r="M5534" s="13">
        <v>10.06794365</v>
      </c>
      <c r="N5534" s="13">
        <v>8.3038015390000002</v>
      </c>
      <c r="O5534" s="1">
        <v>-1.6580320373405799</v>
      </c>
      <c r="P5534" s="1">
        <v>1.9972792838775E-2</v>
      </c>
    </row>
    <row r="5535" spans="1:16" x14ac:dyDescent="0.2">
      <c r="A5535" t="s">
        <v>4654</v>
      </c>
      <c r="B5535" s="1" t="s">
        <v>9257</v>
      </c>
      <c r="C5535" s="1">
        <v>3809</v>
      </c>
      <c r="D5535" s="1">
        <v>4671.01</v>
      </c>
      <c r="E5535" s="1">
        <v>809</v>
      </c>
      <c r="F5535" s="1">
        <v>670</v>
      </c>
      <c r="G5535">
        <v>307.62461237736909</v>
      </c>
      <c r="H5535">
        <v>319.3104324235448</v>
      </c>
      <c r="I5535">
        <v>277.03447441660501</v>
      </c>
      <c r="J5535">
        <v>210.71378979682058</v>
      </c>
      <c r="K5535" s="13">
        <v>316.83954749999998</v>
      </c>
      <c r="L5535" s="13">
        <v>346.34282899999999</v>
      </c>
      <c r="M5535" s="13">
        <v>202.9946683</v>
      </c>
      <c r="N5535" s="13">
        <v>142.13758329999999</v>
      </c>
      <c r="O5535" s="1">
        <v>-0.81024761997439898</v>
      </c>
      <c r="P5535" s="1">
        <v>5.3033278071293301E-2</v>
      </c>
    </row>
    <row r="5536" spans="1:16" x14ac:dyDescent="0.2">
      <c r="A5536" t="s">
        <v>4655</v>
      </c>
      <c r="B5536" s="1" t="s">
        <v>9258</v>
      </c>
      <c r="C5536" s="1">
        <v>22</v>
      </c>
      <c r="D5536" s="1">
        <v>23</v>
      </c>
      <c r="E5536" s="1">
        <v>13</v>
      </c>
      <c r="F5536" s="1">
        <v>0</v>
      </c>
      <c r="G5536">
        <v>1.1438793450216183</v>
      </c>
      <c r="H5536">
        <v>1.0122262071696992</v>
      </c>
      <c r="I5536">
        <v>2.8659992835977994</v>
      </c>
      <c r="J5536">
        <v>0</v>
      </c>
      <c r="K5536" s="13">
        <v>1.178144399</v>
      </c>
      <c r="L5536" s="13">
        <v>1.0979199319999999</v>
      </c>
      <c r="M5536" s="13">
        <v>2.100036738</v>
      </c>
      <c r="N5536" s="13">
        <v>0</v>
      </c>
      <c r="O5536" s="1">
        <v>-2.1229382492025901E-2</v>
      </c>
      <c r="P5536" s="1">
        <v>0.99520762018314901</v>
      </c>
    </row>
    <row r="5537" spans="1:16" x14ac:dyDescent="0.2">
      <c r="A5537" t="s">
        <v>4656</v>
      </c>
      <c r="B5537" s="1" t="s">
        <v>9259</v>
      </c>
      <c r="C5537" s="1">
        <v>785</v>
      </c>
      <c r="D5537" s="1">
        <v>767</v>
      </c>
      <c r="E5537" s="1">
        <v>412</v>
      </c>
      <c r="F5537" s="1">
        <v>406</v>
      </c>
      <c r="G5537">
        <v>16.084435575648655</v>
      </c>
      <c r="H5537">
        <v>13.302208073145207</v>
      </c>
      <c r="I5537">
        <v>35.793863106869061</v>
      </c>
      <c r="J5537">
        <v>32.394423164492267</v>
      </c>
      <c r="K5537" s="13">
        <v>16.566246929999998</v>
      </c>
      <c r="L5537" s="13">
        <v>14.42835532</v>
      </c>
      <c r="M5537" s="13">
        <v>26.227650489999998</v>
      </c>
      <c r="N5537" s="13">
        <v>21.85174984</v>
      </c>
      <c r="O5537" s="1">
        <v>0.78521517121030004</v>
      </c>
      <c r="P5537" s="1">
        <v>6.4848309978129903E-2</v>
      </c>
    </row>
    <row r="5538" spans="1:16" x14ac:dyDescent="0.2">
      <c r="A5538" t="s">
        <v>4657</v>
      </c>
      <c r="B5538" s="1" t="s">
        <v>9260</v>
      </c>
      <c r="C5538" s="1">
        <v>6294</v>
      </c>
      <c r="D5538" s="1">
        <v>7332.55</v>
      </c>
      <c r="E5538" s="1">
        <v>1667</v>
      </c>
      <c r="F5538" s="1">
        <v>1730</v>
      </c>
      <c r="G5538">
        <v>370.34222507890007</v>
      </c>
      <c r="H5538">
        <v>365.19408113027418</v>
      </c>
      <c r="I5538">
        <v>415.89842987844088</v>
      </c>
      <c r="J5538">
        <v>396.39726082621763</v>
      </c>
      <c r="K5538" s="13">
        <v>381.43587439999999</v>
      </c>
      <c r="L5538" s="13">
        <v>396.11092630000002</v>
      </c>
      <c r="M5538" s="13">
        <v>304.74605730000002</v>
      </c>
      <c r="N5538" s="13">
        <v>267.39089430000001</v>
      </c>
      <c r="O5538" s="1">
        <v>-0.30101116518975202</v>
      </c>
      <c r="P5538" s="1">
        <v>0.441098231231009</v>
      </c>
    </row>
    <row r="5539" spans="1:16" x14ac:dyDescent="0.2">
      <c r="A5539" t="s">
        <v>4658</v>
      </c>
      <c r="B5539" s="1" t="s">
        <v>7429</v>
      </c>
      <c r="C5539" s="1">
        <v>6562.02</v>
      </c>
      <c r="D5539" s="1">
        <v>7833.01</v>
      </c>
      <c r="E5539" s="1">
        <v>764</v>
      </c>
      <c r="F5539" s="1">
        <v>699</v>
      </c>
      <c r="G5539">
        <v>279.21525918858839</v>
      </c>
      <c r="H5539">
        <v>282.11260048117822</v>
      </c>
      <c r="I5539">
        <v>137.83837540087038</v>
      </c>
      <c r="J5539">
        <v>115.82087020052165</v>
      </c>
      <c r="K5539" s="13">
        <v>287.57918849999999</v>
      </c>
      <c r="L5539" s="13">
        <v>305.995878</v>
      </c>
      <c r="M5539" s="13">
        <v>100.99990390000001</v>
      </c>
      <c r="N5539" s="13">
        <v>78.127295820000001</v>
      </c>
      <c r="O5539" s="1">
        <v>-1.59202511171738</v>
      </c>
      <c r="P5539" s="14">
        <v>3.9033748077412499E-6</v>
      </c>
    </row>
    <row r="5540" spans="1:16" x14ac:dyDescent="0.2">
      <c r="A5540" t="s">
        <v>4659</v>
      </c>
      <c r="B5540" s="1" t="s">
        <v>7429</v>
      </c>
      <c r="C5540" s="1">
        <v>104</v>
      </c>
      <c r="D5540" s="1">
        <v>226</v>
      </c>
      <c r="E5540" s="1">
        <v>137</v>
      </c>
      <c r="F5540" s="1">
        <v>177</v>
      </c>
      <c r="G5540">
        <v>3.5387942450507284</v>
      </c>
      <c r="H5540">
        <v>6.5091250674313699</v>
      </c>
      <c r="I5540">
        <v>19.765951626631963</v>
      </c>
      <c r="J5540">
        <v>23.453263776839844</v>
      </c>
      <c r="K5540" s="13">
        <v>3.6447992849999999</v>
      </c>
      <c r="L5540" s="13">
        <v>7.060178939</v>
      </c>
      <c r="M5540" s="13">
        <v>14.4833339</v>
      </c>
      <c r="N5540" s="13">
        <v>15.820465459999999</v>
      </c>
      <c r="O5540" s="1">
        <v>1.6096485672013301</v>
      </c>
      <c r="P5540" s="1">
        <v>4.4729970940776798E-2</v>
      </c>
    </row>
    <row r="5541" spans="1:16" x14ac:dyDescent="0.2">
      <c r="A5541" t="s">
        <v>4660</v>
      </c>
      <c r="B5541" s="1" t="s">
        <v>7429</v>
      </c>
      <c r="C5541" s="1">
        <v>4560.5</v>
      </c>
      <c r="D5541" s="1">
        <v>8020.3</v>
      </c>
      <c r="E5541" s="1">
        <v>552</v>
      </c>
      <c r="F5541" s="1">
        <v>596</v>
      </c>
      <c r="G5541">
        <v>52.387922117174853</v>
      </c>
      <c r="H5541">
        <v>77.983285890098571</v>
      </c>
      <c r="I5541">
        <v>26.886420016823212</v>
      </c>
      <c r="J5541">
        <v>26.660790458011526</v>
      </c>
      <c r="K5541" s="13">
        <v>53.957209110000001</v>
      </c>
      <c r="L5541" s="13">
        <v>84.585247159999994</v>
      </c>
      <c r="M5541" s="13">
        <v>19.700796889999999</v>
      </c>
      <c r="N5541" s="13">
        <v>17.98411166</v>
      </c>
      <c r="O5541" s="1">
        <v>-1.7624015678538201</v>
      </c>
      <c r="P5541" s="14">
        <v>1.4463747265846199E-4</v>
      </c>
    </row>
    <row r="5542" spans="1:16" x14ac:dyDescent="0.2">
      <c r="A5542" t="s">
        <v>4661</v>
      </c>
      <c r="B5542" s="1" t="s">
        <v>9262</v>
      </c>
      <c r="C5542" s="1">
        <v>2118.94</v>
      </c>
      <c r="D5542" s="1">
        <v>2009</v>
      </c>
      <c r="E5542" s="1">
        <v>347</v>
      </c>
      <c r="F5542" s="1">
        <v>582</v>
      </c>
      <c r="G5542">
        <v>66.781331712872273</v>
      </c>
      <c r="H5542">
        <v>53.593060249104163</v>
      </c>
      <c r="I5542">
        <v>46.37042524302516</v>
      </c>
      <c r="J5542">
        <v>71.427828824608113</v>
      </c>
      <c r="K5542" s="13">
        <v>68.781775159999995</v>
      </c>
      <c r="L5542" s="13">
        <v>58.130177449999998</v>
      </c>
      <c r="M5542" s="13">
        <v>33.977536950000001</v>
      </c>
      <c r="N5542" s="13">
        <v>48.181844099999999</v>
      </c>
      <c r="O5542" s="1">
        <v>-0.45870624509423102</v>
      </c>
      <c r="P5542" s="1">
        <v>0.36366723447826599</v>
      </c>
    </row>
    <row r="5543" spans="1:16" x14ac:dyDescent="0.2">
      <c r="A5543" t="s">
        <v>4662</v>
      </c>
      <c r="B5543" s="1" t="s">
        <v>7429</v>
      </c>
      <c r="C5543" s="1">
        <v>1214</v>
      </c>
      <c r="D5543" s="1">
        <v>1171</v>
      </c>
      <c r="E5543" s="1">
        <v>642.99</v>
      </c>
      <c r="F5543" s="1">
        <v>477</v>
      </c>
      <c r="G5543">
        <v>25.015693841861019</v>
      </c>
      <c r="H5543">
        <v>20.424101753795458</v>
      </c>
      <c r="I5543">
        <v>56.178905393315027</v>
      </c>
      <c r="J5543">
        <v>38.275449004915245</v>
      </c>
      <c r="K5543" s="13">
        <v>25.765042189999999</v>
      </c>
      <c r="L5543" s="13">
        <v>22.153179049999999</v>
      </c>
      <c r="M5543" s="13">
        <v>41.164617829999997</v>
      </c>
      <c r="N5543" s="13">
        <v>25.81881246</v>
      </c>
      <c r="O5543" s="1">
        <v>0.62705236213514504</v>
      </c>
      <c r="P5543" s="1">
        <v>0.19541254479283099</v>
      </c>
    </row>
    <row r="5544" spans="1:16" x14ac:dyDescent="0.2">
      <c r="A5544" t="s">
        <v>4663</v>
      </c>
      <c r="B5544" s="1" t="s">
        <v>7429</v>
      </c>
      <c r="C5544" s="1">
        <v>0</v>
      </c>
      <c r="D5544" s="1">
        <v>0</v>
      </c>
      <c r="E5544" s="1">
        <v>0</v>
      </c>
      <c r="F5544" s="1">
        <v>0</v>
      </c>
      <c r="G5544">
        <v>0</v>
      </c>
      <c r="H5544">
        <v>0</v>
      </c>
      <c r="I5544">
        <v>0</v>
      </c>
      <c r="J5544">
        <v>0</v>
      </c>
      <c r="K5544" s="13">
        <v>0</v>
      </c>
      <c r="L5544" s="13">
        <v>0</v>
      </c>
      <c r="M5544" s="13">
        <v>0</v>
      </c>
      <c r="N5544" s="13">
        <v>0</v>
      </c>
      <c r="O5544" s="1" t="s">
        <v>6745</v>
      </c>
      <c r="P5544" s="1" t="s">
        <v>6745</v>
      </c>
    </row>
    <row r="5545" spans="1:16" x14ac:dyDescent="0.2">
      <c r="A5545" t="s">
        <v>4664</v>
      </c>
      <c r="B5545" s="1" t="s">
        <v>7429</v>
      </c>
      <c r="C5545" s="1">
        <v>193.39</v>
      </c>
      <c r="D5545" s="1">
        <v>196.74</v>
      </c>
      <c r="E5545" s="1">
        <v>352.44</v>
      </c>
      <c r="F5545" s="1">
        <v>254.78</v>
      </c>
      <c r="G5545">
        <v>16.685690786252596</v>
      </c>
      <c r="H5545">
        <v>14.367957967352462</v>
      </c>
      <c r="I5545">
        <v>128.93492093440861</v>
      </c>
      <c r="J5545">
        <v>85.601930625423705</v>
      </c>
      <c r="K5545" s="13">
        <v>17.18551282</v>
      </c>
      <c r="L5545" s="13">
        <v>15.58433018</v>
      </c>
      <c r="M5545" s="13">
        <v>94.475972929999998</v>
      </c>
      <c r="N5545" s="13">
        <v>57.743024589999997</v>
      </c>
      <c r="O5545" s="1">
        <v>2.3580198960802998</v>
      </c>
      <c r="P5545" s="14">
        <v>6.6231046976864403E-6</v>
      </c>
    </row>
    <row r="5546" spans="1:16" x14ac:dyDescent="0.2">
      <c r="A5546" t="s">
        <v>4665</v>
      </c>
      <c r="B5546" s="1" t="s">
        <v>7538</v>
      </c>
      <c r="C5546" s="1">
        <v>673</v>
      </c>
      <c r="D5546" s="1">
        <v>506</v>
      </c>
      <c r="E5546" s="1">
        <v>183</v>
      </c>
      <c r="F5546" s="1">
        <v>147</v>
      </c>
      <c r="G5546">
        <v>117.29421995076765</v>
      </c>
      <c r="H5546">
        <v>74.645609421522295</v>
      </c>
      <c r="I5546">
        <v>135.23460127287905</v>
      </c>
      <c r="J5546">
        <v>99.767004003113726</v>
      </c>
      <c r="K5546" s="13">
        <v>120.8077835</v>
      </c>
      <c r="L5546" s="13">
        <v>80.965007439999994</v>
      </c>
      <c r="M5546" s="13">
        <v>99.092010419999994</v>
      </c>
      <c r="N5546" s="13">
        <v>67.298114929999997</v>
      </c>
      <c r="O5546" s="1">
        <v>-0.11479349060144101</v>
      </c>
      <c r="P5546" s="1">
        <v>0.87540771307754495</v>
      </c>
    </row>
    <row r="5547" spans="1:16" x14ac:dyDescent="0.2">
      <c r="A5547" t="s">
        <v>4666</v>
      </c>
      <c r="B5547" s="1" t="s">
        <v>9263</v>
      </c>
      <c r="C5547" s="1">
        <v>945</v>
      </c>
      <c r="D5547" s="1">
        <v>770</v>
      </c>
      <c r="E5547" s="1">
        <v>359.84</v>
      </c>
      <c r="F5547" s="1">
        <v>345</v>
      </c>
      <c r="G5547">
        <v>48.872376159485817</v>
      </c>
      <c r="H5547">
        <v>33.706571148926336</v>
      </c>
      <c r="I5547">
        <v>78.907134507358066</v>
      </c>
      <c r="J5547">
        <v>69.479836857979038</v>
      </c>
      <c r="K5547" s="13">
        <v>50.33635452</v>
      </c>
      <c r="L5547" s="13">
        <v>36.560124629999997</v>
      </c>
      <c r="M5547" s="13">
        <v>57.818535500000003</v>
      </c>
      <c r="N5547" s="13">
        <v>46.867820610000003</v>
      </c>
      <c r="O5547" s="1">
        <v>0.42998413292888799</v>
      </c>
      <c r="P5547" s="1">
        <v>0.37952219153822703</v>
      </c>
    </row>
    <row r="5548" spans="1:16" x14ac:dyDescent="0.2">
      <c r="A5548" t="s">
        <v>4667</v>
      </c>
      <c r="B5548" s="1" t="s">
        <v>9264</v>
      </c>
      <c r="C5548" s="1">
        <v>164</v>
      </c>
      <c r="D5548" s="1">
        <v>135</v>
      </c>
      <c r="E5548" s="1">
        <v>94</v>
      </c>
      <c r="F5548" s="1">
        <v>122</v>
      </c>
      <c r="G5548">
        <v>13.319124472169026</v>
      </c>
      <c r="H5548">
        <v>9.2802099612713711</v>
      </c>
      <c r="I5548">
        <v>32.369416527000624</v>
      </c>
      <c r="J5548">
        <v>38.583330126544162</v>
      </c>
      <c r="K5548" s="13">
        <v>13.718100570000001</v>
      </c>
      <c r="L5548" s="13">
        <v>10.06586019</v>
      </c>
      <c r="M5548" s="13">
        <v>23.718416220000002</v>
      </c>
      <c r="N5548" s="13">
        <v>26.026494540000002</v>
      </c>
      <c r="O5548" s="1">
        <v>1.23539517280768</v>
      </c>
      <c r="P5548" s="1">
        <v>8.1220884036520405E-2</v>
      </c>
    </row>
    <row r="5549" spans="1:16" x14ac:dyDescent="0.2">
      <c r="A5549" t="s">
        <v>4668</v>
      </c>
      <c r="B5549" s="1" t="s">
        <v>7429</v>
      </c>
      <c r="C5549" s="1">
        <v>363</v>
      </c>
      <c r="D5549" s="1">
        <v>271</v>
      </c>
      <c r="E5549" s="1">
        <v>223</v>
      </c>
      <c r="F5549" s="1">
        <v>557.66999999999996</v>
      </c>
      <c r="G5549">
        <v>11.681255320246612</v>
      </c>
      <c r="H5549">
        <v>7.3814959603051928</v>
      </c>
      <c r="I5549">
        <v>30.427266794855989</v>
      </c>
      <c r="J5549">
        <v>69.882466064792183</v>
      </c>
      <c r="K5549" s="13">
        <v>12.031168839999999</v>
      </c>
      <c r="L5549" s="13">
        <v>8.0064035909999998</v>
      </c>
      <c r="M5549" s="13">
        <v>22.295322420000002</v>
      </c>
      <c r="N5549" s="13">
        <v>47.139415280000001</v>
      </c>
      <c r="O5549" s="1">
        <v>1.9854788857635199</v>
      </c>
      <c r="P5549" s="1">
        <v>2.0267333067280398E-3</v>
      </c>
    </row>
    <row r="5550" spans="1:16" x14ac:dyDescent="0.2">
      <c r="A5550" t="s">
        <v>4669</v>
      </c>
      <c r="B5550" s="1" t="s">
        <v>7429</v>
      </c>
      <c r="C5550" s="1">
        <v>248</v>
      </c>
      <c r="D5550" s="1">
        <v>181</v>
      </c>
      <c r="E5550" s="1">
        <v>71</v>
      </c>
      <c r="F5550" s="1">
        <v>62</v>
      </c>
      <c r="G5550">
        <v>19.176057191237618</v>
      </c>
      <c r="H5550">
        <v>11.846182373448991</v>
      </c>
      <c r="I5550">
        <v>23.277759248583969</v>
      </c>
      <c r="J5550">
        <v>18.668411857960905</v>
      </c>
      <c r="K5550" s="13">
        <v>19.750478470000001</v>
      </c>
      <c r="L5550" s="13">
        <v>12.849064419999999</v>
      </c>
      <c r="M5550" s="13">
        <v>17.056581229999999</v>
      </c>
      <c r="N5550" s="13">
        <v>12.592830060000001</v>
      </c>
      <c r="O5550" s="1">
        <v>3.0551381005433399E-2</v>
      </c>
      <c r="P5550" s="1">
        <v>0.97582476410570096</v>
      </c>
    </row>
    <row r="5551" spans="1:16" x14ac:dyDescent="0.2">
      <c r="A5551" t="s">
        <v>4670</v>
      </c>
      <c r="B5551" s="1" t="s">
        <v>9265</v>
      </c>
      <c r="C5551" s="1">
        <v>224</v>
      </c>
      <c r="D5551" s="1">
        <v>143</v>
      </c>
      <c r="E5551" s="1">
        <v>20</v>
      </c>
      <c r="F5551" s="1">
        <v>21</v>
      </c>
      <c r="G5551">
        <v>43.474363153006273</v>
      </c>
      <c r="H5551">
        <v>23.491646230265079</v>
      </c>
      <c r="I5551">
        <v>16.458505394243314</v>
      </c>
      <c r="J5551">
        <v>15.871301941316215</v>
      </c>
      <c r="K5551" s="13">
        <v>44.776643329999999</v>
      </c>
      <c r="L5551" s="13">
        <v>25.480417760000002</v>
      </c>
      <c r="M5551" s="13">
        <v>12.059830639999999</v>
      </c>
      <c r="N5551" s="13">
        <v>10.70603165</v>
      </c>
      <c r="O5551" s="1">
        <v>-1.4445706382971799</v>
      </c>
      <c r="P5551" s="1">
        <v>0.15836603946394101</v>
      </c>
    </row>
    <row r="5552" spans="1:16" x14ac:dyDescent="0.2">
      <c r="A5552" t="s">
        <v>4671</v>
      </c>
      <c r="B5552" s="1" t="s">
        <v>7429</v>
      </c>
      <c r="C5552" s="1">
        <v>3052</v>
      </c>
      <c r="D5552" s="1">
        <v>2700.24</v>
      </c>
      <c r="E5552" s="1">
        <v>1033</v>
      </c>
      <c r="F5552" s="1">
        <v>1052</v>
      </c>
      <c r="G5552">
        <v>21.054453046541326</v>
      </c>
      <c r="H5552">
        <v>15.76717924991703</v>
      </c>
      <c r="I5552">
        <v>30.215858915618082</v>
      </c>
      <c r="J5552">
        <v>28.260720051030006</v>
      </c>
      <c r="K5552" s="13">
        <v>21.68514192</v>
      </c>
      <c r="L5552" s="13">
        <v>17.10200768</v>
      </c>
      <c r="M5552" s="13">
        <v>22.140415090000001</v>
      </c>
      <c r="N5552" s="13">
        <v>19.063348699999999</v>
      </c>
      <c r="O5552" s="1">
        <v>0.24663183310810299</v>
      </c>
      <c r="P5552" s="1">
        <v>0.52755400107938999</v>
      </c>
    </row>
    <row r="5553" spans="1:16" x14ac:dyDescent="0.2">
      <c r="A5553" t="s">
        <v>4673</v>
      </c>
      <c r="B5553" s="1" t="s">
        <v>7569</v>
      </c>
      <c r="C5553" s="1">
        <v>88</v>
      </c>
      <c r="D5553" s="1">
        <v>136</v>
      </c>
      <c r="E5553" s="1">
        <v>242</v>
      </c>
      <c r="F5553" s="1">
        <v>259</v>
      </c>
      <c r="G5553">
        <v>0.77964285573657255</v>
      </c>
      <c r="H5553">
        <v>1.019868419282461</v>
      </c>
      <c r="I5553">
        <v>9.0908310244392556</v>
      </c>
      <c r="J5553">
        <v>8.9355408415035331</v>
      </c>
      <c r="K5553" s="13">
        <v>0.80299715800000004</v>
      </c>
      <c r="L5553" s="13">
        <v>1.106209123</v>
      </c>
      <c r="M5553" s="13">
        <v>6.6612295530000001</v>
      </c>
      <c r="N5553" s="13">
        <v>6.027494366</v>
      </c>
      <c r="O5553" s="1">
        <v>2.8570361881169299</v>
      </c>
      <c r="P5553" s="14">
        <v>6.2415465834539002E-7</v>
      </c>
    </row>
    <row r="5554" spans="1:16" x14ac:dyDescent="0.2">
      <c r="A5554" t="s">
        <v>4675</v>
      </c>
      <c r="B5554" s="1" t="s">
        <v>9266</v>
      </c>
      <c r="C5554" s="1">
        <v>283</v>
      </c>
      <c r="D5554" s="1">
        <v>178</v>
      </c>
      <c r="E5554" s="1">
        <v>192</v>
      </c>
      <c r="F5554" s="1">
        <v>92</v>
      </c>
      <c r="G5554">
        <v>57.219059731967278</v>
      </c>
      <c r="H5554">
        <v>30.462566320238277</v>
      </c>
      <c r="I5554">
        <v>164.60032865741621</v>
      </c>
      <c r="J5554">
        <v>72.435282354644812</v>
      </c>
      <c r="K5554" s="13">
        <v>58.933064080000001</v>
      </c>
      <c r="L5554" s="13">
        <v>33.041486669999998</v>
      </c>
      <c r="M5554" s="13">
        <v>120.6094988</v>
      </c>
      <c r="N5554" s="13">
        <v>48.861424730000003</v>
      </c>
      <c r="O5554" s="1">
        <v>1.04386673254606</v>
      </c>
      <c r="P5554" s="1">
        <v>0.229913007953854</v>
      </c>
    </row>
    <row r="5555" spans="1:16" x14ac:dyDescent="0.2">
      <c r="A5555" t="s">
        <v>4676</v>
      </c>
      <c r="B5555" s="1" t="s">
        <v>7678</v>
      </c>
      <c r="C5555" s="1">
        <v>1388.04</v>
      </c>
      <c r="D5555" s="1">
        <v>1125</v>
      </c>
      <c r="E5555" s="1">
        <v>162</v>
      </c>
      <c r="F5555" s="1">
        <v>311</v>
      </c>
      <c r="G5555">
        <v>26.461978475397668</v>
      </c>
      <c r="H5555">
        <v>18.15369592438595</v>
      </c>
      <c r="I5555">
        <v>13.09515166666452</v>
      </c>
      <c r="J5555">
        <v>23.08813046830906</v>
      </c>
      <c r="K5555" s="13">
        <v>27.254650470000001</v>
      </c>
      <c r="L5555" s="13">
        <v>19.69056368</v>
      </c>
      <c r="M5555" s="13">
        <v>9.5953616390000001</v>
      </c>
      <c r="N5555" s="13">
        <v>15.574163759999999</v>
      </c>
      <c r="O5555" s="1">
        <v>-0.71682381890798696</v>
      </c>
      <c r="P5555" s="1">
        <v>0.222144832537649</v>
      </c>
    </row>
    <row r="5556" spans="1:16" x14ac:dyDescent="0.2">
      <c r="A5556" t="s">
        <v>4677</v>
      </c>
      <c r="B5556" s="1" t="s">
        <v>7429</v>
      </c>
      <c r="C5556" s="1">
        <v>2166</v>
      </c>
      <c r="D5556" s="1">
        <v>1921</v>
      </c>
      <c r="E5556" s="1">
        <v>946</v>
      </c>
      <c r="F5556" s="1">
        <v>520</v>
      </c>
      <c r="G5556">
        <v>44.318225579702855</v>
      </c>
      <c r="H5556">
        <v>33.269285989758103</v>
      </c>
      <c r="I5556">
        <v>82.071096504184368</v>
      </c>
      <c r="J5556">
        <v>41.431943305029229</v>
      </c>
      <c r="K5556" s="13">
        <v>45.645783770000001</v>
      </c>
      <c r="L5556" s="13">
        <v>36.085819499999999</v>
      </c>
      <c r="M5556" s="13">
        <v>60.136901899999998</v>
      </c>
      <c r="N5556" s="13">
        <v>27.948034629999999</v>
      </c>
      <c r="O5556" s="1">
        <v>0.25150433576414299</v>
      </c>
      <c r="P5556" s="1">
        <v>0.69944028884106002</v>
      </c>
    </row>
    <row r="5557" spans="1:16" x14ac:dyDescent="0.2">
      <c r="A5557" t="s">
        <v>4678</v>
      </c>
      <c r="B5557" s="1" t="s">
        <v>9267</v>
      </c>
      <c r="C5557" s="1">
        <v>79</v>
      </c>
      <c r="D5557" s="1">
        <v>69</v>
      </c>
      <c r="E5557" s="1">
        <v>25</v>
      </c>
      <c r="F5557" s="1">
        <v>77</v>
      </c>
      <c r="G5557">
        <v>38.459675164612072</v>
      </c>
      <c r="H5557">
        <v>28.43281212094552</v>
      </c>
      <c r="I5557">
        <v>51.605229902341129</v>
      </c>
      <c r="J5557">
        <v>145.97460016417278</v>
      </c>
      <c r="K5557" s="13">
        <v>39.611739720000003</v>
      </c>
      <c r="L5557" s="13">
        <v>30.83989618</v>
      </c>
      <c r="M5557" s="13">
        <v>37.813295789999998</v>
      </c>
      <c r="N5557" s="13">
        <v>98.467579709999995</v>
      </c>
      <c r="O5557" s="1">
        <v>1.1409051680531599</v>
      </c>
      <c r="P5557" s="1">
        <v>0.359983917086107</v>
      </c>
    </row>
    <row r="5558" spans="1:16" x14ac:dyDescent="0.2">
      <c r="A5558" t="s">
        <v>4679</v>
      </c>
      <c r="B5558" s="1" t="s">
        <v>7449</v>
      </c>
      <c r="C5558" s="1">
        <v>432</v>
      </c>
      <c r="D5558" s="1">
        <v>293</v>
      </c>
      <c r="E5558" s="1">
        <v>269</v>
      </c>
      <c r="F5558" s="1">
        <v>271</v>
      </c>
      <c r="G5558">
        <v>30.556569138676661</v>
      </c>
      <c r="H5558">
        <v>17.542063068266863</v>
      </c>
      <c r="I5558">
        <v>80.676734578819065</v>
      </c>
      <c r="J5558">
        <v>74.644563579059053</v>
      </c>
      <c r="K5558" s="13">
        <v>31.47189513</v>
      </c>
      <c r="L5558" s="13">
        <v>19.027150800000001</v>
      </c>
      <c r="M5558" s="13">
        <v>59.115194989999999</v>
      </c>
      <c r="N5558" s="13">
        <v>50.351701640000002</v>
      </c>
      <c r="O5558" s="1">
        <v>1.2924557984574601</v>
      </c>
      <c r="P5558" s="1">
        <v>1.2875484701149201E-2</v>
      </c>
    </row>
    <row r="5559" spans="1:16" x14ac:dyDescent="0.2">
      <c r="A5559" t="s">
        <v>4680</v>
      </c>
      <c r="B5559" s="1" t="s">
        <v>7431</v>
      </c>
      <c r="C5559" s="1">
        <v>2968</v>
      </c>
      <c r="D5559" s="1">
        <v>3031.99</v>
      </c>
      <c r="E5559" s="1">
        <v>518</v>
      </c>
      <c r="F5559" s="1">
        <v>868.99</v>
      </c>
      <c r="G5559">
        <v>93.338092741978556</v>
      </c>
      <c r="H5559">
        <v>80.707704339681811</v>
      </c>
      <c r="I5559">
        <v>69.071672710283281</v>
      </c>
      <c r="J5559">
        <v>106.41867643826342</v>
      </c>
      <c r="K5559" s="13">
        <v>96.1340474</v>
      </c>
      <c r="L5559" s="13">
        <v>87.540311250000002</v>
      </c>
      <c r="M5559" s="13">
        <v>50.611684050000001</v>
      </c>
      <c r="N5559" s="13">
        <v>71.785019399999996</v>
      </c>
      <c r="O5559" s="1">
        <v>-0.42313867708556302</v>
      </c>
      <c r="P5559" s="1">
        <v>0.386528456639472</v>
      </c>
    </row>
    <row r="5560" spans="1:16" x14ac:dyDescent="0.2">
      <c r="A5560" t="s">
        <v>4681</v>
      </c>
      <c r="B5560" s="1" t="s">
        <v>7544</v>
      </c>
      <c r="C5560" s="1">
        <v>10732.74</v>
      </c>
      <c r="D5560" s="1">
        <v>11396.81</v>
      </c>
      <c r="E5560" s="1">
        <v>1583</v>
      </c>
      <c r="F5560" s="1">
        <v>1430.11</v>
      </c>
      <c r="G5560">
        <v>214.17016354156951</v>
      </c>
      <c r="H5560">
        <v>192.49695839332622</v>
      </c>
      <c r="I5560">
        <v>133.9382013229922</v>
      </c>
      <c r="J5560">
        <v>111.12860219027755</v>
      </c>
      <c r="K5560" s="13">
        <v>220.58565849999999</v>
      </c>
      <c r="L5560" s="13">
        <v>208.79349490000001</v>
      </c>
      <c r="M5560" s="13">
        <v>98.142084319999995</v>
      </c>
      <c r="N5560" s="13">
        <v>74.962113149999993</v>
      </c>
      <c r="O5560" s="1">
        <v>-1.16658407588603</v>
      </c>
      <c r="P5560" s="14">
        <v>2.5307381157966001E-4</v>
      </c>
    </row>
    <row r="5561" spans="1:16" x14ac:dyDescent="0.2">
      <c r="A5561" t="s">
        <v>4683</v>
      </c>
      <c r="B5561" s="1" t="s">
        <v>7429</v>
      </c>
      <c r="C5561" s="1">
        <v>244</v>
      </c>
      <c r="D5561" s="1">
        <v>234</v>
      </c>
      <c r="E5561" s="1">
        <v>179</v>
      </c>
      <c r="F5561" s="1">
        <v>71</v>
      </c>
      <c r="G5561">
        <v>44.113786766363695</v>
      </c>
      <c r="H5561">
        <v>35.809031466050996</v>
      </c>
      <c r="I5561">
        <v>137.21852043990972</v>
      </c>
      <c r="J5561">
        <v>49.986290712035135</v>
      </c>
      <c r="K5561" s="13">
        <v>45.435220960000002</v>
      </c>
      <c r="L5561" s="13">
        <v>38.84057645</v>
      </c>
      <c r="M5561" s="13">
        <v>100.5457104</v>
      </c>
      <c r="N5561" s="13">
        <v>33.718393880000001</v>
      </c>
      <c r="O5561" s="1">
        <v>0.80236575585533099</v>
      </c>
      <c r="P5561" s="1">
        <v>0.40301099310272998</v>
      </c>
    </row>
    <row r="5562" spans="1:16" x14ac:dyDescent="0.2">
      <c r="A5562" t="s">
        <v>4684</v>
      </c>
      <c r="B5562" s="1" t="s">
        <v>7429</v>
      </c>
      <c r="C5562" s="1">
        <v>1562</v>
      </c>
      <c r="D5562" s="1">
        <v>1832.99</v>
      </c>
      <c r="E5562" s="1">
        <v>450</v>
      </c>
      <c r="F5562" s="1">
        <v>409</v>
      </c>
      <c r="G5562">
        <v>51.462028937690917</v>
      </c>
      <c r="H5562">
        <v>51.116154581153253</v>
      </c>
      <c r="I5562">
        <v>62.86277910977055</v>
      </c>
      <c r="J5562">
        <v>52.473161577194183</v>
      </c>
      <c r="K5562" s="13">
        <v>53.003580679999999</v>
      </c>
      <c r="L5562" s="13">
        <v>55.443580249999997</v>
      </c>
      <c r="M5562" s="13">
        <v>46.062169769999997</v>
      </c>
      <c r="N5562" s="13">
        <v>35.395919659999997</v>
      </c>
      <c r="O5562" s="1">
        <v>-0.27507033797029701</v>
      </c>
      <c r="P5562" s="1">
        <v>0.58519073374052399</v>
      </c>
    </row>
    <row r="5563" spans="1:16" x14ac:dyDescent="0.2">
      <c r="A5563" t="s">
        <v>4685</v>
      </c>
      <c r="B5563" s="1" t="s">
        <v>9268</v>
      </c>
      <c r="C5563" s="1">
        <v>420</v>
      </c>
      <c r="D5563" s="1">
        <v>431</v>
      </c>
      <c r="E5563" s="1">
        <v>60</v>
      </c>
      <c r="F5563" s="1">
        <v>150</v>
      </c>
      <c r="G5563">
        <v>133.09083447068056</v>
      </c>
      <c r="H5563">
        <v>115.60279432510281</v>
      </c>
      <c r="I5563">
        <v>80.616751876529975</v>
      </c>
      <c r="J5563">
        <v>185.09648238054493</v>
      </c>
      <c r="K5563" s="13">
        <v>137.07758770000001</v>
      </c>
      <c r="L5563" s="13">
        <v>125.38957310000001</v>
      </c>
      <c r="M5563" s="13">
        <v>59.071243170000002</v>
      </c>
      <c r="N5563" s="13">
        <v>124.8573561</v>
      </c>
      <c r="O5563" s="1">
        <v>-0.33944340471156997</v>
      </c>
      <c r="P5563" s="1">
        <v>0.71417675457125296</v>
      </c>
    </row>
    <row r="5564" spans="1:16" x14ac:dyDescent="0.2">
      <c r="A5564" t="s">
        <v>4686</v>
      </c>
      <c r="B5564" s="1" t="s">
        <v>9269</v>
      </c>
      <c r="C5564" s="1">
        <v>6901.58</v>
      </c>
      <c r="D5564" s="1">
        <v>6464.74</v>
      </c>
      <c r="E5564" s="1">
        <v>1329</v>
      </c>
      <c r="F5564" s="1">
        <v>1547.05</v>
      </c>
      <c r="G5564">
        <v>129.28268761807206</v>
      </c>
      <c r="H5564">
        <v>102.50265452822622</v>
      </c>
      <c r="I5564">
        <v>105.55820934391944</v>
      </c>
      <c r="J5564">
        <v>112.8506966084495</v>
      </c>
      <c r="K5564" s="13">
        <v>133.15536729999999</v>
      </c>
      <c r="L5564" s="13">
        <v>111.1803929</v>
      </c>
      <c r="M5564" s="13">
        <v>77.346885200000003</v>
      </c>
      <c r="N5564" s="13">
        <v>76.123756810000003</v>
      </c>
      <c r="O5564" s="1">
        <v>-0.51158206545835805</v>
      </c>
      <c r="P5564" s="1">
        <v>0.109451931914615</v>
      </c>
    </row>
    <row r="5565" spans="1:16" x14ac:dyDescent="0.2">
      <c r="A5565" t="s">
        <v>4687</v>
      </c>
      <c r="B5565" s="1" t="s">
        <v>8708</v>
      </c>
      <c r="C5565" s="1">
        <v>2763</v>
      </c>
      <c r="D5565" s="1">
        <v>4038</v>
      </c>
      <c r="E5565" s="1">
        <v>372</v>
      </c>
      <c r="F5565" s="1">
        <v>396</v>
      </c>
      <c r="G5565">
        <v>118.25912538788107</v>
      </c>
      <c r="H5565">
        <v>146.28921063355017</v>
      </c>
      <c r="I5565">
        <v>67.510590348469364</v>
      </c>
      <c r="J5565">
        <v>66.001987332158947</v>
      </c>
      <c r="K5565" s="13">
        <v>121.80159279999999</v>
      </c>
      <c r="L5565" s="13">
        <v>158.67386060000001</v>
      </c>
      <c r="M5565" s="13">
        <v>49.467814150000002</v>
      </c>
      <c r="N5565" s="13">
        <v>44.521827369999997</v>
      </c>
      <c r="O5565" s="1">
        <v>-1.45009527938132</v>
      </c>
      <c r="P5565" s="1">
        <v>7.24811855198904E-4</v>
      </c>
    </row>
    <row r="5566" spans="1:16" x14ac:dyDescent="0.2">
      <c r="A5566" t="s">
        <v>4688</v>
      </c>
      <c r="B5566" s="1" t="s">
        <v>7512</v>
      </c>
      <c r="C5566" s="1">
        <v>23</v>
      </c>
      <c r="D5566" s="1">
        <v>55</v>
      </c>
      <c r="E5566" s="1">
        <v>102</v>
      </c>
      <c r="F5566" s="1">
        <v>120</v>
      </c>
      <c r="G5566">
        <v>0.67507059297426952</v>
      </c>
      <c r="H5566">
        <v>1.3663949474556341</v>
      </c>
      <c r="I5566">
        <v>12.693947963044046</v>
      </c>
      <c r="J5566">
        <v>13.715468549585683</v>
      </c>
      <c r="K5566" s="13">
        <v>0.69529242000000002</v>
      </c>
      <c r="L5566" s="13">
        <v>1.482072126</v>
      </c>
      <c r="M5566" s="13">
        <v>9.3013830179999992</v>
      </c>
      <c r="N5566" s="13">
        <v>9.2518081310000007</v>
      </c>
      <c r="O5566" s="1">
        <v>3.1926941228219801</v>
      </c>
      <c r="P5566" s="14">
        <v>3.0798675231892098E-4</v>
      </c>
    </row>
    <row r="5567" spans="1:16" x14ac:dyDescent="0.2">
      <c r="A5567" t="s">
        <v>4689</v>
      </c>
      <c r="B5567" s="1" t="s">
        <v>7779</v>
      </c>
      <c r="C5567" s="1">
        <v>325</v>
      </c>
      <c r="D5567" s="1">
        <v>425</v>
      </c>
      <c r="E5567" s="1">
        <v>279</v>
      </c>
      <c r="F5567" s="1">
        <v>560</v>
      </c>
      <c r="G5567">
        <v>21.768956719770646</v>
      </c>
      <c r="H5567">
        <v>24.095469283393268</v>
      </c>
      <c r="I5567">
        <v>79.238025720301877</v>
      </c>
      <c r="J5567">
        <v>146.0664016736045</v>
      </c>
      <c r="K5567" s="13">
        <v>22.421048639999999</v>
      </c>
      <c r="L5567" s="13">
        <v>26.13535967</v>
      </c>
      <c r="M5567" s="13">
        <v>58.060993240000002</v>
      </c>
      <c r="N5567" s="13">
        <v>98.529504680000002</v>
      </c>
      <c r="O5567" s="1">
        <v>1.8406792019136899</v>
      </c>
      <c r="P5567" s="1">
        <v>1.47946796966122E-3</v>
      </c>
    </row>
    <row r="5568" spans="1:16" x14ac:dyDescent="0.2">
      <c r="A5568" t="s">
        <v>4690</v>
      </c>
      <c r="B5568" s="1" t="s">
        <v>7429</v>
      </c>
      <c r="C5568" s="1">
        <v>536</v>
      </c>
      <c r="D5568" s="1">
        <v>392</v>
      </c>
      <c r="E5568" s="1">
        <v>138</v>
      </c>
      <c r="F5568" s="1">
        <v>360</v>
      </c>
      <c r="G5568">
        <v>74.258418506239366</v>
      </c>
      <c r="H5568">
        <v>45.968377707944633</v>
      </c>
      <c r="I5568">
        <v>81.065334756606063</v>
      </c>
      <c r="J5568">
        <v>194.21888453284524</v>
      </c>
      <c r="K5568" s="13">
        <v>76.482839049999995</v>
      </c>
      <c r="L5568" s="13">
        <v>49.859999430000002</v>
      </c>
      <c r="M5568" s="13">
        <v>59.399938480000003</v>
      </c>
      <c r="N5568" s="13">
        <v>131.01089830000001</v>
      </c>
      <c r="O5568" s="1">
        <v>0.78805273971535605</v>
      </c>
      <c r="P5568" s="1">
        <v>0.31319054225020798</v>
      </c>
    </row>
    <row r="5569" spans="1:16" x14ac:dyDescent="0.2">
      <c r="A5569" t="s">
        <v>4691</v>
      </c>
      <c r="B5569" s="1" t="s">
        <v>9057</v>
      </c>
      <c r="C5569" s="1">
        <v>683</v>
      </c>
      <c r="D5569" s="1">
        <v>939</v>
      </c>
      <c r="E5569" s="1">
        <v>9</v>
      </c>
      <c r="F5569" s="1">
        <v>94</v>
      </c>
      <c r="G5569">
        <v>114.23903658009129</v>
      </c>
      <c r="H5569">
        <v>132.93876030211254</v>
      </c>
      <c r="I5569">
        <v>6.3828042512607706</v>
      </c>
      <c r="J5569">
        <v>61.2251320478194</v>
      </c>
      <c r="K5569" s="13">
        <v>117.6610817</v>
      </c>
      <c r="L5569" s="13">
        <v>144.19317889999999</v>
      </c>
      <c r="M5569" s="13">
        <v>4.6769458359999998</v>
      </c>
      <c r="N5569" s="13">
        <v>41.299586120000001</v>
      </c>
      <c r="O5569" s="1">
        <v>-2.33191749439482</v>
      </c>
      <c r="P5569" s="1">
        <v>4.4030454967784398E-2</v>
      </c>
    </row>
    <row r="5570" spans="1:16" x14ac:dyDescent="0.2">
      <c r="A5570" t="s">
        <v>4692</v>
      </c>
      <c r="B5570" s="1" t="s">
        <v>9271</v>
      </c>
      <c r="C5570" s="1">
        <v>1998</v>
      </c>
      <c r="D5570" s="1">
        <v>4125.79</v>
      </c>
      <c r="E5570" s="1">
        <v>464</v>
      </c>
      <c r="F5570" s="1">
        <v>584</v>
      </c>
      <c r="G5570">
        <v>64.295173911440031</v>
      </c>
      <c r="H5570">
        <v>112.37823696703899</v>
      </c>
      <c r="I5570">
        <v>63.310546156112913</v>
      </c>
      <c r="J5570">
        <v>73.181917947600979</v>
      </c>
      <c r="K5570" s="13">
        <v>66.221144179999996</v>
      </c>
      <c r="L5570" s="13">
        <v>121.8920291</v>
      </c>
      <c r="M5570" s="13">
        <v>46.390267289999997</v>
      </c>
      <c r="N5570" s="13">
        <v>49.365069890000001</v>
      </c>
      <c r="O5570" s="1">
        <v>-0.86384135254023198</v>
      </c>
      <c r="P5570" s="1">
        <v>0.15459115831074999</v>
      </c>
    </row>
    <row r="5571" spans="1:16" x14ac:dyDescent="0.2">
      <c r="A5571" t="s">
        <v>4694</v>
      </c>
      <c r="B5571" s="1" t="s">
        <v>8722</v>
      </c>
      <c r="C5571" s="1">
        <v>955</v>
      </c>
      <c r="D5571" s="1">
        <v>1315.41</v>
      </c>
      <c r="E5571" s="1">
        <v>107</v>
      </c>
      <c r="F5571" s="1">
        <v>147</v>
      </c>
      <c r="G5571">
        <v>83.639579810630494</v>
      </c>
      <c r="H5571">
        <v>97.512841965921154</v>
      </c>
      <c r="I5571">
        <v>39.734471088222691</v>
      </c>
      <c r="J5571">
        <v>50.134172865886292</v>
      </c>
      <c r="K5571" s="13">
        <v>86.145014259999996</v>
      </c>
      <c r="L5571" s="13">
        <v>105.76814950000001</v>
      </c>
      <c r="M5571" s="13">
        <v>29.11509766</v>
      </c>
      <c r="N5571" s="13">
        <v>33.818148209999997</v>
      </c>
      <c r="O5571" s="1">
        <v>-1.4698290615021401</v>
      </c>
      <c r="P5571" s="1">
        <v>5.2808545921693298E-3</v>
      </c>
    </row>
    <row r="5572" spans="1:16" x14ac:dyDescent="0.2">
      <c r="A5572" t="s">
        <v>4695</v>
      </c>
      <c r="B5572" s="1" t="s">
        <v>7429</v>
      </c>
      <c r="C5572" s="1">
        <v>2037.3</v>
      </c>
      <c r="D5572" s="1">
        <v>3062.2</v>
      </c>
      <c r="E5572" s="1">
        <v>470</v>
      </c>
      <c r="F5572" s="1">
        <v>422</v>
      </c>
      <c r="G5572">
        <v>14.37888096847457</v>
      </c>
      <c r="H5572">
        <v>18.293460187524197</v>
      </c>
      <c r="I5572">
        <v>14.06511052622972</v>
      </c>
      <c r="J5572">
        <v>11.598200253914442</v>
      </c>
      <c r="K5572" s="13">
        <v>14.80960221</v>
      </c>
      <c r="L5572" s="13">
        <v>19.842160199999999</v>
      </c>
      <c r="M5572" s="13">
        <v>10.306090790000001</v>
      </c>
      <c r="N5572" s="13">
        <v>7.8235988089999999</v>
      </c>
      <c r="O5572" s="1">
        <v>-0.81365604565644101</v>
      </c>
      <c r="P5572" s="1">
        <v>0.103151317894373</v>
      </c>
    </row>
    <row r="5573" spans="1:16" x14ac:dyDescent="0.2">
      <c r="A5573" t="s">
        <v>4696</v>
      </c>
      <c r="B5573" s="1" t="s">
        <v>7731</v>
      </c>
      <c r="C5573" s="1">
        <v>1583</v>
      </c>
      <c r="D5573" s="1">
        <v>3086</v>
      </c>
      <c r="E5573" s="1">
        <v>293</v>
      </c>
      <c r="F5573" s="1">
        <v>481</v>
      </c>
      <c r="G5573">
        <v>154.47599721630945</v>
      </c>
      <c r="H5573">
        <v>254.89905089078627</v>
      </c>
      <c r="I5573">
        <v>121.23357190092207</v>
      </c>
      <c r="J5573">
        <v>182.78191270538696</v>
      </c>
      <c r="K5573" s="13">
        <v>159.10334570000001</v>
      </c>
      <c r="L5573" s="13">
        <v>276.47846550000003</v>
      </c>
      <c r="M5573" s="13">
        <v>88.83287455</v>
      </c>
      <c r="N5573" s="13">
        <v>123.2960566</v>
      </c>
      <c r="O5573" s="1">
        <v>-0.91727993745902603</v>
      </c>
      <c r="P5573" s="1">
        <v>0.14805444439533499</v>
      </c>
    </row>
    <row r="5574" spans="1:16" x14ac:dyDescent="0.2">
      <c r="A5574" t="s">
        <v>4697</v>
      </c>
      <c r="B5574" s="1" t="s">
        <v>7431</v>
      </c>
      <c r="C5574" s="1">
        <v>396</v>
      </c>
      <c r="D5574" s="1">
        <v>425.02</v>
      </c>
      <c r="E5574" s="1">
        <v>366</v>
      </c>
      <c r="F5574" s="1">
        <v>171</v>
      </c>
      <c r="G5574">
        <v>11.622954557296119</v>
      </c>
      <c r="H5574">
        <v>10.559003283047154</v>
      </c>
      <c r="I5574">
        <v>45.548872102687461</v>
      </c>
      <c r="J5574">
        <v>19.544542683159598</v>
      </c>
      <c r="K5574" s="13">
        <v>11.97112167</v>
      </c>
      <c r="L5574" s="13">
        <v>11.452914460000001</v>
      </c>
      <c r="M5574" s="13">
        <v>33.375550830000002</v>
      </c>
      <c r="N5574" s="13">
        <v>13.183826590000001</v>
      </c>
      <c r="O5574" s="1">
        <v>1.1179378135410101</v>
      </c>
      <c r="P5574" s="1">
        <v>0.123765432546475</v>
      </c>
    </row>
    <row r="5575" spans="1:16" x14ac:dyDescent="0.2">
      <c r="A5575" t="s">
        <v>4699</v>
      </c>
      <c r="B5575" s="1" t="s">
        <v>7429</v>
      </c>
      <c r="C5575" s="1">
        <v>165</v>
      </c>
      <c r="D5575" s="1">
        <v>193</v>
      </c>
      <c r="E5575" s="1">
        <v>195</v>
      </c>
      <c r="F5575" s="1">
        <v>136</v>
      </c>
      <c r="G5575">
        <v>25.539188928813044</v>
      </c>
      <c r="H5575">
        <v>25.28556543213903</v>
      </c>
      <c r="I5575">
        <v>127.97730371163178</v>
      </c>
      <c r="J5575">
        <v>81.972864902692507</v>
      </c>
      <c r="K5575" s="13">
        <v>26.304218639999998</v>
      </c>
      <c r="L5575" s="13">
        <v>27.426207770000001</v>
      </c>
      <c r="M5575" s="13">
        <v>93.774287000000001</v>
      </c>
      <c r="N5575" s="13">
        <v>55.295028039999998</v>
      </c>
      <c r="O5575" s="1">
        <v>1.6027857184146199</v>
      </c>
      <c r="P5575" s="1">
        <v>1.5220252553367499E-2</v>
      </c>
    </row>
    <row r="5576" spans="1:16" x14ac:dyDescent="0.2">
      <c r="A5576" t="s">
        <v>4700</v>
      </c>
      <c r="B5576" s="1" t="s">
        <v>7429</v>
      </c>
      <c r="C5576" s="1">
        <v>15</v>
      </c>
      <c r="D5576" s="1">
        <v>72</v>
      </c>
      <c r="E5576" s="1">
        <v>23</v>
      </c>
      <c r="F5576" s="1">
        <v>108</v>
      </c>
      <c r="G5576">
        <v>0.99553855618096943</v>
      </c>
      <c r="H5576">
        <v>4.0447485304672988</v>
      </c>
      <c r="I5576">
        <v>6.4724670680255425</v>
      </c>
      <c r="J5576">
        <v>27.912493154111122</v>
      </c>
      <c r="K5576" s="13">
        <v>1.0253600430000001</v>
      </c>
      <c r="L5576" s="13">
        <v>4.3871715619999998</v>
      </c>
      <c r="M5576" s="13">
        <v>4.7426455069999998</v>
      </c>
      <c r="N5576" s="13">
        <v>18.828451260000001</v>
      </c>
      <c r="O5576" s="1">
        <v>2.2224253440023101</v>
      </c>
      <c r="P5576" s="1">
        <v>0.14884144483403999</v>
      </c>
    </row>
    <row r="5577" spans="1:16" x14ac:dyDescent="0.2">
      <c r="A5577" t="s">
        <v>4701</v>
      </c>
      <c r="B5577" s="1" t="s">
        <v>8212</v>
      </c>
      <c r="C5577" s="1">
        <v>964.23</v>
      </c>
      <c r="D5577" s="1">
        <v>1029.44</v>
      </c>
      <c r="E5577" s="1">
        <v>624</v>
      </c>
      <c r="F5577" s="1">
        <v>612</v>
      </c>
      <c r="G5577">
        <v>27.254528067480411</v>
      </c>
      <c r="H5577">
        <v>24.629254705099598</v>
      </c>
      <c r="I5577">
        <v>74.785569369729402</v>
      </c>
      <c r="J5577">
        <v>67.362391576701725</v>
      </c>
      <c r="K5577" s="13">
        <v>28.07094099</v>
      </c>
      <c r="L5577" s="13">
        <v>26.714334650000001</v>
      </c>
      <c r="M5577" s="13">
        <v>54.798493499999999</v>
      </c>
      <c r="N5577" s="13">
        <v>45.4394919</v>
      </c>
      <c r="O5577" s="1">
        <v>1.0178736180443</v>
      </c>
      <c r="P5577" s="1">
        <v>8.1241817392446302E-3</v>
      </c>
    </row>
    <row r="5578" spans="1:16" x14ac:dyDescent="0.2">
      <c r="A5578" t="s">
        <v>4702</v>
      </c>
      <c r="B5578" s="1" t="s">
        <v>7429</v>
      </c>
      <c r="C5578" s="1">
        <v>553</v>
      </c>
      <c r="D5578" s="1">
        <v>532</v>
      </c>
      <c r="E5578" s="1">
        <v>143</v>
      </c>
      <c r="F5578" s="1">
        <v>253</v>
      </c>
      <c r="G5578">
        <v>36.369790929252019</v>
      </c>
      <c r="H5578">
        <v>29.615530026288212</v>
      </c>
      <c r="I5578">
        <v>39.877405881063417</v>
      </c>
      <c r="J5578">
        <v>64.795410121390773</v>
      </c>
      <c r="K5578" s="13">
        <v>37.459252730000003</v>
      </c>
      <c r="L5578" s="13">
        <v>32.122741410000003</v>
      </c>
      <c r="M5578" s="13">
        <v>29.219831920000001</v>
      </c>
      <c r="N5578" s="13">
        <v>43.707927300000001</v>
      </c>
      <c r="O5578" s="1">
        <v>0.23671853904107901</v>
      </c>
      <c r="P5578" s="1">
        <v>0.73931428042289604</v>
      </c>
    </row>
    <row r="5579" spans="1:16" x14ac:dyDescent="0.2">
      <c r="A5579" t="s">
        <v>4703</v>
      </c>
      <c r="B5579" s="1" t="s">
        <v>7429</v>
      </c>
      <c r="C5579" s="1">
        <v>463.62</v>
      </c>
      <c r="D5579" s="1">
        <v>659.41</v>
      </c>
      <c r="E5579" s="1">
        <v>73</v>
      </c>
      <c r="F5579" s="1">
        <v>198</v>
      </c>
      <c r="G5579">
        <v>9.6769218627069602</v>
      </c>
      <c r="H5579">
        <v>11.649916288051411</v>
      </c>
      <c r="I5579">
        <v>6.4606039677498588</v>
      </c>
      <c r="J5579">
        <v>16.093418707577918</v>
      </c>
      <c r="K5579" s="13">
        <v>9.9667953110000003</v>
      </c>
      <c r="L5579" s="13">
        <v>12.63618271</v>
      </c>
      <c r="M5579" s="13">
        <v>4.7339529210000002</v>
      </c>
      <c r="N5579" s="13">
        <v>10.85586114</v>
      </c>
      <c r="O5579" s="1">
        <v>-0.38112975201149002</v>
      </c>
      <c r="P5579" s="1">
        <v>0.68634807746562498</v>
      </c>
    </row>
    <row r="5580" spans="1:16" x14ac:dyDescent="0.2">
      <c r="A5580" t="s">
        <v>4704</v>
      </c>
      <c r="B5580" s="1" t="s">
        <v>7429</v>
      </c>
      <c r="C5580" s="1">
        <v>2197.46</v>
      </c>
      <c r="D5580" s="1">
        <v>2091</v>
      </c>
      <c r="E5580" s="1">
        <v>1882</v>
      </c>
      <c r="F5580" s="1">
        <v>1384</v>
      </c>
      <c r="G5580">
        <v>135.04431275922491</v>
      </c>
      <c r="H5580">
        <v>108.76810384023811</v>
      </c>
      <c r="I5580">
        <v>490.39962310411488</v>
      </c>
      <c r="J5580">
        <v>331.20696377073534</v>
      </c>
      <c r="K5580" s="13">
        <v>139.0895826</v>
      </c>
      <c r="L5580" s="13">
        <v>117.9762669</v>
      </c>
      <c r="M5580" s="13">
        <v>359.33617659999999</v>
      </c>
      <c r="N5580" s="13">
        <v>223.41659490000001</v>
      </c>
      <c r="O5580" s="1">
        <v>1.32692288149971</v>
      </c>
      <c r="P5580" s="1">
        <v>6.7277167445049704E-4</v>
      </c>
    </row>
    <row r="5581" spans="1:16" x14ac:dyDescent="0.2">
      <c r="A5581" t="s">
        <v>4705</v>
      </c>
      <c r="B5581" s="1" t="s">
        <v>7877</v>
      </c>
      <c r="C5581" s="1">
        <v>518</v>
      </c>
      <c r="D5581" s="1">
        <v>621</v>
      </c>
      <c r="E5581" s="1">
        <v>503</v>
      </c>
      <c r="F5581" s="1">
        <v>545</v>
      </c>
      <c r="G5581">
        <v>34.938060906583459</v>
      </c>
      <c r="H5581">
        <v>35.452987869073709</v>
      </c>
      <c r="I5581">
        <v>143.85077661662808</v>
      </c>
      <c r="J5581">
        <v>143.14414497824652</v>
      </c>
      <c r="K5581" s="13">
        <v>35.984635050000001</v>
      </c>
      <c r="L5581" s="13">
        <v>38.454390670000002</v>
      </c>
      <c r="M5581" s="13">
        <v>105.40544</v>
      </c>
      <c r="N5581" s="13">
        <v>96.558288149999996</v>
      </c>
      <c r="O5581" s="1">
        <v>1.58085599119279</v>
      </c>
      <c r="P5581" s="14">
        <v>1.11121171588484E-4</v>
      </c>
    </row>
    <row r="5582" spans="1:16" x14ac:dyDescent="0.2">
      <c r="A5582" t="s">
        <v>4707</v>
      </c>
      <c r="B5582" s="1" t="s">
        <v>9274</v>
      </c>
      <c r="C5582" s="1">
        <v>36</v>
      </c>
      <c r="D5582" s="1">
        <v>24</v>
      </c>
      <c r="E5582" s="1">
        <v>0</v>
      </c>
      <c r="F5582" s="1">
        <v>51</v>
      </c>
      <c r="G5582">
        <v>0.62780490258904753</v>
      </c>
      <c r="H5582">
        <v>0.35426287909436083</v>
      </c>
      <c r="I5582">
        <v>0</v>
      </c>
      <c r="J5582">
        <v>3.4633822498661102</v>
      </c>
      <c r="K5582" s="13">
        <v>0.64661088</v>
      </c>
      <c r="L5582" s="13">
        <v>0.38425430300000002</v>
      </c>
      <c r="M5582" s="13">
        <v>0</v>
      </c>
      <c r="N5582" s="13">
        <v>2.336234299</v>
      </c>
      <c r="O5582" s="1">
        <v>1.4153200016444301</v>
      </c>
      <c r="P5582" s="1">
        <v>0.63524654224715105</v>
      </c>
    </row>
    <row r="5583" spans="1:16" x14ac:dyDescent="0.2">
      <c r="A5583" t="s">
        <v>4708</v>
      </c>
      <c r="B5583" s="1" t="s">
        <v>9275</v>
      </c>
      <c r="C5583" s="1">
        <v>4</v>
      </c>
      <c r="D5583" s="1">
        <v>4</v>
      </c>
      <c r="E5583" s="1">
        <v>0</v>
      </c>
      <c r="F5583" s="1">
        <v>0</v>
      </c>
      <c r="G5583">
        <v>0.52893965574733948</v>
      </c>
      <c r="H5583">
        <v>0.44771158493538715</v>
      </c>
      <c r="I5583">
        <v>0</v>
      </c>
      <c r="J5583">
        <v>0</v>
      </c>
      <c r="K5583" s="13">
        <v>0.54478411199999999</v>
      </c>
      <c r="L5583" s="13">
        <v>0.48561425200000002</v>
      </c>
      <c r="M5583" s="13">
        <v>0</v>
      </c>
      <c r="N5583" s="13">
        <v>0</v>
      </c>
      <c r="O5583" s="1">
        <v>-2.73598280126002</v>
      </c>
      <c r="P5583" s="1" t="s">
        <v>6745</v>
      </c>
    </row>
    <row r="5584" spans="1:16" x14ac:dyDescent="0.2">
      <c r="A5584" t="s">
        <v>4709</v>
      </c>
      <c r="B5584" s="1" t="s">
        <v>7429</v>
      </c>
      <c r="C5584" s="1">
        <v>887.99</v>
      </c>
      <c r="D5584" s="1">
        <v>822.27</v>
      </c>
      <c r="E5584" s="1">
        <v>281</v>
      </c>
      <c r="F5584" s="1">
        <v>424</v>
      </c>
      <c r="G5584">
        <v>16.884560839721019</v>
      </c>
      <c r="H5584">
        <v>13.233915091568674</v>
      </c>
      <c r="I5584">
        <v>22.654954910389318</v>
      </c>
      <c r="J5584">
        <v>31.394646658770149</v>
      </c>
      <c r="K5584" s="13">
        <v>17.390340049999999</v>
      </c>
      <c r="L5584" s="13">
        <v>14.35428074</v>
      </c>
      <c r="M5584" s="13">
        <v>16.600226620000001</v>
      </c>
      <c r="N5584" s="13">
        <v>21.17734776</v>
      </c>
      <c r="O5584" s="1">
        <v>0.41920018936898201</v>
      </c>
      <c r="P5584" s="1">
        <v>0.429200691077051</v>
      </c>
    </row>
    <row r="5585" spans="1:16" x14ac:dyDescent="0.2">
      <c r="A5585" t="s">
        <v>4710</v>
      </c>
      <c r="B5585" s="1" t="s">
        <v>8993</v>
      </c>
      <c r="C5585" s="1">
        <v>1949</v>
      </c>
      <c r="D5585" s="1">
        <v>3512</v>
      </c>
      <c r="E5585" s="1">
        <v>132</v>
      </c>
      <c r="F5585" s="1">
        <v>252</v>
      </c>
      <c r="G5585">
        <v>43.360054466746313</v>
      </c>
      <c r="H5585">
        <v>66.133984801323692</v>
      </c>
      <c r="I5585">
        <v>12.451655574495952</v>
      </c>
      <c r="J5585">
        <v>21.83165046204028</v>
      </c>
      <c r="K5585" s="13">
        <v>44.658910519999999</v>
      </c>
      <c r="L5585" s="13">
        <v>71.732799999999997</v>
      </c>
      <c r="M5585" s="13">
        <v>9.1238453199999991</v>
      </c>
      <c r="N5585" s="13">
        <v>14.726601609999999</v>
      </c>
      <c r="O5585" s="1">
        <v>-2.1571099627999901</v>
      </c>
      <c r="P5585" s="14">
        <v>1.8511150843187899E-4</v>
      </c>
    </row>
    <row r="5586" spans="1:16" x14ac:dyDescent="0.2">
      <c r="A5586" t="s">
        <v>4712</v>
      </c>
      <c r="B5586" s="1" t="s">
        <v>9277</v>
      </c>
      <c r="C5586" s="1">
        <v>2133</v>
      </c>
      <c r="D5586" s="1">
        <v>2204</v>
      </c>
      <c r="E5586" s="1">
        <v>510</v>
      </c>
      <c r="F5586" s="1">
        <v>529</v>
      </c>
      <c r="G5586">
        <v>269.7759217279683</v>
      </c>
      <c r="H5586">
        <v>235.94790405559291</v>
      </c>
      <c r="I5586">
        <v>273.50022860869211</v>
      </c>
      <c r="J5586">
        <v>260.54098475384404</v>
      </c>
      <c r="K5586" s="13">
        <v>277.85709439999999</v>
      </c>
      <c r="L5586" s="13">
        <v>255.92293979999999</v>
      </c>
      <c r="M5586" s="13">
        <v>200.4049795</v>
      </c>
      <c r="N5586" s="13">
        <v>175.74865869999999</v>
      </c>
      <c r="O5586" s="1">
        <v>-0.355446093559248</v>
      </c>
      <c r="P5586" s="1">
        <v>0.38835712478307999</v>
      </c>
    </row>
    <row r="5587" spans="1:16" x14ac:dyDescent="0.2">
      <c r="A5587" t="s">
        <v>4713</v>
      </c>
      <c r="B5587" s="1" t="s">
        <v>9278</v>
      </c>
      <c r="C5587" s="1">
        <v>382</v>
      </c>
      <c r="D5587" s="1">
        <v>426</v>
      </c>
      <c r="E5587" s="1">
        <v>105</v>
      </c>
      <c r="F5587" s="1">
        <v>52</v>
      </c>
      <c r="G5587">
        <v>27.90322947580129</v>
      </c>
      <c r="H5587">
        <v>26.338613597076904</v>
      </c>
      <c r="I5587">
        <v>32.520378743151767</v>
      </c>
      <c r="J5587">
        <v>14.791169030688978</v>
      </c>
      <c r="K5587" s="13">
        <v>28.739074330000001</v>
      </c>
      <c r="L5587" s="13">
        <v>28.568405599999998</v>
      </c>
      <c r="M5587" s="13">
        <v>23.8290325</v>
      </c>
      <c r="N5587" s="13">
        <v>9.9774249350000002</v>
      </c>
      <c r="O5587" s="1">
        <v>-0.63682098673114895</v>
      </c>
      <c r="P5587" s="1">
        <v>0.48035383366402401</v>
      </c>
    </row>
    <row r="5588" spans="1:16" x14ac:dyDescent="0.2">
      <c r="A5588" t="s">
        <v>4715</v>
      </c>
      <c r="B5588" s="1" t="s">
        <v>9279</v>
      </c>
      <c r="C5588" s="1">
        <v>1205</v>
      </c>
      <c r="D5588" s="1">
        <v>1895</v>
      </c>
      <c r="E5588" s="1">
        <v>316</v>
      </c>
      <c r="F5588" s="1">
        <v>151</v>
      </c>
      <c r="G5588">
        <v>12.480043259171724</v>
      </c>
      <c r="H5588">
        <v>16.612326652758387</v>
      </c>
      <c r="I5588">
        <v>13.876863438060488</v>
      </c>
      <c r="J5588">
        <v>6.0899543862230638</v>
      </c>
      <c r="K5588" s="13">
        <v>12.85388457</v>
      </c>
      <c r="L5588" s="13">
        <v>18.01870413</v>
      </c>
      <c r="M5588" s="13">
        <v>10.16815433</v>
      </c>
      <c r="N5588" s="13">
        <v>4.107995968</v>
      </c>
      <c r="O5588" s="1">
        <v>-1.01071522089784</v>
      </c>
      <c r="P5588" s="1">
        <v>0.15941654053982701</v>
      </c>
    </row>
    <row r="5589" spans="1:16" x14ac:dyDescent="0.2">
      <c r="A5589" t="s">
        <v>4717</v>
      </c>
      <c r="B5589" s="1" t="s">
        <v>9280</v>
      </c>
      <c r="C5589" s="1">
        <v>4432</v>
      </c>
      <c r="D5589" s="1">
        <v>4153.59</v>
      </c>
      <c r="E5589" s="1">
        <v>939</v>
      </c>
      <c r="F5589" s="1">
        <v>912</v>
      </c>
      <c r="G5589">
        <v>173.3469148637102</v>
      </c>
      <c r="H5589">
        <v>137.50933893686036</v>
      </c>
      <c r="I5589">
        <v>155.7245717632926</v>
      </c>
      <c r="J5589">
        <v>138.9054392011989</v>
      </c>
      <c r="K5589" s="13">
        <v>178.53954419999999</v>
      </c>
      <c r="L5589" s="13">
        <v>149.1506967</v>
      </c>
      <c r="M5589" s="13">
        <v>114.105863</v>
      </c>
      <c r="N5589" s="13">
        <v>93.699057170000003</v>
      </c>
      <c r="O5589" s="1">
        <v>-0.50276619992159799</v>
      </c>
      <c r="P5589" s="1">
        <v>0.15130302331493001</v>
      </c>
    </row>
    <row r="5590" spans="1:16" x14ac:dyDescent="0.2">
      <c r="A5590" t="s">
        <v>4718</v>
      </c>
      <c r="B5590" s="1" t="s">
        <v>8282</v>
      </c>
      <c r="C5590" s="1">
        <v>23908</v>
      </c>
      <c r="D5590" s="1">
        <v>21410.1</v>
      </c>
      <c r="E5590" s="1">
        <v>13521.93</v>
      </c>
      <c r="F5590" s="1">
        <v>10241</v>
      </c>
      <c r="G5590">
        <v>5044.5769018470173</v>
      </c>
      <c r="H5590">
        <v>3823.7756181888394</v>
      </c>
      <c r="I5590">
        <v>12097.492769087854</v>
      </c>
      <c r="J5590">
        <v>8414.5697484466382</v>
      </c>
      <c r="K5590" s="13">
        <v>5195.6878569999999</v>
      </c>
      <c r="L5590" s="13">
        <v>4147.4913770000003</v>
      </c>
      <c r="M5590" s="13">
        <v>8864.3355190000002</v>
      </c>
      <c r="N5590" s="13">
        <v>5676.0718409999999</v>
      </c>
      <c r="O5590" s="1">
        <v>0.78897694112591199</v>
      </c>
      <c r="P5590" s="1">
        <v>3.3390742335051002E-2</v>
      </c>
    </row>
    <row r="5591" spans="1:16" x14ac:dyDescent="0.2">
      <c r="A5591" t="s">
        <v>4719</v>
      </c>
      <c r="B5591" s="1" t="s">
        <v>9024</v>
      </c>
      <c r="C5591" s="1">
        <v>5877</v>
      </c>
      <c r="D5591" s="1">
        <v>12068.92</v>
      </c>
      <c r="E5591" s="1">
        <v>592</v>
      </c>
      <c r="F5591" s="1">
        <v>616</v>
      </c>
      <c r="G5591">
        <v>128.77502747982578</v>
      </c>
      <c r="H5591">
        <v>223.83942065582607</v>
      </c>
      <c r="I5591">
        <v>55.001287425610109</v>
      </c>
      <c r="J5591">
        <v>52.561133375684037</v>
      </c>
      <c r="K5591" s="13">
        <v>132.63250009999999</v>
      </c>
      <c r="L5591" s="13">
        <v>242.78936830000001</v>
      </c>
      <c r="M5591" s="13">
        <v>40.301728220000001</v>
      </c>
      <c r="N5591" s="13">
        <v>35.455261290000003</v>
      </c>
      <c r="O5591" s="1">
        <v>-2.2036747309392699</v>
      </c>
      <c r="P5591" s="14">
        <v>1.16470466528391E-5</v>
      </c>
    </row>
    <row r="5592" spans="1:16" x14ac:dyDescent="0.2">
      <c r="A5592" t="s">
        <v>4720</v>
      </c>
      <c r="B5592" s="1" t="s">
        <v>7787</v>
      </c>
      <c r="C5592" s="1">
        <v>567</v>
      </c>
      <c r="D5592" s="1">
        <v>446</v>
      </c>
      <c r="E5592" s="1">
        <v>510</v>
      </c>
      <c r="F5592" s="1">
        <v>555</v>
      </c>
      <c r="G5592">
        <v>88.707311126104415</v>
      </c>
      <c r="H5592">
        <v>59.061356721139759</v>
      </c>
      <c r="I5592">
        <v>338.3153635752044</v>
      </c>
      <c r="J5592">
        <v>338.12508226607628</v>
      </c>
      <c r="K5592" s="13">
        <v>91.364550120000004</v>
      </c>
      <c r="L5592" s="13">
        <v>64.061412630000007</v>
      </c>
      <c r="M5592" s="13">
        <v>247.89772160000001</v>
      </c>
      <c r="N5592" s="13">
        <v>228.08323129999999</v>
      </c>
      <c r="O5592" s="1">
        <v>1.7835285078063099</v>
      </c>
      <c r="P5592" s="14">
        <v>4.2024961803536601E-6</v>
      </c>
    </row>
    <row r="5593" spans="1:16" x14ac:dyDescent="0.2">
      <c r="A5593" t="s">
        <v>4721</v>
      </c>
      <c r="B5593" s="1" t="s">
        <v>9283</v>
      </c>
      <c r="C5593" s="1">
        <v>1456.92</v>
      </c>
      <c r="D5593" s="1">
        <v>1087</v>
      </c>
      <c r="E5593" s="1">
        <v>719</v>
      </c>
      <c r="F5593" s="1">
        <v>608</v>
      </c>
      <c r="G5593">
        <v>81.124664693719126</v>
      </c>
      <c r="H5593">
        <v>51.231722487463379</v>
      </c>
      <c r="I5593">
        <v>169.7544969625867</v>
      </c>
      <c r="J5593">
        <v>131.83442749319326</v>
      </c>
      <c r="K5593" s="13">
        <v>83.55476453</v>
      </c>
      <c r="L5593" s="13">
        <v>55.568931980000002</v>
      </c>
      <c r="M5593" s="13">
        <v>124.3861721</v>
      </c>
      <c r="N5593" s="13">
        <v>88.929286210000001</v>
      </c>
      <c r="O5593" s="1">
        <v>0.78272451359903805</v>
      </c>
      <c r="P5593" s="1">
        <v>7.4732828684996006E-2</v>
      </c>
    </row>
    <row r="5594" spans="1:16" x14ac:dyDescent="0.2">
      <c r="A5594" t="s">
        <v>4722</v>
      </c>
      <c r="B5594" s="1" t="s">
        <v>7429</v>
      </c>
      <c r="C5594" s="1">
        <v>1951</v>
      </c>
      <c r="D5594" s="1">
        <v>1525</v>
      </c>
      <c r="E5594" s="1">
        <v>610</v>
      </c>
      <c r="F5594" s="1">
        <v>526.99</v>
      </c>
      <c r="G5594">
        <v>250.02296906296181</v>
      </c>
      <c r="H5594">
        <v>165.41873164354439</v>
      </c>
      <c r="I5594">
        <v>331.45735606097804</v>
      </c>
      <c r="J5594">
        <v>262.98626170268557</v>
      </c>
      <c r="K5594" s="13">
        <v>257.51243950000003</v>
      </c>
      <c r="L5594" s="13">
        <v>179.42286150000001</v>
      </c>
      <c r="M5594" s="13">
        <v>242.87257460000001</v>
      </c>
      <c r="N5594" s="13">
        <v>177.3981272</v>
      </c>
      <c r="O5594" s="1">
        <v>0.10579003864997399</v>
      </c>
      <c r="P5594" s="1">
        <v>0.84268381170939499</v>
      </c>
    </row>
    <row r="5595" spans="1:16" x14ac:dyDescent="0.2">
      <c r="A5595" t="s">
        <v>4723</v>
      </c>
      <c r="B5595" s="1" t="s">
        <v>9284</v>
      </c>
      <c r="C5595" s="1">
        <v>1670</v>
      </c>
      <c r="D5595" s="1">
        <v>1272</v>
      </c>
      <c r="E5595" s="1">
        <v>416</v>
      </c>
      <c r="F5595" s="1">
        <v>444</v>
      </c>
      <c r="G5595">
        <v>72.764244917452444</v>
      </c>
      <c r="H5595">
        <v>46.911667581114806</v>
      </c>
      <c r="I5595">
        <v>76.854636788958587</v>
      </c>
      <c r="J5595">
        <v>75.334268328881791</v>
      </c>
      <c r="K5595" s="13">
        <v>74.943907300000006</v>
      </c>
      <c r="L5595" s="13">
        <v>50.883146969999999</v>
      </c>
      <c r="M5595" s="13">
        <v>56.31458516</v>
      </c>
      <c r="N5595" s="13">
        <v>50.816943930000001</v>
      </c>
      <c r="O5595" s="1">
        <v>-6.1550027393344899E-2</v>
      </c>
      <c r="P5595" s="1">
        <v>0.90835097060598002</v>
      </c>
    </row>
    <row r="5596" spans="1:16" x14ac:dyDescent="0.2">
      <c r="A5596" t="s">
        <v>4724</v>
      </c>
      <c r="B5596" s="1" t="s">
        <v>8052</v>
      </c>
      <c r="C5596" s="1">
        <v>5165</v>
      </c>
      <c r="D5596" s="1">
        <v>3913.02</v>
      </c>
      <c r="E5596" s="1">
        <v>2808</v>
      </c>
      <c r="F5596" s="1">
        <v>3717.39</v>
      </c>
      <c r="G5596">
        <v>369.83780179851487</v>
      </c>
      <c r="H5596">
        <v>237.16207691644811</v>
      </c>
      <c r="I5596">
        <v>852.53705558828335</v>
      </c>
      <c r="J5596">
        <v>1036.5425827174408</v>
      </c>
      <c r="K5596" s="13">
        <v>380.91634110000001</v>
      </c>
      <c r="L5596" s="13">
        <v>257.2399029</v>
      </c>
      <c r="M5596" s="13">
        <v>624.68931769999995</v>
      </c>
      <c r="N5596" s="13">
        <v>699.20273299999997</v>
      </c>
      <c r="O5596" s="1">
        <v>1.2293863527720199</v>
      </c>
      <c r="P5596" s="14">
        <v>2.0424437623149701E-4</v>
      </c>
    </row>
    <row r="5597" spans="1:16" x14ac:dyDescent="0.2">
      <c r="A5597" t="s">
        <v>4725</v>
      </c>
      <c r="B5597" s="1" t="s">
        <v>9286</v>
      </c>
      <c r="C5597" s="1">
        <v>436</v>
      </c>
      <c r="D5597" s="1">
        <v>499</v>
      </c>
      <c r="E5597" s="1">
        <v>172</v>
      </c>
      <c r="F5597" s="1">
        <v>171</v>
      </c>
      <c r="G5597">
        <v>74.644920259306758</v>
      </c>
      <c r="H5597">
        <v>72.311358203211029</v>
      </c>
      <c r="I5597">
        <v>124.85829612835195</v>
      </c>
      <c r="J5597">
        <v>114.00343266463818</v>
      </c>
      <c r="K5597" s="13">
        <v>76.880918519999994</v>
      </c>
      <c r="L5597" s="13">
        <v>78.433141620000001</v>
      </c>
      <c r="M5597" s="13">
        <v>91.48886057</v>
      </c>
      <c r="N5597" s="13">
        <v>76.901338179999996</v>
      </c>
      <c r="O5597" s="1">
        <v>0.25809995528101698</v>
      </c>
      <c r="P5597" s="1">
        <v>0.69356424167376696</v>
      </c>
    </row>
    <row r="5598" spans="1:16" x14ac:dyDescent="0.2">
      <c r="A5598" t="s">
        <v>4726</v>
      </c>
      <c r="B5598" s="1" t="s">
        <v>9287</v>
      </c>
      <c r="C5598" s="1">
        <v>2068</v>
      </c>
      <c r="D5598" s="1">
        <v>2091</v>
      </c>
      <c r="E5598" s="1">
        <v>697</v>
      </c>
      <c r="F5598" s="1">
        <v>557</v>
      </c>
      <c r="G5598">
        <v>61.379879949620509</v>
      </c>
      <c r="H5598">
        <v>52.531734075428353</v>
      </c>
      <c r="I5598">
        <v>87.716938669016159</v>
      </c>
      <c r="J5598">
        <v>64.378187303905477</v>
      </c>
      <c r="K5598" s="13">
        <v>63.218522210000003</v>
      </c>
      <c r="L5598" s="13">
        <v>56.979000820000003</v>
      </c>
      <c r="M5598" s="13">
        <v>64.273844999999994</v>
      </c>
      <c r="N5598" s="13">
        <v>43.426488460000002</v>
      </c>
      <c r="O5598" s="1">
        <v>-1.4459868631206199E-2</v>
      </c>
      <c r="P5598" s="1">
        <v>0.97924577931805201</v>
      </c>
    </row>
    <row r="5599" spans="1:16" x14ac:dyDescent="0.2">
      <c r="A5599" t="s">
        <v>4727</v>
      </c>
      <c r="B5599" s="1" t="s">
        <v>7429</v>
      </c>
      <c r="C5599" s="1">
        <v>357</v>
      </c>
      <c r="D5599" s="1">
        <v>575</v>
      </c>
      <c r="E5599" s="1">
        <v>208</v>
      </c>
      <c r="F5599" s="1">
        <v>204</v>
      </c>
      <c r="G5599">
        <v>17.379878523755075</v>
      </c>
      <c r="H5599">
        <v>23.694010100787931</v>
      </c>
      <c r="I5599">
        <v>42.935551278747816</v>
      </c>
      <c r="J5599">
        <v>38.673790173365255</v>
      </c>
      <c r="K5599" s="13">
        <v>17.900495039999999</v>
      </c>
      <c r="L5599" s="13">
        <v>25.699913479999999</v>
      </c>
      <c r="M5599" s="13">
        <v>31.4606621</v>
      </c>
      <c r="N5599" s="13">
        <v>26.08751462</v>
      </c>
      <c r="O5599" s="1">
        <v>0.51929475144098702</v>
      </c>
      <c r="P5599" s="1">
        <v>0.459464186480186</v>
      </c>
    </row>
    <row r="5600" spans="1:16" x14ac:dyDescent="0.2">
      <c r="A5600" t="s">
        <v>4728</v>
      </c>
      <c r="B5600" s="1" t="s">
        <v>7429</v>
      </c>
      <c r="C5600" s="1">
        <v>1869.46</v>
      </c>
      <c r="D5600" s="1">
        <v>3789</v>
      </c>
      <c r="E5600" s="1">
        <v>250</v>
      </c>
      <c r="F5600" s="1">
        <v>349</v>
      </c>
      <c r="G5600">
        <v>217.50333027410701</v>
      </c>
      <c r="H5600">
        <v>373.13547720827768</v>
      </c>
      <c r="I5600">
        <v>123.32892059437998</v>
      </c>
      <c r="J5600">
        <v>158.11869066731467</v>
      </c>
      <c r="K5600" s="13">
        <v>224.0186707</v>
      </c>
      <c r="L5600" s="13">
        <v>404.72463049999999</v>
      </c>
      <c r="M5600" s="13">
        <v>90.368223589999999</v>
      </c>
      <c r="N5600" s="13">
        <v>106.6594103</v>
      </c>
      <c r="O5600" s="1">
        <v>-1.5598344349513</v>
      </c>
      <c r="P5600" s="1">
        <v>6.6034711423796104E-3</v>
      </c>
    </row>
    <row r="5601" spans="1:16" x14ac:dyDescent="0.2">
      <c r="A5601" t="s">
        <v>4729</v>
      </c>
      <c r="B5601" s="1" t="s">
        <v>9289</v>
      </c>
      <c r="C5601" s="1">
        <v>468</v>
      </c>
      <c r="D5601" s="1">
        <v>1224.2</v>
      </c>
      <c r="E5601" s="1">
        <v>172</v>
      </c>
      <c r="F5601" s="1">
        <v>224</v>
      </c>
      <c r="G5601">
        <v>20.360875824806346</v>
      </c>
      <c r="H5601">
        <v>45.081170267241227</v>
      </c>
      <c r="I5601">
        <v>31.728843100015546</v>
      </c>
      <c r="J5601">
        <v>37.949553385393806</v>
      </c>
      <c r="K5601" s="13">
        <v>20.970788500000001</v>
      </c>
      <c r="L5601" s="13">
        <v>48.897682189999998</v>
      </c>
      <c r="M5601" s="13">
        <v>23.24904145</v>
      </c>
      <c r="N5601" s="13">
        <v>25.598978649999999</v>
      </c>
      <c r="O5601" s="1">
        <v>-0.41841739758153301</v>
      </c>
      <c r="P5601" s="1">
        <v>0.64033936403538805</v>
      </c>
    </row>
    <row r="5602" spans="1:16" x14ac:dyDescent="0.2">
      <c r="A5602" t="s">
        <v>4730</v>
      </c>
      <c r="B5602" s="1" t="s">
        <v>7429</v>
      </c>
      <c r="C5602" s="1">
        <v>834</v>
      </c>
      <c r="D5602" s="1">
        <v>2690.04</v>
      </c>
      <c r="E5602" s="1">
        <v>7</v>
      </c>
      <c r="F5602" s="1">
        <v>28</v>
      </c>
      <c r="G5602">
        <v>109.28887535213242</v>
      </c>
      <c r="H5602">
        <v>298.37391180758988</v>
      </c>
      <c r="I5602">
        <v>3.889404695797499</v>
      </c>
      <c r="J5602">
        <v>14.288149517094697</v>
      </c>
      <c r="K5602" s="13">
        <v>112.5626378</v>
      </c>
      <c r="L5602" s="13">
        <v>323.63385039999997</v>
      </c>
      <c r="M5602" s="13">
        <v>2.8499283989999999</v>
      </c>
      <c r="N5602" s="13">
        <v>9.6381116979999994</v>
      </c>
      <c r="O5602" s="1">
        <v>-5.0073311741978301</v>
      </c>
      <c r="P5602" s="14">
        <v>1.4358391595297301E-8</v>
      </c>
    </row>
    <row r="5603" spans="1:16" x14ac:dyDescent="0.2">
      <c r="A5603" t="s">
        <v>4732</v>
      </c>
      <c r="B5603" s="1" t="s">
        <v>9235</v>
      </c>
      <c r="C5603" s="1">
        <v>6577</v>
      </c>
      <c r="D5603" s="1">
        <v>10513</v>
      </c>
      <c r="E5603" s="1">
        <v>290</v>
      </c>
      <c r="F5603" s="1">
        <v>345</v>
      </c>
      <c r="G5603">
        <v>229.43885111542394</v>
      </c>
      <c r="H5603">
        <v>310.42592645201688</v>
      </c>
      <c r="I5603">
        <v>42.895556192642559</v>
      </c>
      <c r="J5603">
        <v>46.866903565129974</v>
      </c>
      <c r="K5603" s="13">
        <v>236.3117216</v>
      </c>
      <c r="L5603" s="13">
        <v>336.70617249999998</v>
      </c>
      <c r="M5603" s="13">
        <v>31.431356040000001</v>
      </c>
      <c r="N5603" s="13">
        <v>31.614202450000001</v>
      </c>
      <c r="O5603" s="1">
        <v>-3.0596222522776602</v>
      </c>
      <c r="P5603" s="14">
        <v>7.9171614632786799E-14</v>
      </c>
    </row>
    <row r="5604" spans="1:16" x14ac:dyDescent="0.2">
      <c r="A5604" t="s">
        <v>4733</v>
      </c>
      <c r="B5604" s="1" t="s">
        <v>7429</v>
      </c>
      <c r="C5604" s="1">
        <v>263</v>
      </c>
      <c r="D5604" s="1">
        <v>236</v>
      </c>
      <c r="E5604" s="1">
        <v>86</v>
      </c>
      <c r="F5604" s="1">
        <v>123</v>
      </c>
      <c r="G5604">
        <v>51.386902643027824</v>
      </c>
      <c r="H5604">
        <v>39.030211062495042</v>
      </c>
      <c r="I5604">
        <v>71.247615167411595</v>
      </c>
      <c r="J5604">
        <v>93.585777526486282</v>
      </c>
      <c r="K5604" s="13">
        <v>52.926203970000003</v>
      </c>
      <c r="L5604" s="13">
        <v>42.33445682</v>
      </c>
      <c r="M5604" s="13">
        <v>52.206087480000001</v>
      </c>
      <c r="N5604" s="13">
        <v>63.128551119999997</v>
      </c>
      <c r="O5604" s="1">
        <v>0.44386679145297703</v>
      </c>
      <c r="P5604" s="1">
        <v>0.56887583535400799</v>
      </c>
    </row>
    <row r="5605" spans="1:16" x14ac:dyDescent="0.2">
      <c r="A5605" t="s">
        <v>4734</v>
      </c>
      <c r="B5605" s="1" t="s">
        <v>7556</v>
      </c>
      <c r="C5605" s="1">
        <v>5573.99</v>
      </c>
      <c r="D5605" s="1">
        <v>4898.1899999999996</v>
      </c>
      <c r="E5605" s="1">
        <v>708</v>
      </c>
      <c r="F5605" s="1">
        <v>801</v>
      </c>
      <c r="G5605">
        <v>288.78308082581378</v>
      </c>
      <c r="H5605">
        <v>214.79956198178712</v>
      </c>
      <c r="I5605">
        <v>155.52994045145056</v>
      </c>
      <c r="J5605">
        <v>161.60177430192047</v>
      </c>
      <c r="K5605" s="13">
        <v>297.43361540000001</v>
      </c>
      <c r="L5605" s="13">
        <v>232.98420719999999</v>
      </c>
      <c r="M5605" s="13">
        <v>113.9632486</v>
      </c>
      <c r="N5605" s="13">
        <v>109.00893430000001</v>
      </c>
      <c r="O5605" s="1">
        <v>-1.0874015174829099</v>
      </c>
      <c r="P5605" s="14">
        <v>3.5955388784839997E-4</v>
      </c>
    </row>
    <row r="5606" spans="1:16" x14ac:dyDescent="0.2">
      <c r="A5606" t="s">
        <v>4735</v>
      </c>
      <c r="B5606" s="1" t="s">
        <v>9292</v>
      </c>
      <c r="C5606" s="1">
        <v>212</v>
      </c>
      <c r="D5606" s="1">
        <v>135</v>
      </c>
      <c r="E5606" s="1">
        <v>80</v>
      </c>
      <c r="F5606" s="1">
        <v>24</v>
      </c>
      <c r="G5606">
        <v>33.167460244681017</v>
      </c>
      <c r="H5606">
        <v>17.87731649630912</v>
      </c>
      <c r="I5606">
        <v>53.06907663924774</v>
      </c>
      <c r="J5606">
        <v>14.621625179073567</v>
      </c>
      <c r="K5606" s="13">
        <v>34.160995810000003</v>
      </c>
      <c r="L5606" s="13">
        <v>19.390786330000001</v>
      </c>
      <c r="M5606" s="13">
        <v>38.885917110000001</v>
      </c>
      <c r="N5606" s="13">
        <v>9.8630586499999993</v>
      </c>
      <c r="O5606" s="1">
        <v>1.5667824065523101E-2</v>
      </c>
      <c r="P5606" s="1">
        <v>0.99135385948244303</v>
      </c>
    </row>
    <row r="5607" spans="1:16" x14ac:dyDescent="0.2">
      <c r="A5607" t="s">
        <v>4736</v>
      </c>
      <c r="B5607" s="1" t="s">
        <v>8351</v>
      </c>
      <c r="C5607" s="1">
        <v>359</v>
      </c>
      <c r="D5607" s="1">
        <v>279</v>
      </c>
      <c r="E5607" s="1">
        <v>201</v>
      </c>
      <c r="F5607" s="1">
        <v>160</v>
      </c>
      <c r="G5607">
        <v>44.628057309686639</v>
      </c>
      <c r="H5607">
        <v>29.356882923610996</v>
      </c>
      <c r="I5607">
        <v>105.94605230563944</v>
      </c>
      <c r="J5607">
        <v>77.453592246733024</v>
      </c>
      <c r="K5607" s="13">
        <v>45.964896549999999</v>
      </c>
      <c r="L5607" s="13">
        <v>31.842197590000001</v>
      </c>
      <c r="M5607" s="13">
        <v>77.631073850000007</v>
      </c>
      <c r="N5607" s="13">
        <v>52.24653988</v>
      </c>
      <c r="O5607" s="1">
        <v>0.90019471166554799</v>
      </c>
      <c r="P5607" s="1">
        <v>0.14690718294438501</v>
      </c>
    </row>
    <row r="5608" spans="1:16" x14ac:dyDescent="0.2">
      <c r="A5608" t="s">
        <v>4737</v>
      </c>
      <c r="B5608" s="1" t="s">
        <v>7429</v>
      </c>
      <c r="C5608" s="1">
        <v>610.66999999999996</v>
      </c>
      <c r="D5608" s="1">
        <v>545</v>
      </c>
      <c r="E5608" s="1">
        <v>246.97</v>
      </c>
      <c r="F5608" s="1">
        <v>417</v>
      </c>
      <c r="G5608">
        <v>20.97575827158801</v>
      </c>
      <c r="H5608">
        <v>15.845275353514879</v>
      </c>
      <c r="I5608">
        <v>35.969174766852703</v>
      </c>
      <c r="J5608">
        <v>55.777004643250535</v>
      </c>
      <c r="K5608" s="13">
        <v>21.604089829999999</v>
      </c>
      <c r="L5608" s="13">
        <v>17.186715289999999</v>
      </c>
      <c r="M5608" s="13">
        <v>26.356108620000001</v>
      </c>
      <c r="N5608" s="13">
        <v>37.62453635</v>
      </c>
      <c r="O5608" s="1">
        <v>0.89303029533562395</v>
      </c>
      <c r="P5608" s="1">
        <v>9.8597235508945905E-2</v>
      </c>
    </row>
    <row r="5609" spans="1:16" x14ac:dyDescent="0.2">
      <c r="A5609" t="s">
        <v>4738</v>
      </c>
      <c r="B5609" s="1" t="s">
        <v>9007</v>
      </c>
      <c r="C5609" s="1">
        <v>4818.09</v>
      </c>
      <c r="D5609" s="1">
        <v>7158.02</v>
      </c>
      <c r="E5609" s="1">
        <v>491</v>
      </c>
      <c r="F5609" s="1">
        <v>321</v>
      </c>
      <c r="G5609">
        <v>166.87674609175693</v>
      </c>
      <c r="H5609">
        <v>209.84857589350884</v>
      </c>
      <c r="I5609">
        <v>72.107027836039094</v>
      </c>
      <c r="J5609">
        <v>43.294626343780088</v>
      </c>
      <c r="K5609" s="13">
        <v>171.8755606</v>
      </c>
      <c r="L5609" s="13">
        <v>227.6140772</v>
      </c>
      <c r="M5609" s="13">
        <v>52.835814849999998</v>
      </c>
      <c r="N5609" s="13">
        <v>29.204512739999998</v>
      </c>
      <c r="O5609" s="1">
        <v>-2.17054568520805</v>
      </c>
      <c r="P5609" s="14">
        <v>5.9699038245175199E-6</v>
      </c>
    </row>
    <row r="5610" spans="1:16" x14ac:dyDescent="0.2">
      <c r="A5610" t="s">
        <v>4739</v>
      </c>
      <c r="B5610" s="1" t="s">
        <v>7755</v>
      </c>
      <c r="C5610" s="1">
        <v>422</v>
      </c>
      <c r="D5610" s="1">
        <v>557</v>
      </c>
      <c r="E5610" s="1">
        <v>165</v>
      </c>
      <c r="F5610" s="1">
        <v>132</v>
      </c>
      <c r="G5610">
        <v>30.518062320336853</v>
      </c>
      <c r="H5610">
        <v>34.095094917248552</v>
      </c>
      <c r="I5610">
        <v>50.594538262760004</v>
      </c>
      <c r="J5610">
        <v>37.172903515428942</v>
      </c>
      <c r="K5610" s="13">
        <v>31.432234829999999</v>
      </c>
      <c r="L5610" s="13">
        <v>36.98154031</v>
      </c>
      <c r="M5610" s="13">
        <v>37.07272004</v>
      </c>
      <c r="N5610" s="13">
        <v>25.075087280000002</v>
      </c>
      <c r="O5610" s="1">
        <v>-1.2572373473362999E-2</v>
      </c>
      <c r="P5610" s="1">
        <v>0.98715423966918603</v>
      </c>
    </row>
    <row r="5611" spans="1:16" x14ac:dyDescent="0.2">
      <c r="A5611" t="s">
        <v>4740</v>
      </c>
      <c r="B5611" s="1" t="s">
        <v>7429</v>
      </c>
      <c r="C5611" s="1">
        <v>295</v>
      </c>
      <c r="D5611" s="1">
        <v>353</v>
      </c>
      <c r="E5611" s="1">
        <v>84</v>
      </c>
      <c r="F5611" s="1">
        <v>143</v>
      </c>
      <c r="G5611">
        <v>8.7379770373522714</v>
      </c>
      <c r="H5611">
        <v>8.8502551723966949</v>
      </c>
      <c r="I5611">
        <v>10.54977888255066</v>
      </c>
      <c r="J5611">
        <v>16.494265056911239</v>
      </c>
      <c r="K5611" s="13">
        <v>8.9997242719999999</v>
      </c>
      <c r="L5611" s="13">
        <v>9.5995060050000003</v>
      </c>
      <c r="M5611" s="13">
        <v>7.7302612579999996</v>
      </c>
      <c r="N5611" s="13">
        <v>11.126253180000001</v>
      </c>
      <c r="O5611" s="1">
        <v>0.17341772358744401</v>
      </c>
      <c r="P5611" s="1">
        <v>0.84268381170939499</v>
      </c>
    </row>
    <row r="5612" spans="1:16" x14ac:dyDescent="0.2">
      <c r="A5612" t="s">
        <v>4742</v>
      </c>
      <c r="B5612" s="1" t="s">
        <v>8916</v>
      </c>
      <c r="C5612" s="1">
        <v>16079.45</v>
      </c>
      <c r="D5612" s="1">
        <v>24675.119999999999</v>
      </c>
      <c r="E5612" s="1">
        <v>1949.26</v>
      </c>
      <c r="F5612" s="1">
        <v>1462</v>
      </c>
      <c r="G5612">
        <v>523.22943564905916</v>
      </c>
      <c r="H5612">
        <v>679.62986726466613</v>
      </c>
      <c r="I5612">
        <v>268.94652529737573</v>
      </c>
      <c r="J5612">
        <v>185.25775638809583</v>
      </c>
      <c r="K5612" s="13">
        <v>538.90284120000001</v>
      </c>
      <c r="L5612" s="13">
        <v>737.166428</v>
      </c>
      <c r="M5612" s="13">
        <v>197.06829200000001</v>
      </c>
      <c r="N5612" s="13">
        <v>124.96614390000001</v>
      </c>
      <c r="O5612" s="1">
        <v>-1.8716509238660901</v>
      </c>
      <c r="P5612" s="14">
        <v>1.7547896207012698E-5</v>
      </c>
    </row>
    <row r="5613" spans="1:16" x14ac:dyDescent="0.2">
      <c r="A5613" t="s">
        <v>4743</v>
      </c>
      <c r="B5613" s="1" t="s">
        <v>7429</v>
      </c>
      <c r="C5613" s="1">
        <v>1186.77</v>
      </c>
      <c r="D5613" s="1">
        <v>5483.71</v>
      </c>
      <c r="E5613" s="1">
        <v>47</v>
      </c>
      <c r="F5613" s="1">
        <v>61</v>
      </c>
      <c r="G5613">
        <v>13.084320671514012</v>
      </c>
      <c r="H5613">
        <v>51.174228444007944</v>
      </c>
      <c r="I5613">
        <v>2.1971396719048375</v>
      </c>
      <c r="J5613">
        <v>2.6189216362463235</v>
      </c>
      <c r="K5613" s="13">
        <v>13.476263189999999</v>
      </c>
      <c r="L5613" s="13">
        <v>55.50657056</v>
      </c>
      <c r="M5613" s="13">
        <v>1.609935514</v>
      </c>
      <c r="N5613" s="13">
        <v>1.766601002</v>
      </c>
      <c r="O5613" s="1">
        <v>-4.2813372494514201</v>
      </c>
      <c r="P5613" s="14">
        <v>6.1381393807393905E-8</v>
      </c>
    </row>
    <row r="5614" spans="1:16" x14ac:dyDescent="0.2">
      <c r="A5614" t="s">
        <v>4744</v>
      </c>
      <c r="B5614" s="1" t="s">
        <v>7429</v>
      </c>
      <c r="C5614" s="1">
        <v>2462</v>
      </c>
      <c r="D5614" s="1">
        <v>2422</v>
      </c>
      <c r="E5614" s="1">
        <v>525.99</v>
      </c>
      <c r="F5614" s="1">
        <v>533</v>
      </c>
      <c r="G5614">
        <v>43.802693751761787</v>
      </c>
      <c r="H5614">
        <v>36.4736405314517</v>
      </c>
      <c r="I5614">
        <v>39.679431954785642</v>
      </c>
      <c r="J5614">
        <v>36.927340281650167</v>
      </c>
      <c r="K5614" s="13">
        <v>45.114809119999997</v>
      </c>
      <c r="L5614" s="13">
        <v>39.561450430000001</v>
      </c>
      <c r="M5614" s="13">
        <v>29.074768200000001</v>
      </c>
      <c r="N5614" s="13">
        <v>24.909441910000002</v>
      </c>
      <c r="O5614" s="1">
        <v>-0.498721486843136</v>
      </c>
      <c r="P5614" s="1">
        <v>0.19197328858548099</v>
      </c>
    </row>
    <row r="5615" spans="1:16" x14ac:dyDescent="0.2">
      <c r="A5615" t="s">
        <v>4745</v>
      </c>
      <c r="B5615" s="1" t="s">
        <v>8804</v>
      </c>
      <c r="C5615" s="1">
        <v>4334.97</v>
      </c>
      <c r="D5615" s="1">
        <v>6581.56</v>
      </c>
      <c r="E5615" s="1">
        <v>474</v>
      </c>
      <c r="F5615" s="1">
        <v>595</v>
      </c>
      <c r="G5615">
        <v>217.22913147125564</v>
      </c>
      <c r="H5615">
        <v>279.15988991464945</v>
      </c>
      <c r="I5615">
        <v>100.71299220917848</v>
      </c>
      <c r="J5615">
        <v>116.10662039301003</v>
      </c>
      <c r="K5615" s="13">
        <v>223.73625820000001</v>
      </c>
      <c r="L5615" s="13">
        <v>302.7931949</v>
      </c>
      <c r="M5615" s="13">
        <v>73.796593319999999</v>
      </c>
      <c r="N5615" s="13">
        <v>78.320049420000004</v>
      </c>
      <c r="O5615" s="1">
        <v>-1.6619090899294</v>
      </c>
      <c r="P5615" s="14">
        <v>8.4180930395950899E-5</v>
      </c>
    </row>
    <row r="5616" spans="1:16" x14ac:dyDescent="0.2">
      <c r="A5616" t="s">
        <v>4746</v>
      </c>
      <c r="B5616" s="1" t="s">
        <v>7429</v>
      </c>
      <c r="C5616" s="1">
        <v>969.9</v>
      </c>
      <c r="D5616" s="1">
        <v>983</v>
      </c>
      <c r="E5616" s="1">
        <v>511</v>
      </c>
      <c r="F5616" s="1">
        <v>424</v>
      </c>
      <c r="G5616">
        <v>95.610644519247188</v>
      </c>
      <c r="H5616">
        <v>82.020990267643953</v>
      </c>
      <c r="I5616">
        <v>213.58727483878914</v>
      </c>
      <c r="J5616">
        <v>162.76206520038869</v>
      </c>
      <c r="K5616" s="13">
        <v>98.474673760000002</v>
      </c>
      <c r="L5616" s="13">
        <v>88.964778219999999</v>
      </c>
      <c r="M5616" s="13">
        <v>156.5042694</v>
      </c>
      <c r="N5616" s="13">
        <v>109.7916118</v>
      </c>
      <c r="O5616" s="1">
        <v>0.65197817408484204</v>
      </c>
      <c r="P5616" s="1">
        <v>0.159498455912917</v>
      </c>
    </row>
    <row r="5617" spans="1:16" x14ac:dyDescent="0.2">
      <c r="A5617" t="s">
        <v>4747</v>
      </c>
      <c r="B5617" s="1" t="s">
        <v>8243</v>
      </c>
      <c r="C5617" s="1">
        <v>699</v>
      </c>
      <c r="D5617" s="1">
        <v>540</v>
      </c>
      <c r="E5617" s="1">
        <v>324</v>
      </c>
      <c r="F5617" s="1">
        <v>397</v>
      </c>
      <c r="G5617">
        <v>41.979891792403549</v>
      </c>
      <c r="H5617">
        <v>27.45049011287162</v>
      </c>
      <c r="I5617">
        <v>82.505772940487276</v>
      </c>
      <c r="J5617">
        <v>92.845892322058319</v>
      </c>
      <c r="K5617" s="13">
        <v>43.237404890000001</v>
      </c>
      <c r="L5617" s="13">
        <v>29.774412099999999</v>
      </c>
      <c r="M5617" s="13">
        <v>60.455407379999997</v>
      </c>
      <c r="N5617" s="13">
        <v>62.62945946</v>
      </c>
      <c r="O5617" s="1">
        <v>0.92681189230508398</v>
      </c>
      <c r="P5617" s="1">
        <v>4.2616054268662301E-2</v>
      </c>
    </row>
    <row r="5618" spans="1:16" x14ac:dyDescent="0.2">
      <c r="A5618" t="s">
        <v>4749</v>
      </c>
      <c r="B5618" s="1" t="s">
        <v>8824</v>
      </c>
      <c r="C5618" s="1">
        <v>4944.67</v>
      </c>
      <c r="D5618" s="1">
        <v>9675.59</v>
      </c>
      <c r="E5618" s="1">
        <v>665</v>
      </c>
      <c r="F5618" s="1">
        <v>735.09</v>
      </c>
      <c r="G5618">
        <v>169.64268891318758</v>
      </c>
      <c r="H5618">
        <v>280.97488098051218</v>
      </c>
      <c r="I5618">
        <v>96.737457345278358</v>
      </c>
      <c r="J5618">
        <v>98.207894065896511</v>
      </c>
      <c r="K5618" s="13">
        <v>174.72435759999999</v>
      </c>
      <c r="L5618" s="13">
        <v>304.76184069999999</v>
      </c>
      <c r="M5618" s="13">
        <v>70.883553770000006</v>
      </c>
      <c r="N5618" s="13">
        <v>66.246412910000004</v>
      </c>
      <c r="O5618" s="1">
        <v>-1.6960669636777901</v>
      </c>
      <c r="P5618" s="1">
        <v>7.0976264464029596E-4</v>
      </c>
    </row>
    <row r="5619" spans="1:16" x14ac:dyDescent="0.2">
      <c r="A5619" t="s">
        <v>4750</v>
      </c>
      <c r="B5619" s="1" t="s">
        <v>7429</v>
      </c>
      <c r="C5619" s="1">
        <v>1727</v>
      </c>
      <c r="D5619" s="1">
        <v>5994.46</v>
      </c>
      <c r="E5619" s="1">
        <v>161</v>
      </c>
      <c r="F5619" s="1">
        <v>202</v>
      </c>
      <c r="G5619">
        <v>28.969322407529202</v>
      </c>
      <c r="H5619">
        <v>85.111505029718174</v>
      </c>
      <c r="I5619">
        <v>11.451096212169924</v>
      </c>
      <c r="J5619">
        <v>13.194879173871378</v>
      </c>
      <c r="K5619" s="13">
        <v>29.837102210000001</v>
      </c>
      <c r="L5619" s="13">
        <v>92.316931850000003</v>
      </c>
      <c r="M5619" s="13">
        <v>8.3906939089999995</v>
      </c>
      <c r="N5619" s="13">
        <v>8.9006430939999994</v>
      </c>
      <c r="O5619" s="1">
        <v>-2.7382303494548301</v>
      </c>
      <c r="P5619" s="14">
        <v>1.09052620325899E-4</v>
      </c>
    </row>
    <row r="5620" spans="1:16" x14ac:dyDescent="0.2">
      <c r="A5620" t="s">
        <v>4751</v>
      </c>
      <c r="B5620" s="1" t="s">
        <v>7429</v>
      </c>
      <c r="C5620" s="1">
        <v>1146</v>
      </c>
      <c r="D5620" s="1">
        <v>943.98</v>
      </c>
      <c r="E5620" s="1">
        <v>386</v>
      </c>
      <c r="F5620" s="1">
        <v>388</v>
      </c>
      <c r="G5620">
        <v>143.07400901703841</v>
      </c>
      <c r="H5620">
        <v>99.7541852805427</v>
      </c>
      <c r="I5620">
        <v>204.33305185514942</v>
      </c>
      <c r="J5620">
        <v>188.63223180519719</v>
      </c>
      <c r="K5620" s="13">
        <v>147.35980950000001</v>
      </c>
      <c r="L5620" s="13">
        <v>108.1992419</v>
      </c>
      <c r="M5620" s="13">
        <v>149.7233157</v>
      </c>
      <c r="N5620" s="13">
        <v>127.24240589999999</v>
      </c>
      <c r="O5620" s="1">
        <v>0.28043089363740697</v>
      </c>
      <c r="P5620" s="1">
        <v>0.56739525561152304</v>
      </c>
    </row>
    <row r="5621" spans="1:16" x14ac:dyDescent="0.2">
      <c r="A5621" t="s">
        <v>4752</v>
      </c>
      <c r="B5621" s="1" t="s">
        <v>9295</v>
      </c>
      <c r="C5621" s="1">
        <v>494</v>
      </c>
      <c r="D5621" s="1">
        <v>415</v>
      </c>
      <c r="E5621" s="1">
        <v>155</v>
      </c>
      <c r="F5621" s="1">
        <v>147</v>
      </c>
      <c r="G5621">
        <v>81.68604799332229</v>
      </c>
      <c r="H5621">
        <v>58.084631312169996</v>
      </c>
      <c r="I5621">
        <v>108.67454297081248</v>
      </c>
      <c r="J5621">
        <v>94.655601520980767</v>
      </c>
      <c r="K5621" s="13">
        <v>84.132964139999999</v>
      </c>
      <c r="L5621" s="13">
        <v>63.001998950000001</v>
      </c>
      <c r="M5621" s="13">
        <v>79.630352310000006</v>
      </c>
      <c r="N5621" s="13">
        <v>63.850203919999998</v>
      </c>
      <c r="O5621" s="1">
        <v>0.124359701990995</v>
      </c>
      <c r="P5621" s="1">
        <v>0.86018210064527001</v>
      </c>
    </row>
    <row r="5622" spans="1:16" x14ac:dyDescent="0.2">
      <c r="A5622" t="s">
        <v>4753</v>
      </c>
      <c r="B5622" s="1" t="s">
        <v>9296</v>
      </c>
      <c r="C5622" s="1">
        <v>2569.34</v>
      </c>
      <c r="D5622" s="1">
        <v>2727</v>
      </c>
      <c r="E5622" s="1">
        <v>746.27</v>
      </c>
      <c r="F5622" s="1">
        <v>590</v>
      </c>
      <c r="G5622">
        <v>24.545001429223191</v>
      </c>
      <c r="H5622">
        <v>22.050519494252626</v>
      </c>
      <c r="I5622">
        <v>30.228225610788865</v>
      </c>
      <c r="J5622">
        <v>21.948333162496102</v>
      </c>
      <c r="K5622" s="13">
        <v>25.280250129999999</v>
      </c>
      <c r="L5622" s="13">
        <v>23.91728715</v>
      </c>
      <c r="M5622" s="13">
        <v>22.149476679999999</v>
      </c>
      <c r="N5622" s="13">
        <v>14.805310260000001</v>
      </c>
      <c r="O5622" s="1">
        <v>-0.27263016379286398</v>
      </c>
      <c r="P5622" s="1">
        <v>0.57799004685142596</v>
      </c>
    </row>
    <row r="5623" spans="1:16" x14ac:dyDescent="0.2">
      <c r="A5623" t="s">
        <v>4754</v>
      </c>
      <c r="B5623" s="1" t="s">
        <v>7429</v>
      </c>
      <c r="C5623" s="1">
        <v>155</v>
      </c>
      <c r="D5623" s="1">
        <v>96</v>
      </c>
      <c r="E5623" s="1">
        <v>170</v>
      </c>
      <c r="F5623" s="1">
        <v>108</v>
      </c>
      <c r="G5623">
        <v>12.279213894616362</v>
      </c>
      <c r="H5623">
        <v>6.4372785703073481</v>
      </c>
      <c r="I5623">
        <v>57.103532579208739</v>
      </c>
      <c r="J5623">
        <v>33.317366828498088</v>
      </c>
      <c r="K5623" s="13">
        <v>12.647039339999999</v>
      </c>
      <c r="L5623" s="13">
        <v>6.9822500129999998</v>
      </c>
      <c r="M5623" s="13">
        <v>41.842130580000003</v>
      </c>
      <c r="N5623" s="13">
        <v>22.4743241</v>
      </c>
      <c r="O5623" s="1">
        <v>1.88179814307912</v>
      </c>
      <c r="P5623" s="1">
        <v>1.26836918344013E-2</v>
      </c>
    </row>
    <row r="5624" spans="1:16" x14ac:dyDescent="0.2">
      <c r="A5624" t="s">
        <v>4755</v>
      </c>
      <c r="B5624" s="1" t="s">
        <v>9298</v>
      </c>
      <c r="C5624" s="1">
        <v>508</v>
      </c>
      <c r="D5624" s="1">
        <v>470</v>
      </c>
      <c r="E5624" s="1">
        <v>166</v>
      </c>
      <c r="F5624" s="1">
        <v>212</v>
      </c>
      <c r="G5624">
        <v>44.89710609377493</v>
      </c>
      <c r="H5624">
        <v>35.159662576581511</v>
      </c>
      <c r="I5624">
        <v>62.206807355706452</v>
      </c>
      <c r="J5624">
        <v>72.962305089829414</v>
      </c>
      <c r="K5624" s="13">
        <v>46.242004719999997</v>
      </c>
      <c r="L5624" s="13">
        <v>38.136232849999999</v>
      </c>
      <c r="M5624" s="13">
        <v>45.581512009999997</v>
      </c>
      <c r="N5624" s="13">
        <v>49.216929409999999</v>
      </c>
      <c r="O5624" s="1">
        <v>0.330719722605121</v>
      </c>
      <c r="P5624" s="1">
        <v>0.58670718932757604</v>
      </c>
    </row>
    <row r="5625" spans="1:16" x14ac:dyDescent="0.2">
      <c r="A5625" t="s">
        <v>4756</v>
      </c>
      <c r="B5625" s="1" t="s">
        <v>9299</v>
      </c>
      <c r="C5625" s="1">
        <v>432</v>
      </c>
      <c r="D5625" s="1">
        <v>429</v>
      </c>
      <c r="E5625" s="1">
        <v>213</v>
      </c>
      <c r="F5625" s="1">
        <v>257</v>
      </c>
      <c r="G5625">
        <v>29.002845284167677</v>
      </c>
      <c r="H5625">
        <v>24.378464924627934</v>
      </c>
      <c r="I5625">
        <v>60.633362110525731</v>
      </c>
      <c r="J5625">
        <v>67.188977361299507</v>
      </c>
      <c r="K5625" s="13">
        <v>29.87162927</v>
      </c>
      <c r="L5625" s="13">
        <v>26.442313339999998</v>
      </c>
      <c r="M5625" s="13">
        <v>44.428583320000001</v>
      </c>
      <c r="N5625" s="13">
        <v>45.322514849999997</v>
      </c>
      <c r="O5625" s="1">
        <v>0.82883462346919901</v>
      </c>
      <c r="P5625" s="1">
        <v>0.10512727246471</v>
      </c>
    </row>
    <row r="5626" spans="1:16" x14ac:dyDescent="0.2">
      <c r="A5626" t="s">
        <v>4757</v>
      </c>
      <c r="B5626" s="1" t="s">
        <v>7429</v>
      </c>
      <c r="C5626" s="1">
        <v>711</v>
      </c>
      <c r="D5626" s="1">
        <v>1015</v>
      </c>
      <c r="E5626" s="1">
        <v>460</v>
      </c>
      <c r="F5626" s="1">
        <v>553</v>
      </c>
      <c r="G5626">
        <v>64.405963295415845</v>
      </c>
      <c r="H5626">
        <v>77.824210886046373</v>
      </c>
      <c r="I5626">
        <v>176.68085780285938</v>
      </c>
      <c r="J5626">
        <v>195.06962964671774</v>
      </c>
      <c r="K5626" s="13">
        <v>66.335252269999998</v>
      </c>
      <c r="L5626" s="13">
        <v>84.412705079999995</v>
      </c>
      <c r="M5626" s="13">
        <v>129.46140439999999</v>
      </c>
      <c r="N5626" s="13">
        <v>131.5847708</v>
      </c>
      <c r="O5626" s="1">
        <v>0.924336332612681</v>
      </c>
      <c r="P5626" s="1">
        <v>5.9820497697528903E-2</v>
      </c>
    </row>
    <row r="5627" spans="1:16" x14ac:dyDescent="0.2">
      <c r="A5627" t="s">
        <v>4758</v>
      </c>
      <c r="B5627" s="1" t="s">
        <v>7873</v>
      </c>
      <c r="C5627" s="1">
        <v>1551</v>
      </c>
      <c r="D5627" s="1">
        <v>1355.99</v>
      </c>
      <c r="E5627" s="1">
        <v>1437</v>
      </c>
      <c r="F5627" s="1">
        <v>1234</v>
      </c>
      <c r="G5627">
        <v>188.76884867187761</v>
      </c>
      <c r="H5627">
        <v>139.69061198507578</v>
      </c>
      <c r="I5627">
        <v>741.56715369664198</v>
      </c>
      <c r="J5627">
        <v>584.84628767074423</v>
      </c>
      <c r="K5627" s="13">
        <v>194.42344399999999</v>
      </c>
      <c r="L5627" s="13">
        <v>151.51663339999999</v>
      </c>
      <c r="M5627" s="13">
        <v>543.37706049999997</v>
      </c>
      <c r="N5627" s="13">
        <v>394.50971870000001</v>
      </c>
      <c r="O5627" s="1">
        <v>1.5950375228659901</v>
      </c>
      <c r="P5627" s="14">
        <v>3.5921870857426998E-6</v>
      </c>
    </row>
    <row r="5628" spans="1:16" x14ac:dyDescent="0.2">
      <c r="A5628" t="s">
        <v>4759</v>
      </c>
      <c r="B5628" s="1" t="s">
        <v>7745</v>
      </c>
      <c r="C5628" s="1">
        <v>125</v>
      </c>
      <c r="D5628" s="1">
        <v>118</v>
      </c>
      <c r="E5628" s="1">
        <v>141</v>
      </c>
      <c r="F5628" s="1">
        <v>149</v>
      </c>
      <c r="G5628">
        <v>24.756479626242662</v>
      </c>
      <c r="H5628">
        <v>19.781220606673624</v>
      </c>
      <c r="I5628">
        <v>118.40585431865341</v>
      </c>
      <c r="J5628">
        <v>114.91406614458832</v>
      </c>
      <c r="K5628" s="13">
        <v>25.498063179999999</v>
      </c>
      <c r="L5628" s="13">
        <v>21.45587244</v>
      </c>
      <c r="M5628" s="13">
        <v>86.760888410000007</v>
      </c>
      <c r="N5628" s="13">
        <v>77.515608569999998</v>
      </c>
      <c r="O5628" s="1">
        <v>1.9628452816394899</v>
      </c>
      <c r="P5628" s="1">
        <v>1.1739512891266301E-3</v>
      </c>
    </row>
    <row r="5629" spans="1:16" x14ac:dyDescent="0.2">
      <c r="A5629" t="s">
        <v>4760</v>
      </c>
      <c r="B5629" s="1" t="s">
        <v>9300</v>
      </c>
      <c r="C5629" s="1">
        <v>1949.83</v>
      </c>
      <c r="D5629" s="1">
        <v>3811.71</v>
      </c>
      <c r="E5629" s="1">
        <v>1083</v>
      </c>
      <c r="F5629" s="1">
        <v>997</v>
      </c>
      <c r="G5629">
        <v>104.94976026999463</v>
      </c>
      <c r="H5629">
        <v>173.65878505989326</v>
      </c>
      <c r="I5629">
        <v>247.1657826603618</v>
      </c>
      <c r="J5629">
        <v>208.97190881896609</v>
      </c>
      <c r="K5629" s="13">
        <v>108.0935439</v>
      </c>
      <c r="L5629" s="13">
        <v>188.3605068</v>
      </c>
      <c r="M5629" s="13">
        <v>181.10863699999999</v>
      </c>
      <c r="N5629" s="13">
        <v>140.96259259999999</v>
      </c>
      <c r="O5629" s="1">
        <v>0.22502374529852101</v>
      </c>
      <c r="P5629" s="1">
        <v>0.73878318164914103</v>
      </c>
    </row>
    <row r="5630" spans="1:16" x14ac:dyDescent="0.2">
      <c r="A5630" t="s">
        <v>4761</v>
      </c>
      <c r="B5630" s="1" t="s">
        <v>9301</v>
      </c>
      <c r="C5630" s="1">
        <v>2582.98</v>
      </c>
      <c r="D5630" s="1">
        <v>3304</v>
      </c>
      <c r="E5630" s="1">
        <v>553</v>
      </c>
      <c r="F5630" s="1">
        <v>570</v>
      </c>
      <c r="G5630">
        <v>10.355068820093519</v>
      </c>
      <c r="H5630">
        <v>11.211512070396976</v>
      </c>
      <c r="I5630">
        <v>9.4000954912693402</v>
      </c>
      <c r="J5630">
        <v>8.8984599571085923</v>
      </c>
      <c r="K5630" s="13">
        <v>10.665256250000001</v>
      </c>
      <c r="L5630" s="13">
        <v>12.160663769999999</v>
      </c>
      <c r="M5630" s="13">
        <v>6.887840476</v>
      </c>
      <c r="N5630" s="13">
        <v>6.00248135</v>
      </c>
      <c r="O5630" s="1">
        <v>-0.68907123057338404</v>
      </c>
      <c r="P5630" s="1">
        <v>0.101500416136123</v>
      </c>
    </row>
    <row r="5631" spans="1:16" x14ac:dyDescent="0.2">
      <c r="A5631" t="s">
        <v>4762</v>
      </c>
      <c r="B5631" s="1" t="s">
        <v>7429</v>
      </c>
      <c r="C5631" s="1">
        <v>1623</v>
      </c>
      <c r="D5631" s="1">
        <v>3324.94</v>
      </c>
      <c r="E5631" s="1">
        <v>46</v>
      </c>
      <c r="F5631" s="1">
        <v>8</v>
      </c>
      <c r="G5631">
        <v>172.90070641263975</v>
      </c>
      <c r="H5631">
        <v>299.81562640731318</v>
      </c>
      <c r="I5631">
        <v>20.778360049676131</v>
      </c>
      <c r="J5631">
        <v>3.3187633352664947</v>
      </c>
      <c r="K5631" s="13">
        <v>178.0799695</v>
      </c>
      <c r="L5631" s="13">
        <v>325.1976186</v>
      </c>
      <c r="M5631" s="13">
        <v>15.22516761</v>
      </c>
      <c r="N5631" s="13">
        <v>2.2386812009999999</v>
      </c>
      <c r="O5631" s="1">
        <v>-4.7849191364045804</v>
      </c>
      <c r="P5631" s="14">
        <v>4.7864308548477302E-8</v>
      </c>
    </row>
    <row r="5632" spans="1:16" x14ac:dyDescent="0.2">
      <c r="A5632" t="s">
        <v>4763</v>
      </c>
      <c r="B5632" s="1" t="s">
        <v>8270</v>
      </c>
      <c r="C5632" s="1">
        <v>5510.56</v>
      </c>
      <c r="D5632" s="1">
        <v>4219</v>
      </c>
      <c r="E5632" s="1">
        <v>2443</v>
      </c>
      <c r="F5632" s="1">
        <v>2864</v>
      </c>
      <c r="G5632">
        <v>294.42407947243476</v>
      </c>
      <c r="H5632">
        <v>190.80041715805342</v>
      </c>
      <c r="I5632">
        <v>553.44726476036953</v>
      </c>
      <c r="J5632">
        <v>595.87978550139871</v>
      </c>
      <c r="K5632" s="13">
        <v>303.24359090000002</v>
      </c>
      <c r="L5632" s="13">
        <v>206.95332669999999</v>
      </c>
      <c r="M5632" s="13">
        <v>405.53380279999999</v>
      </c>
      <c r="N5632" s="13">
        <v>401.9523959</v>
      </c>
      <c r="O5632" s="1">
        <v>0.83521005693880601</v>
      </c>
      <c r="P5632" s="1">
        <v>1.03321112316142E-2</v>
      </c>
    </row>
    <row r="5633" spans="1:16" x14ac:dyDescent="0.2">
      <c r="A5633" t="s">
        <v>4764</v>
      </c>
      <c r="B5633" s="1" t="s">
        <v>8726</v>
      </c>
      <c r="C5633" s="1">
        <v>2297</v>
      </c>
      <c r="D5633" s="1">
        <v>2363</v>
      </c>
      <c r="E5633" s="1">
        <v>216</v>
      </c>
      <c r="F5633" s="1">
        <v>253</v>
      </c>
      <c r="G5633">
        <v>499.16965244191397</v>
      </c>
      <c r="H5633">
        <v>434.65342341541697</v>
      </c>
      <c r="I5633">
        <v>199.02888867272989</v>
      </c>
      <c r="J5633">
        <v>214.09954715920887</v>
      </c>
      <c r="K5633" s="13">
        <v>514.12234409999996</v>
      </c>
      <c r="L5633" s="13">
        <v>471.45060419999999</v>
      </c>
      <c r="M5633" s="13">
        <v>145.836735</v>
      </c>
      <c r="N5633" s="13">
        <v>144.42145550000001</v>
      </c>
      <c r="O5633" s="1">
        <v>-1.6103923331443299</v>
      </c>
      <c r="P5633" s="14">
        <v>6.9500298436095303E-6</v>
      </c>
    </row>
    <row r="5634" spans="1:16" x14ac:dyDescent="0.2">
      <c r="A5634" t="s">
        <v>4765</v>
      </c>
      <c r="B5634" s="1" t="s">
        <v>7648</v>
      </c>
      <c r="C5634" s="1">
        <v>566</v>
      </c>
      <c r="D5634" s="1">
        <v>548</v>
      </c>
      <c r="E5634" s="1">
        <v>319</v>
      </c>
      <c r="F5634" s="1">
        <v>263</v>
      </c>
      <c r="G5634">
        <v>41.343528490323372</v>
      </c>
      <c r="H5634">
        <v>33.881596833798461</v>
      </c>
      <c r="I5634">
        <v>98.800007800622978</v>
      </c>
      <c r="J5634">
        <v>74.809181828292324</v>
      </c>
      <c r="K5634" s="13">
        <v>42.581979240000003</v>
      </c>
      <c r="L5634" s="13">
        <v>36.749967759999997</v>
      </c>
      <c r="M5634" s="13">
        <v>72.394870170000004</v>
      </c>
      <c r="N5634" s="13">
        <v>50.462745339999998</v>
      </c>
      <c r="O5634" s="1">
        <v>0.77854132841747303</v>
      </c>
      <c r="P5634" s="1">
        <v>0.13073740353403701</v>
      </c>
    </row>
    <row r="5635" spans="1:16" x14ac:dyDescent="0.2">
      <c r="A5635" t="s">
        <v>4766</v>
      </c>
      <c r="B5635" s="1" t="s">
        <v>9302</v>
      </c>
      <c r="C5635" s="1">
        <v>177</v>
      </c>
      <c r="D5635" s="1">
        <v>173</v>
      </c>
      <c r="E5635" s="1">
        <v>141</v>
      </c>
      <c r="F5635" s="1">
        <v>58</v>
      </c>
      <c r="G5635">
        <v>21.274864919081697</v>
      </c>
      <c r="H5635">
        <v>17.60077747025127</v>
      </c>
      <c r="I5635">
        <v>71.86010468994138</v>
      </c>
      <c r="J5635">
        <v>27.147484082479924</v>
      </c>
      <c r="K5635" s="13">
        <v>21.912156249999999</v>
      </c>
      <c r="L5635" s="13">
        <v>19.09083588</v>
      </c>
      <c r="M5635" s="13">
        <v>52.654884000000003</v>
      </c>
      <c r="N5635" s="13">
        <v>18.31241223</v>
      </c>
      <c r="O5635" s="1">
        <v>0.92127737256102105</v>
      </c>
      <c r="P5635" s="1">
        <v>0.35275273530332901</v>
      </c>
    </row>
    <row r="5636" spans="1:16" x14ac:dyDescent="0.2">
      <c r="A5636" t="s">
        <v>4767</v>
      </c>
      <c r="B5636" s="1" t="s">
        <v>7568</v>
      </c>
      <c r="C5636" s="1">
        <v>7259.64</v>
      </c>
      <c r="D5636" s="1">
        <v>6347.92</v>
      </c>
      <c r="E5636" s="1">
        <v>174</v>
      </c>
      <c r="F5636" s="1">
        <v>402</v>
      </c>
      <c r="G5636">
        <v>100.09895834391996</v>
      </c>
      <c r="H5636">
        <v>74.08633689383565</v>
      </c>
      <c r="I5636">
        <v>10.172762598343777</v>
      </c>
      <c r="J5636">
        <v>21.584827138364179</v>
      </c>
      <c r="K5636" s="13">
        <v>103.0974356</v>
      </c>
      <c r="L5636" s="13">
        <v>80.358387640000004</v>
      </c>
      <c r="M5636" s="13">
        <v>7.4540057639999997</v>
      </c>
      <c r="N5636" s="13">
        <v>14.56010624</v>
      </c>
      <c r="O5636" s="1">
        <v>-2.8767633988613701</v>
      </c>
      <c r="P5636" s="14">
        <v>1.48034341880009E-9</v>
      </c>
    </row>
    <row r="5637" spans="1:16" x14ac:dyDescent="0.2">
      <c r="A5637" t="s">
        <v>4768</v>
      </c>
      <c r="B5637" s="1" t="s">
        <v>7429</v>
      </c>
      <c r="C5637" s="1">
        <v>3207</v>
      </c>
      <c r="D5637" s="1">
        <v>3108.24</v>
      </c>
      <c r="E5637" s="1">
        <v>68</v>
      </c>
      <c r="F5637" s="1">
        <v>106</v>
      </c>
      <c r="G5637">
        <v>41.630714459703263</v>
      </c>
      <c r="H5637">
        <v>34.152433427847278</v>
      </c>
      <c r="I5637">
        <v>3.7428205474231859</v>
      </c>
      <c r="J5637">
        <v>5.3583221226405335</v>
      </c>
      <c r="K5637" s="13">
        <v>42.877767900000002</v>
      </c>
      <c r="L5637" s="13">
        <v>37.043733019999998</v>
      </c>
      <c r="M5637" s="13">
        <v>2.7425201029999999</v>
      </c>
      <c r="N5637" s="13">
        <v>3.614471354</v>
      </c>
      <c r="O5637" s="1">
        <v>-3.48566462657889</v>
      </c>
      <c r="P5637" s="14">
        <v>1.8135349629793601E-19</v>
      </c>
    </row>
    <row r="5638" spans="1:16" x14ac:dyDescent="0.2">
      <c r="A5638" t="s">
        <v>4769</v>
      </c>
      <c r="B5638" s="1" t="s">
        <v>7429</v>
      </c>
      <c r="C5638" s="1">
        <v>825</v>
      </c>
      <c r="D5638" s="1">
        <v>832</v>
      </c>
      <c r="E5638" s="1">
        <v>666</v>
      </c>
      <c r="F5638" s="1">
        <v>569</v>
      </c>
      <c r="G5638">
        <v>12.928037553427208</v>
      </c>
      <c r="H5638">
        <v>11.035555182568494</v>
      </c>
      <c r="I5638">
        <v>44.251507840875341</v>
      </c>
      <c r="J5638">
        <v>34.721539387994689</v>
      </c>
      <c r="K5638" s="13">
        <v>13.315298589999999</v>
      </c>
      <c r="L5638" s="13">
        <v>11.96981061</v>
      </c>
      <c r="M5638" s="13">
        <v>32.424918140000003</v>
      </c>
      <c r="N5638" s="13">
        <v>23.421512669999998</v>
      </c>
      <c r="O5638" s="1">
        <v>1.28908211281873</v>
      </c>
      <c r="P5638" s="1">
        <v>1.29762965571066E-3</v>
      </c>
    </row>
    <row r="5639" spans="1:16" x14ac:dyDescent="0.2">
      <c r="A5639" t="s">
        <v>4770</v>
      </c>
      <c r="B5639" s="1" t="s">
        <v>9303</v>
      </c>
      <c r="C5639" s="1">
        <v>851</v>
      </c>
      <c r="D5639" s="1">
        <v>537</v>
      </c>
      <c r="E5639" s="1">
        <v>66</v>
      </c>
      <c r="F5639" s="1">
        <v>230</v>
      </c>
      <c r="G5639">
        <v>288.55459085604059</v>
      </c>
      <c r="H5639">
        <v>154.12210001137123</v>
      </c>
      <c r="I5639">
        <v>94.889367481129653</v>
      </c>
      <c r="J5639">
        <v>303.69267212890963</v>
      </c>
      <c r="K5639" s="13">
        <v>297.19828100000001</v>
      </c>
      <c r="L5639" s="13">
        <v>167.169872</v>
      </c>
      <c r="M5639" s="13">
        <v>69.529381549999997</v>
      </c>
      <c r="N5639" s="13">
        <v>204.8567516</v>
      </c>
      <c r="O5639" s="1">
        <v>-0.54679376316843598</v>
      </c>
      <c r="P5639" s="1">
        <v>0.57691879542811597</v>
      </c>
    </row>
    <row r="5640" spans="1:16" x14ac:dyDescent="0.2">
      <c r="A5640" t="s">
        <v>4771</v>
      </c>
      <c r="B5640" s="1" t="s">
        <v>9240</v>
      </c>
      <c r="C5640" s="1">
        <v>4565.91</v>
      </c>
      <c r="D5640" s="1">
        <v>10962.49</v>
      </c>
      <c r="E5640" s="1">
        <v>325</v>
      </c>
      <c r="F5640" s="1">
        <v>220</v>
      </c>
      <c r="G5640">
        <v>89.272205468635164</v>
      </c>
      <c r="H5640">
        <v>181.42215931313444</v>
      </c>
      <c r="I5640">
        <v>26.94309400555257</v>
      </c>
      <c r="J5640">
        <v>16.750186499174287</v>
      </c>
      <c r="K5640" s="13">
        <v>91.946365950000001</v>
      </c>
      <c r="L5640" s="13">
        <v>196.78111799999999</v>
      </c>
      <c r="M5640" s="13">
        <v>19.742324279999998</v>
      </c>
      <c r="N5640" s="13">
        <v>11.29888571</v>
      </c>
      <c r="O5640" s="1">
        <v>-3.1324981456879701</v>
      </c>
      <c r="P5640" s="14">
        <v>9.0309382001696303E-8</v>
      </c>
    </row>
    <row r="5641" spans="1:16" x14ac:dyDescent="0.2">
      <c r="A5641" t="s">
        <v>4772</v>
      </c>
      <c r="B5641" s="1" t="s">
        <v>7429</v>
      </c>
      <c r="C5641" s="1">
        <v>5715.56</v>
      </c>
      <c r="D5641" s="1">
        <v>8528.91</v>
      </c>
      <c r="E5641" s="1">
        <v>898.14</v>
      </c>
      <c r="F5641" s="1">
        <v>879.77</v>
      </c>
      <c r="G5641">
        <v>29.685895179272727</v>
      </c>
      <c r="H5641">
        <v>37.49532282365552</v>
      </c>
      <c r="I5641">
        <v>19.779284997075862</v>
      </c>
      <c r="J5641">
        <v>17.7937940094494</v>
      </c>
      <c r="K5641" s="13">
        <v>30.575140019999999</v>
      </c>
      <c r="L5641" s="13">
        <v>40.669626989999998</v>
      </c>
      <c r="M5641" s="13">
        <v>14.493103809999999</v>
      </c>
      <c r="N5641" s="13">
        <v>12.002854109999999</v>
      </c>
      <c r="O5641" s="1">
        <v>-1.3039630936037201</v>
      </c>
      <c r="P5641" s="1">
        <v>1.72212224529133E-3</v>
      </c>
    </row>
    <row r="5642" spans="1:16" x14ac:dyDescent="0.2">
      <c r="A5642" t="s">
        <v>4773</v>
      </c>
      <c r="B5642" s="1" t="s">
        <v>8634</v>
      </c>
      <c r="C5642" s="1">
        <v>1232</v>
      </c>
      <c r="D5642" s="1">
        <v>1371</v>
      </c>
      <c r="E5642" s="1">
        <v>269</v>
      </c>
      <c r="F5642" s="1">
        <v>196</v>
      </c>
      <c r="G5642">
        <v>72.491519112997281</v>
      </c>
      <c r="H5642">
        <v>68.281987198124241</v>
      </c>
      <c r="I5642">
        <v>67.112584065567248</v>
      </c>
      <c r="J5642">
        <v>44.909747469328707</v>
      </c>
      <c r="K5642" s="13">
        <v>74.663011960000006</v>
      </c>
      <c r="L5642" s="13">
        <v>74.06264942</v>
      </c>
      <c r="M5642" s="13">
        <v>49.176178409999999</v>
      </c>
      <c r="N5642" s="13">
        <v>30.293997269999998</v>
      </c>
      <c r="O5642" s="1">
        <v>-0.76937541448511204</v>
      </c>
      <c r="P5642" s="1">
        <v>0.14680326905924801</v>
      </c>
    </row>
    <row r="5643" spans="1:16" x14ac:dyDescent="0.2">
      <c r="A5643" t="s">
        <v>4774</v>
      </c>
      <c r="B5643" s="1" t="s">
        <v>7429</v>
      </c>
      <c r="C5643" s="1">
        <v>361</v>
      </c>
      <c r="D5643" s="1">
        <v>329</v>
      </c>
      <c r="E5643" s="1">
        <v>256</v>
      </c>
      <c r="F5643" s="1">
        <v>139</v>
      </c>
      <c r="G5643">
        <v>9.4583745612324357</v>
      </c>
      <c r="H5643">
        <v>7.2962113981829706</v>
      </c>
      <c r="I5643">
        <v>28.439663921165117</v>
      </c>
      <c r="J5643">
        <v>14.181826095402545</v>
      </c>
      <c r="K5643" s="13">
        <v>9.7417013969999999</v>
      </c>
      <c r="L5643" s="13">
        <v>7.9138989520000003</v>
      </c>
      <c r="M5643" s="13">
        <v>20.838923229999999</v>
      </c>
      <c r="N5643" s="13">
        <v>9.5663909329999992</v>
      </c>
      <c r="O5643" s="1">
        <v>0.92516030620481204</v>
      </c>
      <c r="P5643" s="1">
        <v>0.19972224757653301</v>
      </c>
    </row>
    <row r="5644" spans="1:16" x14ac:dyDescent="0.2">
      <c r="A5644" t="s">
        <v>4775</v>
      </c>
      <c r="B5644" s="1" t="s">
        <v>9305</v>
      </c>
      <c r="C5644" s="1">
        <v>1000</v>
      </c>
      <c r="D5644" s="1">
        <v>925</v>
      </c>
      <c r="E5644" s="1">
        <v>137</v>
      </c>
      <c r="F5644" s="1">
        <v>263</v>
      </c>
      <c r="G5644">
        <v>27.832260710435705</v>
      </c>
      <c r="H5644">
        <v>21.791263924224584</v>
      </c>
      <c r="I5644">
        <v>16.167550979177406</v>
      </c>
      <c r="J5644">
        <v>28.50442475923116</v>
      </c>
      <c r="K5644" s="13">
        <v>28.66597969</v>
      </c>
      <c r="L5644" s="13">
        <v>23.63608335</v>
      </c>
      <c r="M5644" s="13">
        <v>11.84663625</v>
      </c>
      <c r="N5644" s="13">
        <v>19.227740399999998</v>
      </c>
      <c r="O5644" s="1">
        <v>-0.57738205408108401</v>
      </c>
      <c r="P5644" s="1">
        <v>0.35865386588583797</v>
      </c>
    </row>
    <row r="5645" spans="1:16" x14ac:dyDescent="0.2">
      <c r="A5645" t="s">
        <v>4776</v>
      </c>
      <c r="B5645" s="1" t="s">
        <v>9306</v>
      </c>
      <c r="C5645" s="1">
        <v>77</v>
      </c>
      <c r="D5645" s="1">
        <v>23</v>
      </c>
      <c r="E5645" s="1">
        <v>53</v>
      </c>
      <c r="F5645" s="1">
        <v>18</v>
      </c>
      <c r="G5645">
        <v>56.38652300753624</v>
      </c>
      <c r="H5645">
        <v>14.256227926188368</v>
      </c>
      <c r="I5645">
        <v>164.56430792723035</v>
      </c>
      <c r="J5645">
        <v>51.329276626537677</v>
      </c>
      <c r="K5645" s="13">
        <v>58.075588609999997</v>
      </c>
      <c r="L5645" s="13">
        <v>15.463141220000001</v>
      </c>
      <c r="M5645" s="13">
        <v>120.5831049</v>
      </c>
      <c r="N5645" s="13">
        <v>34.624308829999997</v>
      </c>
      <c r="O5645" s="1">
        <v>1.27313322983611</v>
      </c>
      <c r="P5645" s="1">
        <v>0.43350386639886201</v>
      </c>
    </row>
    <row r="5646" spans="1:16" x14ac:dyDescent="0.2">
      <c r="A5646" t="s">
        <v>4777</v>
      </c>
      <c r="B5646" s="1" t="s">
        <v>9307</v>
      </c>
      <c r="C5646" s="1">
        <v>1020</v>
      </c>
      <c r="D5646" s="1">
        <v>1445.7</v>
      </c>
      <c r="E5646" s="1">
        <v>25</v>
      </c>
      <c r="F5646" s="1">
        <v>0</v>
      </c>
      <c r="G5646">
        <v>133.66265330836339</v>
      </c>
      <c r="H5646">
        <v>160.35418220555556</v>
      </c>
      <c r="I5646">
        <v>13.890731056419639</v>
      </c>
      <c r="J5646">
        <v>0</v>
      </c>
      <c r="K5646" s="13">
        <v>137.66653539999999</v>
      </c>
      <c r="L5646" s="13">
        <v>173.929554</v>
      </c>
      <c r="M5646" s="13">
        <v>10.17831571</v>
      </c>
      <c r="N5646" s="13">
        <v>0</v>
      </c>
      <c r="O5646" s="1">
        <v>-4.8591335666927504</v>
      </c>
      <c r="P5646" s="1">
        <v>0.121379579786094</v>
      </c>
    </row>
    <row r="5647" spans="1:16" x14ac:dyDescent="0.2">
      <c r="A5647" t="s">
        <v>4778</v>
      </c>
      <c r="B5647" s="1" t="s">
        <v>9308</v>
      </c>
      <c r="C5647" s="1">
        <v>2745</v>
      </c>
      <c r="D5647" s="1">
        <v>2373.0100000000002</v>
      </c>
      <c r="E5647" s="1">
        <v>428</v>
      </c>
      <c r="F5647" s="1">
        <v>524</v>
      </c>
      <c r="G5647">
        <v>127.84981760588303</v>
      </c>
      <c r="H5647">
        <v>93.551237429502649</v>
      </c>
      <c r="I5647">
        <v>84.523353784674683</v>
      </c>
      <c r="J5647">
        <v>95.037958706704174</v>
      </c>
      <c r="K5647" s="13">
        <v>131.6795755</v>
      </c>
      <c r="L5647" s="13">
        <v>101.47116080000001</v>
      </c>
      <c r="M5647" s="13">
        <v>61.933772679999997</v>
      </c>
      <c r="N5647" s="13">
        <v>64.108124040000007</v>
      </c>
      <c r="O5647" s="1">
        <v>-0.72135207429602799</v>
      </c>
      <c r="P5647" s="1">
        <v>5.0134475058530997E-2</v>
      </c>
    </row>
    <row r="5648" spans="1:16" x14ac:dyDescent="0.2">
      <c r="A5648" t="s">
        <v>4779</v>
      </c>
      <c r="B5648" s="1" t="s">
        <v>9273</v>
      </c>
      <c r="C5648" s="1">
        <v>980</v>
      </c>
      <c r="D5648" s="1">
        <v>1496</v>
      </c>
      <c r="E5648" s="1">
        <v>1</v>
      </c>
      <c r="F5648" s="1">
        <v>69</v>
      </c>
      <c r="G5648">
        <v>136.42164875189567</v>
      </c>
      <c r="H5648">
        <v>176.27105989246829</v>
      </c>
      <c r="I5648">
        <v>0.59024512156671327</v>
      </c>
      <c r="J5648">
        <v>37.403682142394466</v>
      </c>
      <c r="K5648" s="13">
        <v>140.5081769</v>
      </c>
      <c r="L5648" s="13">
        <v>191.19393339999999</v>
      </c>
      <c r="M5648" s="13">
        <v>0.43249712099999998</v>
      </c>
      <c r="N5648" s="13">
        <v>25.23075966</v>
      </c>
      <c r="O5648" s="1">
        <v>-3.51207828554876</v>
      </c>
      <c r="P5648" s="1">
        <v>1.3062579294370101E-2</v>
      </c>
    </row>
    <row r="5649" spans="1:16" x14ac:dyDescent="0.2">
      <c r="A5649" t="s">
        <v>4780</v>
      </c>
      <c r="B5649" s="1" t="s">
        <v>7429</v>
      </c>
      <c r="C5649" s="1">
        <v>353</v>
      </c>
      <c r="D5649" s="1">
        <v>322</v>
      </c>
      <c r="E5649" s="1">
        <v>130</v>
      </c>
      <c r="F5649" s="1">
        <v>114</v>
      </c>
      <c r="G5649">
        <v>8.5258900566474729</v>
      </c>
      <c r="H5649">
        <v>6.5828369526135875</v>
      </c>
      <c r="I5649">
        <v>13.313233922699313</v>
      </c>
      <c r="J5649">
        <v>10.722052333019372</v>
      </c>
      <c r="K5649" s="13">
        <v>8.7812841979999998</v>
      </c>
      <c r="L5649" s="13">
        <v>7.1401311740000004</v>
      </c>
      <c r="M5649" s="13">
        <v>9.7551595679999998</v>
      </c>
      <c r="N5649" s="13">
        <v>7.2325907489999999</v>
      </c>
      <c r="O5649" s="1">
        <v>0.246502651498269</v>
      </c>
      <c r="P5649" s="1">
        <v>0.73882942407038399</v>
      </c>
    </row>
    <row r="5650" spans="1:16" x14ac:dyDescent="0.2">
      <c r="A5650" t="s">
        <v>4781</v>
      </c>
      <c r="B5650" s="1" t="s">
        <v>7977</v>
      </c>
      <c r="C5650" s="1">
        <v>284</v>
      </c>
      <c r="D5650" s="1">
        <v>208</v>
      </c>
      <c r="E5650" s="1">
        <v>93</v>
      </c>
      <c r="F5650" s="1">
        <v>14</v>
      </c>
      <c r="G5650">
        <v>17.602103522590518</v>
      </c>
      <c r="H5650">
        <v>10.911934987600176</v>
      </c>
      <c r="I5650">
        <v>24.440178156024832</v>
      </c>
      <c r="J5650">
        <v>3.3789542776913137</v>
      </c>
      <c r="K5650" s="13">
        <v>18.12937681</v>
      </c>
      <c r="L5650" s="13">
        <v>11.83572489</v>
      </c>
      <c r="M5650" s="13">
        <v>17.908333859999999</v>
      </c>
      <c r="N5650" s="13">
        <v>2.279283172</v>
      </c>
      <c r="O5650" s="1">
        <v>-0.43720837246260003</v>
      </c>
      <c r="P5650" s="1">
        <v>0.77485370595569403</v>
      </c>
    </row>
    <row r="5651" spans="1:16" x14ac:dyDescent="0.2">
      <c r="A5651" t="s">
        <v>4782</v>
      </c>
      <c r="B5651" s="1" t="s">
        <v>6916</v>
      </c>
      <c r="C5651" s="1">
        <v>37</v>
      </c>
      <c r="D5651" s="1">
        <v>65</v>
      </c>
      <c r="E5651" s="1">
        <v>58</v>
      </c>
      <c r="F5651" s="1">
        <v>34</v>
      </c>
      <c r="G5651">
        <v>0.72684488424748528</v>
      </c>
      <c r="H5651">
        <v>1.0808005940434688</v>
      </c>
      <c r="I5651">
        <v>4.8310685017683097</v>
      </c>
      <c r="J5651">
        <v>2.6009199132222651</v>
      </c>
      <c r="K5651" s="13">
        <v>0.74861761699999996</v>
      </c>
      <c r="L5651" s="13">
        <v>1.172299735</v>
      </c>
      <c r="M5651" s="13">
        <v>3.539924589</v>
      </c>
      <c r="N5651" s="13">
        <v>1.754457889</v>
      </c>
      <c r="O5651" s="1">
        <v>1.56267710378306</v>
      </c>
      <c r="P5651" s="1">
        <v>0.19878049092288499</v>
      </c>
    </row>
    <row r="5652" spans="1:16" x14ac:dyDescent="0.2">
      <c r="A5652" t="s">
        <v>4783</v>
      </c>
      <c r="B5652" s="1" t="s">
        <v>7429</v>
      </c>
      <c r="C5652" s="1">
        <v>619</v>
      </c>
      <c r="D5652" s="1">
        <v>537</v>
      </c>
      <c r="E5652" s="1">
        <v>191</v>
      </c>
      <c r="F5652" s="1">
        <v>145</v>
      </c>
      <c r="G5652">
        <v>11.121937799593324</v>
      </c>
      <c r="H5652">
        <v>8.1668824129736919</v>
      </c>
      <c r="I5652">
        <v>14.551185196957862</v>
      </c>
      <c r="J5652">
        <v>10.145322659689665</v>
      </c>
      <c r="K5652" s="13">
        <v>11.45509689</v>
      </c>
      <c r="L5652" s="13">
        <v>8.8582798169999997</v>
      </c>
      <c r="M5652" s="13">
        <v>10.6622579</v>
      </c>
      <c r="N5652" s="13">
        <v>6.8435561160000002</v>
      </c>
      <c r="O5652" s="1">
        <v>-6.21739100572129E-2</v>
      </c>
      <c r="P5652" s="1">
        <v>0.93423712689918403</v>
      </c>
    </row>
    <row r="5653" spans="1:16" x14ac:dyDescent="0.2">
      <c r="A5653" t="s">
        <v>4784</v>
      </c>
      <c r="B5653" s="1" t="s">
        <v>7429</v>
      </c>
      <c r="C5653" s="1">
        <v>677.24</v>
      </c>
      <c r="D5653" s="1">
        <v>850.22</v>
      </c>
      <c r="E5653" s="1">
        <v>129</v>
      </c>
      <c r="F5653" s="1">
        <v>197</v>
      </c>
      <c r="G5653">
        <v>12.445507271722812</v>
      </c>
      <c r="H5653">
        <v>13.224934285488247</v>
      </c>
      <c r="I5653">
        <v>10.051593114086536</v>
      </c>
      <c r="J5653">
        <v>14.097570551055846</v>
      </c>
      <c r="K5653" s="13">
        <v>12.81831405</v>
      </c>
      <c r="L5653" s="13">
        <v>14.34453963</v>
      </c>
      <c r="M5653" s="13">
        <v>7.3652198489999998</v>
      </c>
      <c r="N5653" s="13">
        <v>9.5095561170000007</v>
      </c>
      <c r="O5653" s="1">
        <v>-0.53893355386867303</v>
      </c>
      <c r="P5653" s="1">
        <v>0.39152281276080397</v>
      </c>
    </row>
    <row r="5654" spans="1:16" x14ac:dyDescent="0.2">
      <c r="A5654" t="s">
        <v>4785</v>
      </c>
      <c r="B5654" s="1" t="s">
        <v>9310</v>
      </c>
      <c r="C5654" s="1">
        <v>2370</v>
      </c>
      <c r="D5654" s="1">
        <v>1977</v>
      </c>
      <c r="E5654" s="1">
        <v>782</v>
      </c>
      <c r="F5654" s="1">
        <v>1045</v>
      </c>
      <c r="G5654">
        <v>251.55719322042242</v>
      </c>
      <c r="H5654">
        <v>177.61811950425539</v>
      </c>
      <c r="I5654">
        <v>351.94138227868001</v>
      </c>
      <c r="J5654">
        <v>431.92936763385387</v>
      </c>
      <c r="K5654" s="13">
        <v>259.09262150000001</v>
      </c>
      <c r="L5654" s="13">
        <v>192.65503330000001</v>
      </c>
      <c r="M5654" s="13">
        <v>257.8820715</v>
      </c>
      <c r="N5654" s="13">
        <v>291.35917749999999</v>
      </c>
      <c r="O5654" s="1">
        <v>0.45257982360503102</v>
      </c>
      <c r="P5654" s="1">
        <v>0.26108840333262101</v>
      </c>
    </row>
    <row r="5655" spans="1:16" x14ac:dyDescent="0.2">
      <c r="A5655" t="s">
        <v>4786</v>
      </c>
      <c r="B5655" s="1" t="s">
        <v>7731</v>
      </c>
      <c r="C5655" s="1">
        <v>512.53</v>
      </c>
      <c r="D5655" s="1">
        <v>468</v>
      </c>
      <c r="E5655" s="1">
        <v>161</v>
      </c>
      <c r="F5655" s="1">
        <v>207</v>
      </c>
      <c r="G5655">
        <v>34.172382195860976</v>
      </c>
      <c r="H5655">
        <v>26.411558020866991</v>
      </c>
      <c r="I5655">
        <v>45.515260001700653</v>
      </c>
      <c r="J5655">
        <v>53.744540981956241</v>
      </c>
      <c r="K5655" s="13">
        <v>35.196020330000003</v>
      </c>
      <c r="L5655" s="13">
        <v>28.647525399999999</v>
      </c>
      <c r="M5655" s="13">
        <v>33.350921849999999</v>
      </c>
      <c r="N5655" s="13">
        <v>36.253532239999998</v>
      </c>
      <c r="O5655" s="1">
        <v>0.28918628552611902</v>
      </c>
      <c r="P5655" s="1">
        <v>0.64033936403538805</v>
      </c>
    </row>
    <row r="5656" spans="1:16" x14ac:dyDescent="0.2">
      <c r="A5656" t="s">
        <v>4787</v>
      </c>
      <c r="B5656" s="1" t="s">
        <v>7521</v>
      </c>
      <c r="C5656" s="1">
        <v>280</v>
      </c>
      <c r="D5656" s="1">
        <v>374</v>
      </c>
      <c r="E5656" s="1">
        <v>144</v>
      </c>
      <c r="F5656" s="1">
        <v>139</v>
      </c>
      <c r="G5656">
        <v>10.734705815936985</v>
      </c>
      <c r="H5656">
        <v>12.136568795939851</v>
      </c>
      <c r="I5656">
        <v>23.408295749454375</v>
      </c>
      <c r="J5656">
        <v>20.75176136969154</v>
      </c>
      <c r="K5656" s="13">
        <v>11.05626532</v>
      </c>
      <c r="L5656" s="13">
        <v>13.16403457</v>
      </c>
      <c r="M5656" s="13">
        <v>17.152230750000001</v>
      </c>
      <c r="N5656" s="13">
        <v>13.99815937</v>
      </c>
      <c r="O5656" s="1">
        <v>0.49353146436310003</v>
      </c>
      <c r="P5656" s="1">
        <v>0.49323055535004801</v>
      </c>
    </row>
    <row r="5657" spans="1:16" x14ac:dyDescent="0.2">
      <c r="A5657" t="s">
        <v>4788</v>
      </c>
      <c r="B5657" s="1" t="s">
        <v>9311</v>
      </c>
      <c r="C5657" s="1">
        <v>3043.16</v>
      </c>
      <c r="D5657" s="1">
        <v>2844</v>
      </c>
      <c r="E5657" s="1">
        <v>577</v>
      </c>
      <c r="F5657" s="1">
        <v>874</v>
      </c>
      <c r="G5657">
        <v>571.5291130574916</v>
      </c>
      <c r="H5657">
        <v>452.10089527993694</v>
      </c>
      <c r="I5657">
        <v>459.4778413796119</v>
      </c>
      <c r="J5657">
        <v>639.19453362304557</v>
      </c>
      <c r="K5657" s="13">
        <v>588.64934170000004</v>
      </c>
      <c r="L5657" s="13">
        <v>490.37515580000002</v>
      </c>
      <c r="M5657" s="13">
        <v>336.67850249999998</v>
      </c>
      <c r="N5657" s="13">
        <v>431.1704818</v>
      </c>
      <c r="O5657" s="1">
        <v>-0.32430378299026702</v>
      </c>
      <c r="P5657" s="1">
        <v>0.48093953691206898</v>
      </c>
    </row>
    <row r="5658" spans="1:16" x14ac:dyDescent="0.2">
      <c r="A5658" t="s">
        <v>4789</v>
      </c>
      <c r="B5658" s="1" t="s">
        <v>9312</v>
      </c>
      <c r="C5658" s="1">
        <v>1511</v>
      </c>
      <c r="D5658" s="1">
        <v>1681</v>
      </c>
      <c r="E5658" s="1">
        <v>786</v>
      </c>
      <c r="F5658" s="1">
        <v>570</v>
      </c>
      <c r="G5658">
        <v>98.263271132604004</v>
      </c>
      <c r="H5658">
        <v>92.530875344801913</v>
      </c>
      <c r="I5658">
        <v>216.73272286208902</v>
      </c>
      <c r="J5658">
        <v>144.34762991617123</v>
      </c>
      <c r="K5658" s="13">
        <v>101.20676020000001</v>
      </c>
      <c r="L5658" s="13">
        <v>100.36441619999999</v>
      </c>
      <c r="M5658" s="13">
        <v>158.8090698</v>
      </c>
      <c r="N5658" s="13">
        <v>97.370102320000001</v>
      </c>
      <c r="O5658" s="1">
        <v>0.48094774197135498</v>
      </c>
      <c r="P5658" s="1">
        <v>0.344970379756592</v>
      </c>
    </row>
    <row r="5659" spans="1:16" x14ac:dyDescent="0.2">
      <c r="A5659" t="s">
        <v>4790</v>
      </c>
      <c r="B5659" s="1" t="s">
        <v>9313</v>
      </c>
      <c r="C5659" s="1">
        <v>260</v>
      </c>
      <c r="D5659" s="1">
        <v>324</v>
      </c>
      <c r="E5659" s="1">
        <v>20</v>
      </c>
      <c r="F5659" s="1">
        <v>66</v>
      </c>
      <c r="G5659">
        <v>10.748164209647669</v>
      </c>
      <c r="H5659">
        <v>11.337000328399446</v>
      </c>
      <c r="I5659">
        <v>3.5056304184133054</v>
      </c>
      <c r="J5659">
        <v>10.624608333987636</v>
      </c>
      <c r="K5659" s="13">
        <v>11.07012686</v>
      </c>
      <c r="L5659" s="13">
        <v>12.2967757</v>
      </c>
      <c r="M5659" s="13">
        <v>2.568721042</v>
      </c>
      <c r="N5659" s="13">
        <v>7.1668596239999998</v>
      </c>
      <c r="O5659" s="1">
        <v>-1.0954086508938801</v>
      </c>
      <c r="P5659" s="1">
        <v>0.30806142493507499</v>
      </c>
    </row>
    <row r="5660" spans="1:16" x14ac:dyDescent="0.2">
      <c r="A5660" t="s">
        <v>4791</v>
      </c>
      <c r="B5660" s="1" t="s">
        <v>7429</v>
      </c>
      <c r="C5660" s="1">
        <v>561</v>
      </c>
      <c r="D5660" s="1">
        <v>1723</v>
      </c>
      <c r="E5660" s="1">
        <v>7.99</v>
      </c>
      <c r="F5660" s="1">
        <v>4</v>
      </c>
      <c r="G5660">
        <v>17.434777263742482</v>
      </c>
      <c r="H5660">
        <v>45.32429146718794</v>
      </c>
      <c r="I5660">
        <v>1.0528718382115165</v>
      </c>
      <c r="J5660">
        <v>0.48408495154208142</v>
      </c>
      <c r="K5660" s="13">
        <v>17.957038279999999</v>
      </c>
      <c r="L5660" s="13">
        <v>49.161385699999997</v>
      </c>
      <c r="M5660" s="13">
        <v>0.77148293499999998</v>
      </c>
      <c r="N5660" s="13">
        <v>0.32654087399999998</v>
      </c>
      <c r="O5660" s="1">
        <v>-6.0060280268914799</v>
      </c>
      <c r="P5660" s="14">
        <v>3.1552393710112198E-11</v>
      </c>
    </row>
    <row r="5661" spans="1:16" x14ac:dyDescent="0.2">
      <c r="A5661" t="s">
        <v>4792</v>
      </c>
      <c r="B5661" s="1" t="s">
        <v>9314</v>
      </c>
      <c r="C5661" s="1">
        <v>282</v>
      </c>
      <c r="D5661" s="1">
        <v>264</v>
      </c>
      <c r="E5661" s="1">
        <v>91</v>
      </c>
      <c r="F5661" s="1">
        <v>240</v>
      </c>
      <c r="G5661">
        <v>10.712411480467969</v>
      </c>
      <c r="H5661">
        <v>8.488564810453239</v>
      </c>
      <c r="I5661">
        <v>14.657325019690228</v>
      </c>
      <c r="J5661">
        <v>35.502376742563108</v>
      </c>
      <c r="K5661" s="13">
        <v>11.03330315</v>
      </c>
      <c r="L5661" s="13">
        <v>9.2071954179999995</v>
      </c>
      <c r="M5661" s="13">
        <v>10.74003095</v>
      </c>
      <c r="N5661" s="13">
        <v>23.948228719999999</v>
      </c>
      <c r="O5661" s="1">
        <v>0.95764118069041504</v>
      </c>
      <c r="P5661" s="1">
        <v>0.248669359322155</v>
      </c>
    </row>
    <row r="5662" spans="1:16" x14ac:dyDescent="0.2">
      <c r="A5662" t="s">
        <v>4794</v>
      </c>
      <c r="B5662" s="1" t="s">
        <v>7610</v>
      </c>
      <c r="C5662" s="1">
        <v>55</v>
      </c>
      <c r="D5662" s="1">
        <v>30</v>
      </c>
      <c r="E5662" s="1">
        <v>60</v>
      </c>
      <c r="F5662" s="1">
        <v>99</v>
      </c>
      <c r="G5662">
        <v>1.8244592522423222</v>
      </c>
      <c r="H5662">
        <v>0.84233517645342648</v>
      </c>
      <c r="I5662">
        <v>8.4391346654152066</v>
      </c>
      <c r="J5662">
        <v>12.788356129451431</v>
      </c>
      <c r="K5662" s="13">
        <v>1.8791111659999999</v>
      </c>
      <c r="L5662" s="13">
        <v>0.91364615199999999</v>
      </c>
      <c r="M5662" s="13">
        <v>6.1837045570000004</v>
      </c>
      <c r="N5662" s="13">
        <v>8.6264218229999994</v>
      </c>
      <c r="O5662" s="1">
        <v>2.60959252919666</v>
      </c>
      <c r="P5662" s="1">
        <v>4.6124430623255396E-3</v>
      </c>
    </row>
    <row r="5663" spans="1:16" x14ac:dyDescent="0.2">
      <c r="A5663" t="s">
        <v>4795</v>
      </c>
      <c r="B5663" s="1" t="s">
        <v>7429</v>
      </c>
      <c r="C5663" s="1">
        <v>46</v>
      </c>
      <c r="D5663" s="1">
        <v>67</v>
      </c>
      <c r="E5663" s="1">
        <v>85</v>
      </c>
      <c r="F5663" s="1">
        <v>25</v>
      </c>
      <c r="G5663">
        <v>3.9925987859374623</v>
      </c>
      <c r="H5663">
        <v>4.92226334901697</v>
      </c>
      <c r="I5663">
        <v>31.281815655941045</v>
      </c>
      <c r="J5663">
        <v>8.4497896173057541</v>
      </c>
      <c r="K5663" s="13">
        <v>4.1121976</v>
      </c>
      <c r="L5663" s="13">
        <v>5.3389756180000001</v>
      </c>
      <c r="M5663" s="13">
        <v>22.921485870000001</v>
      </c>
      <c r="N5663" s="13">
        <v>5.6998295030000001</v>
      </c>
      <c r="O5663" s="1">
        <v>1.69562134615594</v>
      </c>
      <c r="P5663" s="1">
        <v>0.19431718207378301</v>
      </c>
    </row>
    <row r="5664" spans="1:16" x14ac:dyDescent="0.2">
      <c r="A5664" t="s">
        <v>4796</v>
      </c>
      <c r="B5664" s="1" t="s">
        <v>8041</v>
      </c>
      <c r="C5664" s="1">
        <v>650</v>
      </c>
      <c r="D5664" s="1">
        <v>566</v>
      </c>
      <c r="E5664" s="1">
        <v>333</v>
      </c>
      <c r="F5664" s="1">
        <v>556</v>
      </c>
      <c r="G5664">
        <v>78.452666738010009</v>
      </c>
      <c r="H5664">
        <v>57.823315412531102</v>
      </c>
      <c r="I5664">
        <v>170.41733732902202</v>
      </c>
      <c r="J5664">
        <v>261.32273458896884</v>
      </c>
      <c r="K5664" s="13">
        <v>80.802726530000001</v>
      </c>
      <c r="L5664" s="13">
        <v>62.71856039</v>
      </c>
      <c r="M5664" s="13">
        <v>124.87186269999999</v>
      </c>
      <c r="N5664" s="13">
        <v>176.27599029999999</v>
      </c>
      <c r="O5664" s="1">
        <v>1.2429919681005199</v>
      </c>
      <c r="P5664" s="1">
        <v>1.05523838514363E-2</v>
      </c>
    </row>
    <row r="5665" spans="1:16" x14ac:dyDescent="0.2">
      <c r="A5665" t="s">
        <v>4797</v>
      </c>
      <c r="B5665" s="1" t="s">
        <v>8779</v>
      </c>
      <c r="C5665" s="1">
        <v>1158</v>
      </c>
      <c r="D5665" s="1">
        <v>1084</v>
      </c>
      <c r="E5665" s="1">
        <v>345</v>
      </c>
      <c r="F5665" s="1">
        <v>400</v>
      </c>
      <c r="G5665">
        <v>214.70504679426662</v>
      </c>
      <c r="H5665">
        <v>170.11992391920398</v>
      </c>
      <c r="I5665">
        <v>271.22391256332565</v>
      </c>
      <c r="J5665">
        <v>288.8030221540418</v>
      </c>
      <c r="K5665" s="13">
        <v>221.1365643</v>
      </c>
      <c r="L5665" s="13">
        <v>184.52205040000001</v>
      </c>
      <c r="M5665" s="13">
        <v>198.7370282</v>
      </c>
      <c r="N5665" s="13">
        <v>194.81289599999999</v>
      </c>
      <c r="O5665" s="1">
        <v>0.11546755302655699</v>
      </c>
      <c r="P5665" s="1">
        <v>0.819183769106826</v>
      </c>
    </row>
    <row r="5666" spans="1:16" x14ac:dyDescent="0.2">
      <c r="A5666" t="s">
        <v>4798</v>
      </c>
      <c r="B5666" s="1" t="s">
        <v>7429</v>
      </c>
      <c r="C5666" s="1">
        <v>381</v>
      </c>
      <c r="D5666" s="1">
        <v>392</v>
      </c>
      <c r="E5666" s="1">
        <v>100</v>
      </c>
      <c r="F5666" s="1">
        <v>158</v>
      </c>
      <c r="G5666">
        <v>43.801332396235573</v>
      </c>
      <c r="H5666">
        <v>38.14526329590656</v>
      </c>
      <c r="I5666">
        <v>48.745837216459428</v>
      </c>
      <c r="J5666">
        <v>70.73388003020824</v>
      </c>
      <c r="K5666" s="13">
        <v>45.113406980000001</v>
      </c>
      <c r="L5666" s="13">
        <v>41.374590560000001</v>
      </c>
      <c r="M5666" s="13">
        <v>35.718099979999998</v>
      </c>
      <c r="N5666" s="13">
        <v>47.713738980000002</v>
      </c>
      <c r="O5666" s="1">
        <v>0.109741181536086</v>
      </c>
      <c r="P5666" s="1">
        <v>0.89224796277718499</v>
      </c>
    </row>
    <row r="5667" spans="1:16" x14ac:dyDescent="0.2">
      <c r="A5667" t="s">
        <v>4799</v>
      </c>
      <c r="B5667" s="1" t="s">
        <v>9316</v>
      </c>
      <c r="C5667" s="1">
        <v>2525</v>
      </c>
      <c r="D5667" s="1">
        <v>1978</v>
      </c>
      <c r="E5667" s="1">
        <v>621</v>
      </c>
      <c r="F5667" s="1">
        <v>639</v>
      </c>
      <c r="G5667">
        <v>147.97282509619691</v>
      </c>
      <c r="H5667">
        <v>98.115828242509579</v>
      </c>
      <c r="I5667">
        <v>154.30761938707028</v>
      </c>
      <c r="J5667">
        <v>145.82416214445755</v>
      </c>
      <c r="K5667" s="13">
        <v>152.40537019999999</v>
      </c>
      <c r="L5667" s="13">
        <v>106.4221838</v>
      </c>
      <c r="M5667" s="13">
        <v>113.0676031</v>
      </c>
      <c r="N5667" s="13">
        <v>98.366101319999999</v>
      </c>
      <c r="O5667" s="1">
        <v>-0.124100749073215</v>
      </c>
      <c r="P5667" s="1">
        <v>0.78918006386766804</v>
      </c>
    </row>
    <row r="5668" spans="1:16" x14ac:dyDescent="0.2">
      <c r="A5668" t="s">
        <v>4800</v>
      </c>
      <c r="B5668" s="1" t="s">
        <v>9317</v>
      </c>
      <c r="C5668" s="1">
        <v>105</v>
      </c>
      <c r="D5668" s="1">
        <v>97</v>
      </c>
      <c r="E5668" s="1">
        <v>15</v>
      </c>
      <c r="F5668" s="1">
        <v>83</v>
      </c>
      <c r="G5668">
        <v>3.9320992135192476</v>
      </c>
      <c r="H5668">
        <v>3.074674220436695</v>
      </c>
      <c r="I5668">
        <v>2.3817798416465132</v>
      </c>
      <c r="J5668">
        <v>12.103788025600741</v>
      </c>
      <c r="K5668" s="13">
        <v>4.049885755</v>
      </c>
      <c r="L5668" s="13">
        <v>3.3349720509999998</v>
      </c>
      <c r="M5668" s="13">
        <v>1.745229036</v>
      </c>
      <c r="N5668" s="13">
        <v>8.1646444710000008</v>
      </c>
      <c r="O5668" s="1">
        <v>0.62035653463660401</v>
      </c>
      <c r="P5668" s="1">
        <v>0.68568956621295896</v>
      </c>
    </row>
    <row r="5669" spans="1:16" x14ac:dyDescent="0.2">
      <c r="A5669" t="s">
        <v>4801</v>
      </c>
      <c r="B5669" s="1" t="s">
        <v>7429</v>
      </c>
      <c r="C5669" s="1">
        <v>26</v>
      </c>
      <c r="D5669" s="1">
        <v>38</v>
      </c>
      <c r="E5669" s="1">
        <v>25</v>
      </c>
      <c r="F5669" s="1">
        <v>29</v>
      </c>
      <c r="G5669">
        <v>2.0103930926297506</v>
      </c>
      <c r="H5669">
        <v>2.4870438132102857</v>
      </c>
      <c r="I5669">
        <v>8.1963941016140733</v>
      </c>
      <c r="J5669">
        <v>8.7319990948526822</v>
      </c>
      <c r="K5669" s="13">
        <v>2.0706146780000001</v>
      </c>
      <c r="L5669" s="13">
        <v>2.697593635</v>
      </c>
      <c r="M5669" s="13">
        <v>6.0058384619999998</v>
      </c>
      <c r="N5669" s="13">
        <v>5.8901947049999999</v>
      </c>
      <c r="O5669" s="1">
        <v>1.4491866157140201</v>
      </c>
      <c r="P5669" s="1">
        <v>0.30386699523191901</v>
      </c>
    </row>
    <row r="5670" spans="1:16" x14ac:dyDescent="0.2">
      <c r="A5670" t="s">
        <v>4803</v>
      </c>
      <c r="B5670" s="1" t="s">
        <v>9318</v>
      </c>
      <c r="C5670" s="1">
        <v>524</v>
      </c>
      <c r="D5670" s="1">
        <v>433</v>
      </c>
      <c r="E5670" s="1">
        <v>175</v>
      </c>
      <c r="F5670" s="1">
        <v>122</v>
      </c>
      <c r="G5670">
        <v>24.843760359636597</v>
      </c>
      <c r="H5670">
        <v>17.376653648878932</v>
      </c>
      <c r="I5670">
        <v>35.180279144523084</v>
      </c>
      <c r="J5670">
        <v>22.524435922623443</v>
      </c>
      <c r="K5670" s="13">
        <v>25.58795842</v>
      </c>
      <c r="L5670" s="13">
        <v>18.847738039999999</v>
      </c>
      <c r="M5670" s="13">
        <v>25.778052030000001</v>
      </c>
      <c r="N5670" s="13">
        <v>15.19392201</v>
      </c>
      <c r="O5670" s="1">
        <v>3.6303650072226398E-2</v>
      </c>
      <c r="P5670" s="1">
        <v>0.96449583576273201</v>
      </c>
    </row>
    <row r="5671" spans="1:16" x14ac:dyDescent="0.2">
      <c r="A5671" t="s">
        <v>4804</v>
      </c>
      <c r="B5671" s="1" t="s">
        <v>9319</v>
      </c>
      <c r="C5671" s="1">
        <v>835</v>
      </c>
      <c r="D5671" s="1">
        <v>762</v>
      </c>
      <c r="E5671" s="1">
        <v>201</v>
      </c>
      <c r="F5671" s="1">
        <v>373</v>
      </c>
      <c r="G5671">
        <v>10.810317176861156</v>
      </c>
      <c r="H5671">
        <v>8.3502434284647222</v>
      </c>
      <c r="I5671">
        <v>11.033751696070905</v>
      </c>
      <c r="J5671">
        <v>18.804805308953004</v>
      </c>
      <c r="K5671" s="13">
        <v>11.13414163</v>
      </c>
      <c r="L5671" s="13">
        <v>9.0571639319999999</v>
      </c>
      <c r="M5671" s="13">
        <v>8.0848882440000001</v>
      </c>
      <c r="N5671" s="13">
        <v>12.684834650000001</v>
      </c>
      <c r="O5671" s="1">
        <v>0.214313653191639</v>
      </c>
      <c r="P5671" s="1">
        <v>0.75143439760010899</v>
      </c>
    </row>
    <row r="5672" spans="1:16" x14ac:dyDescent="0.2">
      <c r="A5672" t="s">
        <v>4806</v>
      </c>
      <c r="B5672" s="1" t="s">
        <v>7525</v>
      </c>
      <c r="C5672" s="1">
        <v>960</v>
      </c>
      <c r="D5672" s="1">
        <v>3741.93</v>
      </c>
      <c r="E5672" s="1">
        <v>84</v>
      </c>
      <c r="F5672" s="1">
        <v>64</v>
      </c>
      <c r="G5672">
        <v>39.405132337729256</v>
      </c>
      <c r="H5672">
        <v>130.00780332788307</v>
      </c>
      <c r="I5672">
        <v>14.619618215951032</v>
      </c>
      <c r="J5672">
        <v>10.229857402724416</v>
      </c>
      <c r="K5672" s="13">
        <v>40.585518180000001</v>
      </c>
      <c r="L5672" s="13">
        <v>141.0140911</v>
      </c>
      <c r="M5672" s="13">
        <v>10.712401610000001</v>
      </c>
      <c r="N5672" s="13">
        <v>6.9005792660000003</v>
      </c>
      <c r="O5672" s="1">
        <v>-3.3026018109172202</v>
      </c>
      <c r="P5672" s="14">
        <v>2.65589194527686E-5</v>
      </c>
    </row>
    <row r="5673" spans="1:16" x14ac:dyDescent="0.2">
      <c r="A5673" t="s">
        <v>4807</v>
      </c>
      <c r="B5673" s="1" t="s">
        <v>9320</v>
      </c>
      <c r="C5673" s="1">
        <v>790.04</v>
      </c>
      <c r="D5673" s="1">
        <v>462.01</v>
      </c>
      <c r="E5673" s="1">
        <v>101</v>
      </c>
      <c r="F5673" s="1">
        <v>129</v>
      </c>
      <c r="G5673">
        <v>64.162445719465964</v>
      </c>
      <c r="H5673">
        <v>31.759628179311004</v>
      </c>
      <c r="I5673">
        <v>34.779904991777265</v>
      </c>
      <c r="J5673">
        <v>40.797127756755714</v>
      </c>
      <c r="K5673" s="13">
        <v>66.084440090000001</v>
      </c>
      <c r="L5673" s="13">
        <v>34.448356060000002</v>
      </c>
      <c r="M5673" s="13">
        <v>25.484681250000001</v>
      </c>
      <c r="N5673" s="13">
        <v>27.519818000000001</v>
      </c>
      <c r="O5673" s="1">
        <v>-0.73094784394671897</v>
      </c>
      <c r="P5673" s="1">
        <v>0.276043191451392</v>
      </c>
    </row>
    <row r="5674" spans="1:16" x14ac:dyDescent="0.2">
      <c r="A5674" t="s">
        <v>4808</v>
      </c>
      <c r="B5674" s="1" t="s">
        <v>7429</v>
      </c>
      <c r="C5674" s="1">
        <v>596</v>
      </c>
      <c r="D5674" s="1">
        <v>466</v>
      </c>
      <c r="E5674" s="1">
        <v>62</v>
      </c>
      <c r="F5674" s="1">
        <v>79</v>
      </c>
      <c r="G5674">
        <v>46.580371065010773</v>
      </c>
      <c r="H5674">
        <v>30.827251449360492</v>
      </c>
      <c r="I5674">
        <v>20.545823908741948</v>
      </c>
      <c r="J5674">
        <v>24.043175364528185</v>
      </c>
      <c r="K5674" s="13">
        <v>47.975692119999998</v>
      </c>
      <c r="L5674" s="13">
        <v>33.437045560000001</v>
      </c>
      <c r="M5674" s="13">
        <v>15.05477872</v>
      </c>
      <c r="N5674" s="13">
        <v>16.218391990000001</v>
      </c>
      <c r="O5674" s="1">
        <v>-1.2062817969094699</v>
      </c>
      <c r="P5674" s="1">
        <v>4.8145097582297E-2</v>
      </c>
    </row>
    <row r="5675" spans="1:16" x14ac:dyDescent="0.2">
      <c r="A5675" t="s">
        <v>4809</v>
      </c>
      <c r="B5675" s="1" t="s">
        <v>9321</v>
      </c>
      <c r="C5675" s="1">
        <v>213</v>
      </c>
      <c r="D5675" s="1">
        <v>206</v>
      </c>
      <c r="E5675" s="1">
        <v>0</v>
      </c>
      <c r="F5675" s="1">
        <v>58</v>
      </c>
      <c r="G5675">
        <v>4.9549968405156699</v>
      </c>
      <c r="H5675">
        <v>4.0562358850319375</v>
      </c>
      <c r="I5675">
        <v>0</v>
      </c>
      <c r="J5675">
        <v>5.2541179817933656</v>
      </c>
      <c r="K5675" s="13">
        <v>5.1034244129999999</v>
      </c>
      <c r="L5675" s="13">
        <v>4.3996314200000004</v>
      </c>
      <c r="M5675" s="13">
        <v>0</v>
      </c>
      <c r="N5675" s="13">
        <v>3.5441801559999999</v>
      </c>
      <c r="O5675" s="1">
        <v>-1.21190460046259</v>
      </c>
      <c r="P5675" s="1">
        <v>0.61538562602552804</v>
      </c>
    </row>
    <row r="5676" spans="1:16" x14ac:dyDescent="0.2">
      <c r="A5676" t="s">
        <v>4810</v>
      </c>
      <c r="B5676" s="1" t="s">
        <v>8037</v>
      </c>
      <c r="C5676" s="1">
        <v>2947</v>
      </c>
      <c r="D5676" s="1">
        <v>3465.68</v>
      </c>
      <c r="E5676" s="1">
        <v>537.54</v>
      </c>
      <c r="F5676" s="1">
        <v>301</v>
      </c>
      <c r="G5676">
        <v>65.76436773727292</v>
      </c>
      <c r="H5676">
        <v>65.462287545606728</v>
      </c>
      <c r="I5676">
        <v>50.862357750833254</v>
      </c>
      <c r="J5676">
        <v>26.156826852837572</v>
      </c>
      <c r="K5676" s="13">
        <v>67.734347889999995</v>
      </c>
      <c r="L5676" s="13">
        <v>71.004237750000001</v>
      </c>
      <c r="M5676" s="13">
        <v>37.268962500000001</v>
      </c>
      <c r="N5676" s="13">
        <v>17.64416159</v>
      </c>
      <c r="O5676" s="1">
        <v>-1.21310852050178</v>
      </c>
      <c r="P5676" s="1">
        <v>2.3495370901470702E-2</v>
      </c>
    </row>
    <row r="5677" spans="1:16" x14ac:dyDescent="0.2">
      <c r="A5677" t="s">
        <v>4811</v>
      </c>
      <c r="B5677" s="1" t="s">
        <v>9323</v>
      </c>
      <c r="C5677" s="1">
        <v>150</v>
      </c>
      <c r="D5677" s="1">
        <v>145</v>
      </c>
      <c r="E5677" s="1">
        <v>91</v>
      </c>
      <c r="F5677" s="1">
        <v>1</v>
      </c>
      <c r="G5677">
        <v>12.3548404940039</v>
      </c>
      <c r="H5677">
        <v>10.108950968454849</v>
      </c>
      <c r="I5677">
        <v>31.78062721660622</v>
      </c>
      <c r="J5677">
        <v>0.32074059643761721</v>
      </c>
      <c r="K5677" s="13">
        <v>12.724931339999999</v>
      </c>
      <c r="L5677" s="13">
        <v>10.96476131</v>
      </c>
      <c r="M5677" s="13">
        <v>23.286985829999999</v>
      </c>
      <c r="N5677" s="13">
        <v>0.21635647699999999</v>
      </c>
      <c r="O5677" s="1">
        <v>9.2154810717459401E-2</v>
      </c>
      <c r="P5677" s="1">
        <v>0.97044602554489301</v>
      </c>
    </row>
    <row r="5678" spans="1:16" x14ac:dyDescent="0.2">
      <c r="A5678" t="s">
        <v>4812</v>
      </c>
      <c r="B5678" s="1" t="s">
        <v>7429</v>
      </c>
      <c r="C5678" s="1">
        <v>667</v>
      </c>
      <c r="D5678" s="1">
        <v>498</v>
      </c>
      <c r="E5678" s="1">
        <v>60</v>
      </c>
      <c r="F5678" s="1">
        <v>152</v>
      </c>
      <c r="G5678">
        <v>100.04174376192356</v>
      </c>
      <c r="H5678">
        <v>63.223271672661468</v>
      </c>
      <c r="I5678">
        <v>38.157670853779258</v>
      </c>
      <c r="J5678">
        <v>88.778347257679627</v>
      </c>
      <c r="K5678" s="13">
        <v>103.0385072</v>
      </c>
      <c r="L5678" s="13">
        <v>68.575669770000005</v>
      </c>
      <c r="M5678" s="13">
        <v>27.959710619999999</v>
      </c>
      <c r="N5678" s="13">
        <v>59.885685420000001</v>
      </c>
      <c r="O5678" s="1">
        <v>-0.77112166102040602</v>
      </c>
      <c r="P5678" s="1">
        <v>0.34829704681344897</v>
      </c>
    </row>
    <row r="5679" spans="1:16" x14ac:dyDescent="0.2">
      <c r="A5679" t="s">
        <v>4813</v>
      </c>
      <c r="B5679" s="1" t="s">
        <v>9324</v>
      </c>
      <c r="C5679" s="1">
        <v>131</v>
      </c>
      <c r="D5679" s="1">
        <v>170</v>
      </c>
      <c r="E5679" s="1">
        <v>97</v>
      </c>
      <c r="F5679" s="1">
        <v>81</v>
      </c>
      <c r="G5679">
        <v>5.6401718800657203</v>
      </c>
      <c r="H5679">
        <v>6.1952975370938024</v>
      </c>
      <c r="I5679">
        <v>17.707936893168952</v>
      </c>
      <c r="J5679">
        <v>13.580448435529114</v>
      </c>
      <c r="K5679" s="13">
        <v>5.8091239589999999</v>
      </c>
      <c r="L5679" s="13">
        <v>6.719783187</v>
      </c>
      <c r="M5679" s="13">
        <v>12.975341</v>
      </c>
      <c r="N5679" s="13">
        <v>9.1607299310000005</v>
      </c>
      <c r="O5679" s="1">
        <v>0.94955635734477595</v>
      </c>
      <c r="P5679" s="1">
        <v>0.25283030906040799</v>
      </c>
    </row>
    <row r="5680" spans="1:16" x14ac:dyDescent="0.2">
      <c r="A5680" t="s">
        <v>4814</v>
      </c>
      <c r="B5680" s="1" t="s">
        <v>9325</v>
      </c>
      <c r="C5680" s="1">
        <v>290.33</v>
      </c>
      <c r="D5680" s="1">
        <v>336</v>
      </c>
      <c r="E5680" s="1">
        <v>62</v>
      </c>
      <c r="F5680" s="1">
        <v>103</v>
      </c>
      <c r="G5680">
        <v>3.6529268739824365</v>
      </c>
      <c r="H5680">
        <v>3.5783312872774031</v>
      </c>
      <c r="I5680">
        <v>3.3076225322332187</v>
      </c>
      <c r="J5680">
        <v>5.046547178197069</v>
      </c>
      <c r="K5680" s="13">
        <v>3.762350772</v>
      </c>
      <c r="L5680" s="13">
        <v>3.8812680550000001</v>
      </c>
      <c r="M5680" s="13">
        <v>2.4236324379999998</v>
      </c>
      <c r="N5680" s="13">
        <v>3.404162683</v>
      </c>
      <c r="O5680" s="1">
        <v>-0.23523187366043599</v>
      </c>
      <c r="P5680" s="1">
        <v>0.78947746111010297</v>
      </c>
    </row>
    <row r="5681" spans="1:16" x14ac:dyDescent="0.2">
      <c r="A5681" t="s">
        <v>4815</v>
      </c>
      <c r="B5681" s="1" t="s">
        <v>6959</v>
      </c>
      <c r="C5681" s="1">
        <v>47</v>
      </c>
      <c r="D5681" s="1">
        <v>18</v>
      </c>
      <c r="E5681" s="1">
        <v>0</v>
      </c>
      <c r="F5681" s="1">
        <v>45</v>
      </c>
      <c r="G5681">
        <v>3.7644411666963111</v>
      </c>
      <c r="H5681">
        <v>1.2203021186818848</v>
      </c>
      <c r="I5681">
        <v>0</v>
      </c>
      <c r="J5681">
        <v>14.035349077568895</v>
      </c>
      <c r="K5681" s="13">
        <v>3.8772054900000001</v>
      </c>
      <c r="L5681" s="13">
        <v>1.323611273</v>
      </c>
      <c r="M5681" s="13">
        <v>0</v>
      </c>
      <c r="N5681" s="13">
        <v>9.467584446</v>
      </c>
      <c r="O5681" s="1">
        <v>1.13201249071381</v>
      </c>
      <c r="P5681" s="1">
        <v>0.71434415698296905</v>
      </c>
    </row>
    <row r="5682" spans="1:16" x14ac:dyDescent="0.2">
      <c r="A5682" t="s">
        <v>4816</v>
      </c>
      <c r="B5682" s="1" t="s">
        <v>9326</v>
      </c>
      <c r="C5682" s="1">
        <v>192</v>
      </c>
      <c r="D5682" s="1">
        <v>211</v>
      </c>
      <c r="E5682" s="1">
        <v>144</v>
      </c>
      <c r="F5682" s="1">
        <v>111</v>
      </c>
      <c r="G5682">
        <v>6.9569310563824711</v>
      </c>
      <c r="H5682">
        <v>6.4712939889480934</v>
      </c>
      <c r="I5682">
        <v>22.123516107488481</v>
      </c>
      <c r="J5682">
        <v>15.662010047584575</v>
      </c>
      <c r="K5682" s="13">
        <v>7.1653268280000004</v>
      </c>
      <c r="L5682" s="13">
        <v>7.0191451320000002</v>
      </c>
      <c r="M5682" s="13">
        <v>16.21081933</v>
      </c>
      <c r="N5682" s="13">
        <v>10.564853210000001</v>
      </c>
      <c r="O5682" s="1">
        <v>1.0538317832817701</v>
      </c>
      <c r="P5682" s="1">
        <v>0.13465797162826501</v>
      </c>
    </row>
    <row r="5683" spans="1:16" x14ac:dyDescent="0.2">
      <c r="A5683" t="s">
        <v>4817</v>
      </c>
      <c r="B5683" s="1" t="s">
        <v>9327</v>
      </c>
      <c r="C5683" s="1">
        <v>1032</v>
      </c>
      <c r="D5683" s="1">
        <v>988</v>
      </c>
      <c r="E5683" s="1">
        <v>262</v>
      </c>
      <c r="F5683" s="1">
        <v>302</v>
      </c>
      <c r="G5683">
        <v>51.625360590972541</v>
      </c>
      <c r="H5683">
        <v>41.834304141611817</v>
      </c>
      <c r="I5683">
        <v>55.572493041561287</v>
      </c>
      <c r="J5683">
        <v>58.82993823843956</v>
      </c>
      <c r="K5683" s="13">
        <v>53.171804960000003</v>
      </c>
      <c r="L5683" s="13">
        <v>45.37594069</v>
      </c>
      <c r="M5683" s="13">
        <v>40.720274310000001</v>
      </c>
      <c r="N5683" s="13">
        <v>39.683901349999999</v>
      </c>
      <c r="O5683" s="1">
        <v>-0.13601073804385999</v>
      </c>
      <c r="P5683" s="1">
        <v>0.79773065439257895</v>
      </c>
    </row>
    <row r="5684" spans="1:16" x14ac:dyDescent="0.2">
      <c r="A5684" t="s">
        <v>4818</v>
      </c>
      <c r="B5684" s="1" t="s">
        <v>7664</v>
      </c>
      <c r="C5684" s="1">
        <v>83</v>
      </c>
      <c r="D5684" s="1">
        <v>71</v>
      </c>
      <c r="E5684" s="1">
        <v>130</v>
      </c>
      <c r="F5684" s="1">
        <v>95</v>
      </c>
      <c r="G5684">
        <v>10.273939044890707</v>
      </c>
      <c r="H5684">
        <v>7.4389124103486619</v>
      </c>
      <c r="I5684">
        <v>68.23032385383398</v>
      </c>
      <c r="J5684">
        <v>45.792098505603562</v>
      </c>
      <c r="K5684" s="13">
        <v>10.58169622</v>
      </c>
      <c r="L5684" s="13">
        <v>8.0686808419999991</v>
      </c>
      <c r="M5684" s="13">
        <v>49.995192789999997</v>
      </c>
      <c r="N5684" s="13">
        <v>30.88918966</v>
      </c>
      <c r="O5684" s="1">
        <v>2.26901599757915</v>
      </c>
      <c r="P5684" s="1">
        <v>2.01237235160037E-3</v>
      </c>
    </row>
    <row r="5685" spans="1:16" x14ac:dyDescent="0.2">
      <c r="A5685" t="s">
        <v>4819</v>
      </c>
      <c r="B5685" s="1" t="s">
        <v>7429</v>
      </c>
      <c r="C5685" s="1">
        <v>296</v>
      </c>
      <c r="D5685" s="1">
        <v>241</v>
      </c>
      <c r="E5685" s="1">
        <v>10</v>
      </c>
      <c r="F5685" s="1">
        <v>42</v>
      </c>
      <c r="G5685">
        <v>7.7483542361594351</v>
      </c>
      <c r="H5685">
        <v>5.3398247377480672</v>
      </c>
      <c r="I5685">
        <v>1.1099232385123534</v>
      </c>
      <c r="J5685">
        <v>4.2812944257440551</v>
      </c>
      <c r="K5685" s="13">
        <v>7.9804571910000002</v>
      </c>
      <c r="L5685" s="13">
        <v>5.7918871980000004</v>
      </c>
      <c r="M5685" s="13">
        <v>0.81328686699999997</v>
      </c>
      <c r="N5685" s="13">
        <v>2.8879592729999999</v>
      </c>
      <c r="O5685" s="1">
        <v>-1.6937143984411001</v>
      </c>
      <c r="P5685" s="1">
        <v>0.13732266681988001</v>
      </c>
    </row>
    <row r="5686" spans="1:16" x14ac:dyDescent="0.2">
      <c r="A5686" t="s">
        <v>4820</v>
      </c>
      <c r="B5686" s="1" t="s">
        <v>9328</v>
      </c>
      <c r="C5686" s="1">
        <v>77</v>
      </c>
      <c r="D5686" s="1">
        <v>102</v>
      </c>
      <c r="E5686" s="1">
        <v>0</v>
      </c>
      <c r="F5686" s="1">
        <v>36</v>
      </c>
      <c r="G5686">
        <v>7.4888350869384066</v>
      </c>
      <c r="H5686">
        <v>8.3968407690253493</v>
      </c>
      <c r="I5686">
        <v>0</v>
      </c>
      <c r="J5686">
        <v>13.63433910392407</v>
      </c>
      <c r="K5686" s="13">
        <v>7.7131641120000003</v>
      </c>
      <c r="L5686" s="13">
        <v>9.1077061409999995</v>
      </c>
      <c r="M5686" s="13">
        <v>0</v>
      </c>
      <c r="N5686" s="13">
        <v>9.1970820329999992</v>
      </c>
      <c r="O5686" s="1">
        <v>-0.68040020172174098</v>
      </c>
      <c r="P5686" s="1">
        <v>0.80880030811336501</v>
      </c>
    </row>
    <row r="5687" spans="1:16" x14ac:dyDescent="0.2">
      <c r="A5687" t="s">
        <v>4822</v>
      </c>
      <c r="B5687" s="1" t="s">
        <v>7429</v>
      </c>
      <c r="C5687" s="1">
        <v>447</v>
      </c>
      <c r="D5687" s="1">
        <v>381</v>
      </c>
      <c r="E5687" s="1">
        <v>56</v>
      </c>
      <c r="F5687" s="1">
        <v>61</v>
      </c>
      <c r="G5687">
        <v>38.114320257451332</v>
      </c>
      <c r="H5687">
        <v>27.497792816534265</v>
      </c>
      <c r="I5687">
        <v>20.24621622469931</v>
      </c>
      <c r="J5687">
        <v>20.254360677975484</v>
      </c>
      <c r="K5687" s="13">
        <v>39.256039659999999</v>
      </c>
      <c r="L5687" s="13">
        <v>29.82571939</v>
      </c>
      <c r="M5687" s="13">
        <v>14.835243719999999</v>
      </c>
      <c r="N5687" s="13">
        <v>13.662636320000001</v>
      </c>
      <c r="O5687" s="1">
        <v>-1.11381868559147</v>
      </c>
      <c r="P5687" s="1">
        <v>9.2354212709154102E-2</v>
      </c>
    </row>
    <row r="5688" spans="1:16" x14ac:dyDescent="0.2">
      <c r="A5688" t="s">
        <v>4823</v>
      </c>
      <c r="B5688" s="1" t="s">
        <v>8175</v>
      </c>
      <c r="C5688" s="1">
        <v>243</v>
      </c>
      <c r="D5688" s="1">
        <v>194</v>
      </c>
      <c r="E5688" s="1">
        <v>61</v>
      </c>
      <c r="F5688" s="1">
        <v>68</v>
      </c>
      <c r="G5688">
        <v>24.795904464991718</v>
      </c>
      <c r="H5688">
        <v>16.75589440504962</v>
      </c>
      <c r="I5688">
        <v>26.39238900719732</v>
      </c>
      <c r="J5688">
        <v>27.020329590290327</v>
      </c>
      <c r="K5688" s="13">
        <v>25.538668999999999</v>
      </c>
      <c r="L5688" s="13">
        <v>18.174426140000001</v>
      </c>
      <c r="M5688" s="13">
        <v>19.338799850000001</v>
      </c>
      <c r="N5688" s="13">
        <v>18.226639800000001</v>
      </c>
      <c r="O5688" s="1">
        <v>-5.0061825849069902E-2</v>
      </c>
      <c r="P5688" s="1">
        <v>0.95920077167051798</v>
      </c>
    </row>
    <row r="5689" spans="1:16" x14ac:dyDescent="0.2">
      <c r="A5689" t="s">
        <v>4824</v>
      </c>
      <c r="B5689" s="1" t="s">
        <v>7568</v>
      </c>
      <c r="C5689" s="1">
        <v>817</v>
      </c>
      <c r="D5689" s="1">
        <v>819</v>
      </c>
      <c r="E5689" s="1">
        <v>120</v>
      </c>
      <c r="F5689" s="1">
        <v>90</v>
      </c>
      <c r="G5689">
        <v>10.764389834946131</v>
      </c>
      <c r="H5689">
        <v>9.1336310981596647</v>
      </c>
      <c r="I5689">
        <v>6.7038423846524786</v>
      </c>
      <c r="J5689">
        <v>4.6176171141200362</v>
      </c>
      <c r="K5689" s="13">
        <v>11.08683853</v>
      </c>
      <c r="L5689" s="13">
        <v>9.9068721600000007</v>
      </c>
      <c r="M5689" s="13">
        <v>4.9121838139999996</v>
      </c>
      <c r="N5689" s="13">
        <v>3.114826694</v>
      </c>
      <c r="O5689" s="1">
        <v>-1.2449580411169601</v>
      </c>
      <c r="P5689" s="1">
        <v>2.4425943764381199E-2</v>
      </c>
    </row>
    <row r="5690" spans="1:16" x14ac:dyDescent="0.2">
      <c r="A5690" t="s">
        <v>4825</v>
      </c>
      <c r="B5690" s="1" t="s">
        <v>9329</v>
      </c>
      <c r="C5690" s="1">
        <v>2061.31</v>
      </c>
      <c r="D5690" s="1">
        <v>1470.39</v>
      </c>
      <c r="E5690" s="1">
        <v>1008</v>
      </c>
      <c r="F5690" s="1">
        <v>814</v>
      </c>
      <c r="G5690">
        <v>164.64559316651085</v>
      </c>
      <c r="H5690">
        <v>99.410336853552224</v>
      </c>
      <c r="I5690">
        <v>341.38349557247346</v>
      </c>
      <c r="J5690">
        <v>253.18574751533754</v>
      </c>
      <c r="K5690" s="13">
        <v>169.57757319999999</v>
      </c>
      <c r="L5690" s="13">
        <v>107.8262838</v>
      </c>
      <c r="M5690" s="13">
        <v>250.14586929999999</v>
      </c>
      <c r="N5690" s="13">
        <v>170.78716259999999</v>
      </c>
      <c r="O5690" s="1">
        <v>0.76928004947859097</v>
      </c>
      <c r="P5690" s="1">
        <v>8.2900364305282401E-2</v>
      </c>
    </row>
    <row r="5691" spans="1:16" x14ac:dyDescent="0.2">
      <c r="A5691" t="s">
        <v>4826</v>
      </c>
      <c r="B5691" s="1" t="s">
        <v>8110</v>
      </c>
      <c r="C5691" s="1">
        <v>6103.6</v>
      </c>
      <c r="D5691" s="1">
        <v>10333.93</v>
      </c>
      <c r="E5691" s="1">
        <v>203</v>
      </c>
      <c r="F5691" s="1">
        <v>281</v>
      </c>
      <c r="G5691">
        <v>204.33532256800089</v>
      </c>
      <c r="H5691">
        <v>292.82968669828819</v>
      </c>
      <c r="I5691">
        <v>28.815662527258848</v>
      </c>
      <c r="J5691">
        <v>36.632938086711768</v>
      </c>
      <c r="K5691" s="13">
        <v>210.45621360000001</v>
      </c>
      <c r="L5691" s="13">
        <v>317.62025849999998</v>
      </c>
      <c r="M5691" s="13">
        <v>21.114433030000001</v>
      </c>
      <c r="N5691" s="13">
        <v>24.710852070000001</v>
      </c>
      <c r="O5691" s="1">
        <v>-3.40130931256973</v>
      </c>
      <c r="P5691" s="14">
        <v>1.18662376024944E-14</v>
      </c>
    </row>
    <row r="5692" spans="1:16" x14ac:dyDescent="0.2">
      <c r="A5692" t="s">
        <v>4827</v>
      </c>
      <c r="B5692" s="1" t="s">
        <v>9331</v>
      </c>
      <c r="C5692" s="1">
        <v>528</v>
      </c>
      <c r="D5692" s="1">
        <v>931</v>
      </c>
      <c r="E5692" s="1">
        <v>98</v>
      </c>
      <c r="F5692" s="1">
        <v>126</v>
      </c>
      <c r="G5692">
        <v>24.318923242150937</v>
      </c>
      <c r="H5692">
        <v>36.295459962185937</v>
      </c>
      <c r="I5692">
        <v>19.138666869912644</v>
      </c>
      <c r="J5692">
        <v>22.59898912785723</v>
      </c>
      <c r="K5692" s="13">
        <v>25.047399739999999</v>
      </c>
      <c r="L5692" s="13">
        <v>39.368185330000003</v>
      </c>
      <c r="M5692" s="13">
        <v>14.023696299999999</v>
      </c>
      <c r="N5692" s="13">
        <v>15.24421208</v>
      </c>
      <c r="O5692" s="1">
        <v>-1.01741278904003</v>
      </c>
      <c r="P5692" s="1">
        <v>0.139602992017237</v>
      </c>
    </row>
    <row r="5693" spans="1:16" x14ac:dyDescent="0.2">
      <c r="A5693" t="s">
        <v>4828</v>
      </c>
      <c r="B5693" s="1" t="s">
        <v>7429</v>
      </c>
      <c r="C5693" s="1">
        <v>855</v>
      </c>
      <c r="D5693" s="1">
        <v>872</v>
      </c>
      <c r="E5693" s="1">
        <v>440</v>
      </c>
      <c r="F5693" s="1">
        <v>262</v>
      </c>
      <c r="G5693">
        <v>62.141035098532043</v>
      </c>
      <c r="H5693">
        <v>53.64398808589457</v>
      </c>
      <c r="I5693">
        <v>135.59392517459173</v>
      </c>
      <c r="J5693">
        <v>74.15180180994308</v>
      </c>
      <c r="K5693" s="13">
        <v>64.002477859999999</v>
      </c>
      <c r="L5693" s="13">
        <v>58.185416770000003</v>
      </c>
      <c r="M5693" s="13">
        <v>99.355301969999999</v>
      </c>
      <c r="N5693" s="13">
        <v>50.019307789999999</v>
      </c>
      <c r="O5693" s="1">
        <v>0.42566627948607</v>
      </c>
      <c r="P5693" s="1">
        <v>0.51682539073474099</v>
      </c>
    </row>
    <row r="5694" spans="1:16" x14ac:dyDescent="0.2">
      <c r="A5694" t="s">
        <v>4829</v>
      </c>
      <c r="B5694" s="1" t="s">
        <v>7429</v>
      </c>
      <c r="C5694" s="1">
        <v>7573</v>
      </c>
      <c r="D5694" s="1">
        <v>4885</v>
      </c>
      <c r="E5694" s="1">
        <v>1467</v>
      </c>
      <c r="F5694" s="1">
        <v>1450</v>
      </c>
      <c r="G5694">
        <v>828.02068649631838</v>
      </c>
      <c r="H5694">
        <v>452.09531050745687</v>
      </c>
      <c r="I5694">
        <v>680.10901559575723</v>
      </c>
      <c r="J5694">
        <v>617.37534378287148</v>
      </c>
      <c r="K5694" s="13">
        <v>852.8241534</v>
      </c>
      <c r="L5694" s="13">
        <v>490.3690982</v>
      </c>
      <c r="M5694" s="13">
        <v>498.34412959999997</v>
      </c>
      <c r="N5694" s="13">
        <v>416.45228559999998</v>
      </c>
      <c r="O5694" s="1">
        <v>-0.37486244591645201</v>
      </c>
      <c r="P5694" s="1">
        <v>0.40041587592823802</v>
      </c>
    </row>
    <row r="5695" spans="1:16" x14ac:dyDescent="0.2">
      <c r="A5695" t="s">
        <v>4830</v>
      </c>
      <c r="B5695" s="1" t="s">
        <v>9332</v>
      </c>
      <c r="C5695" s="1">
        <v>469</v>
      </c>
      <c r="D5695" s="1">
        <v>439</v>
      </c>
      <c r="E5695" s="1">
        <v>133</v>
      </c>
      <c r="F5695" s="1">
        <v>120</v>
      </c>
      <c r="G5695">
        <v>59.060660527993491</v>
      </c>
      <c r="H5695">
        <v>46.79313917391346</v>
      </c>
      <c r="I5695">
        <v>71.015358860406664</v>
      </c>
      <c r="J5695">
        <v>58.845702490924701</v>
      </c>
      <c r="K5695" s="13">
        <v>60.829830270000002</v>
      </c>
      <c r="L5695" s="13">
        <v>50.754584100000002</v>
      </c>
      <c r="M5695" s="13">
        <v>52.035903640000001</v>
      </c>
      <c r="N5695" s="13">
        <v>39.694535170000002</v>
      </c>
      <c r="O5695" s="1">
        <v>-0.13063524762714801</v>
      </c>
      <c r="P5695" s="1">
        <v>0.85803220970612304</v>
      </c>
    </row>
    <row r="5696" spans="1:16" x14ac:dyDescent="0.2">
      <c r="A5696" t="s">
        <v>4831</v>
      </c>
      <c r="B5696" s="1" t="s">
        <v>7429</v>
      </c>
      <c r="C5696" s="1">
        <v>34</v>
      </c>
      <c r="D5696" s="1">
        <v>33</v>
      </c>
      <c r="E5696" s="1">
        <v>13</v>
      </c>
      <c r="F5696" s="1">
        <v>0</v>
      </c>
      <c r="G5696">
        <v>20.71926910257848</v>
      </c>
      <c r="H5696">
        <v>17.02165006571655</v>
      </c>
      <c r="I5696">
        <v>33.590313281887497</v>
      </c>
      <c r="J5696">
        <v>0</v>
      </c>
      <c r="K5696" s="13">
        <v>21.339917490000001</v>
      </c>
      <c r="L5696" s="13">
        <v>18.46268032</v>
      </c>
      <c r="M5696" s="13">
        <v>24.613017989999999</v>
      </c>
      <c r="N5696" s="13">
        <v>0</v>
      </c>
      <c r="O5696" s="1">
        <v>-0.59407068323055201</v>
      </c>
      <c r="P5696" s="1">
        <v>0.86348932026260805</v>
      </c>
    </row>
    <row r="5697" spans="1:16" x14ac:dyDescent="0.2">
      <c r="A5697" t="s">
        <v>4832</v>
      </c>
      <c r="B5697" s="1" t="s">
        <v>7912</v>
      </c>
      <c r="C5697" s="1">
        <v>461</v>
      </c>
      <c r="D5697" s="1">
        <v>399.01</v>
      </c>
      <c r="E5697" s="1">
        <v>270</v>
      </c>
      <c r="F5697" s="1">
        <v>492</v>
      </c>
      <c r="G5697">
        <v>28.633524318671775</v>
      </c>
      <c r="H5697">
        <v>20.977313306101276</v>
      </c>
      <c r="I5697">
        <v>71.107078009412589</v>
      </c>
      <c r="J5697">
        <v>119.00001932092056</v>
      </c>
      <c r="K5697" s="13">
        <v>29.491245249999999</v>
      </c>
      <c r="L5697" s="13">
        <v>22.753224750000001</v>
      </c>
      <c r="M5697" s="13">
        <v>52.10311007</v>
      </c>
      <c r="N5697" s="13">
        <v>80.271799849999994</v>
      </c>
      <c r="O5697" s="1">
        <v>1.5177415308468201</v>
      </c>
      <c r="P5697" s="1">
        <v>4.1090376290924503E-3</v>
      </c>
    </row>
    <row r="5698" spans="1:16" x14ac:dyDescent="0.2">
      <c r="A5698" t="s">
        <v>4833</v>
      </c>
      <c r="B5698" s="1" t="s">
        <v>7772</v>
      </c>
      <c r="C5698" s="1">
        <v>9100</v>
      </c>
      <c r="D5698" s="1">
        <v>7568</v>
      </c>
      <c r="E5698" s="1">
        <v>1064</v>
      </c>
      <c r="F5698" s="1">
        <v>844.99</v>
      </c>
      <c r="G5698">
        <v>332.63404168951558</v>
      </c>
      <c r="H5698">
        <v>234.15240772727307</v>
      </c>
      <c r="I5698">
        <v>164.90814876309199</v>
      </c>
      <c r="J5698">
        <v>120.27764563157882</v>
      </c>
      <c r="K5698" s="13">
        <v>342.59813750000001</v>
      </c>
      <c r="L5698" s="13">
        <v>253.97543920000001</v>
      </c>
      <c r="M5698" s="13">
        <v>120.8350514</v>
      </c>
      <c r="N5698" s="13">
        <v>81.133626300000003</v>
      </c>
      <c r="O5698" s="1">
        <v>-1.4064085219156099</v>
      </c>
      <c r="P5698" s="14">
        <v>7.4165959196943003E-5</v>
      </c>
    </row>
    <row r="5699" spans="1:16" x14ac:dyDescent="0.2">
      <c r="A5699" t="s">
        <v>4834</v>
      </c>
      <c r="B5699" s="1" t="s">
        <v>7429</v>
      </c>
      <c r="C5699" s="1">
        <v>3705</v>
      </c>
      <c r="D5699" s="1">
        <v>3008</v>
      </c>
      <c r="E5699" s="1">
        <v>754</v>
      </c>
      <c r="F5699" s="1">
        <v>690</v>
      </c>
      <c r="G5699">
        <v>210.74680463029134</v>
      </c>
      <c r="H5699">
        <v>144.82476156870754</v>
      </c>
      <c r="I5699">
        <v>181.85251851173294</v>
      </c>
      <c r="J5699">
        <v>152.8375001379826</v>
      </c>
      <c r="K5699" s="13">
        <v>217.0597525</v>
      </c>
      <c r="L5699" s="13">
        <v>157.08543330000001</v>
      </c>
      <c r="M5699" s="13">
        <v>133.25089500000001</v>
      </c>
      <c r="N5699" s="13">
        <v>103.0969683</v>
      </c>
      <c r="O5699" s="1">
        <v>-0.50052951939664403</v>
      </c>
      <c r="P5699" s="1">
        <v>0.20292460724761399</v>
      </c>
    </row>
    <row r="5700" spans="1:16" x14ac:dyDescent="0.2">
      <c r="A5700" t="s">
        <v>4835</v>
      </c>
      <c r="B5700" s="1" t="s">
        <v>7429</v>
      </c>
      <c r="C5700" s="1">
        <v>8689</v>
      </c>
      <c r="D5700" s="1">
        <v>7925.01</v>
      </c>
      <c r="E5700" s="1">
        <v>1568</v>
      </c>
      <c r="F5700" s="1">
        <v>1477</v>
      </c>
      <c r="G5700">
        <v>172.32222603161748</v>
      </c>
      <c r="H5700">
        <v>133.03426724586222</v>
      </c>
      <c r="I5700">
        <v>131.85382874055429</v>
      </c>
      <c r="J5700">
        <v>114.067006115791</v>
      </c>
      <c r="K5700" s="13">
        <v>177.4841606</v>
      </c>
      <c r="L5700" s="13">
        <v>144.29677140000001</v>
      </c>
      <c r="M5700" s="13">
        <v>96.614777939999996</v>
      </c>
      <c r="N5700" s="13">
        <v>76.944221830000004</v>
      </c>
      <c r="O5700" s="1">
        <v>-0.73538157933850901</v>
      </c>
      <c r="P5700" s="1">
        <v>2.0322591144930499E-2</v>
      </c>
    </row>
    <row r="5701" spans="1:16" x14ac:dyDescent="0.2">
      <c r="A5701" t="s">
        <v>4836</v>
      </c>
      <c r="B5701" s="1" t="s">
        <v>8171</v>
      </c>
      <c r="C5701" s="1">
        <v>781</v>
      </c>
      <c r="D5701" s="1">
        <v>646</v>
      </c>
      <c r="E5701" s="1">
        <v>201</v>
      </c>
      <c r="F5701" s="1">
        <v>333</v>
      </c>
      <c r="G5701">
        <v>191.17565525307933</v>
      </c>
      <c r="H5701">
        <v>133.84627083510071</v>
      </c>
      <c r="I5701">
        <v>208.61849063554288</v>
      </c>
      <c r="J5701">
        <v>317.41966992506372</v>
      </c>
      <c r="K5701" s="13">
        <v>196.9023468</v>
      </c>
      <c r="L5701" s="13">
        <v>145.17751809999999</v>
      </c>
      <c r="M5701" s="13">
        <v>152.8634347</v>
      </c>
      <c r="N5701" s="13">
        <v>214.1163368</v>
      </c>
      <c r="O5701" s="1">
        <v>0.27853472642597998</v>
      </c>
      <c r="P5701" s="1">
        <v>0.659798487131804</v>
      </c>
    </row>
    <row r="5702" spans="1:16" x14ac:dyDescent="0.2">
      <c r="A5702" t="s">
        <v>4363</v>
      </c>
      <c r="B5702" s="1" t="s">
        <v>9334</v>
      </c>
      <c r="C5702" s="1">
        <v>8362.92</v>
      </c>
      <c r="D5702" s="1">
        <v>7775.46</v>
      </c>
      <c r="E5702" s="1">
        <v>2023.83</v>
      </c>
      <c r="F5702" s="1">
        <v>2139.19</v>
      </c>
      <c r="G5702">
        <v>130.41666683206131</v>
      </c>
      <c r="H5702">
        <v>102.6345186029404</v>
      </c>
      <c r="I5702">
        <v>133.82103096315427</v>
      </c>
      <c r="J5702">
        <v>129.90700267179722</v>
      </c>
      <c r="K5702" s="13">
        <v>134.32331500000001</v>
      </c>
      <c r="L5702" s="13">
        <v>111.3234204</v>
      </c>
      <c r="M5702" s="13">
        <v>98.056228730000001</v>
      </c>
      <c r="N5702" s="13">
        <v>87.629136340000002</v>
      </c>
      <c r="O5702" s="1">
        <v>-0.246876780157752</v>
      </c>
      <c r="P5702" s="1">
        <v>0.47520945539287901</v>
      </c>
    </row>
    <row r="5703" spans="1:16" x14ac:dyDescent="0.2">
      <c r="A5703" t="s">
        <v>4364</v>
      </c>
      <c r="B5703" s="1" t="s">
        <v>7429</v>
      </c>
      <c r="C5703" s="1">
        <v>976</v>
      </c>
      <c r="D5703" s="1">
        <v>902</v>
      </c>
      <c r="E5703" s="1">
        <v>525</v>
      </c>
      <c r="F5703" s="1">
        <v>284</v>
      </c>
      <c r="G5703">
        <v>25.029835457783754</v>
      </c>
      <c r="H5703">
        <v>19.579739912751837</v>
      </c>
      <c r="I5703">
        <v>57.08771606912898</v>
      </c>
      <c r="J5703">
        <v>28.361850645321876</v>
      </c>
      <c r="K5703" s="13">
        <v>25.779607420000001</v>
      </c>
      <c r="L5703" s="13">
        <v>21.237334650000001</v>
      </c>
      <c r="M5703" s="13">
        <v>41.830541160000003</v>
      </c>
      <c r="N5703" s="13">
        <v>19.131566629999998</v>
      </c>
      <c r="O5703" s="1">
        <v>0.51493858033068796</v>
      </c>
      <c r="P5703" s="1">
        <v>0.43788177235735898</v>
      </c>
    </row>
    <row r="5704" spans="1:16" x14ac:dyDescent="0.2">
      <c r="A5704" t="s">
        <v>4365</v>
      </c>
      <c r="B5704" s="1" t="s">
        <v>9335</v>
      </c>
      <c r="C5704" s="1">
        <v>651</v>
      </c>
      <c r="D5704" s="1">
        <v>517</v>
      </c>
      <c r="E5704" s="1">
        <v>260</v>
      </c>
      <c r="F5704" s="1">
        <v>173</v>
      </c>
      <c r="G5704">
        <v>260.22921189508071</v>
      </c>
      <c r="H5704">
        <v>174.92738546128581</v>
      </c>
      <c r="I5704">
        <v>440.68025681742307</v>
      </c>
      <c r="J5704">
        <v>269.29557031359099</v>
      </c>
      <c r="K5704" s="13">
        <v>268.02441169999997</v>
      </c>
      <c r="L5704" s="13">
        <v>189.7365053</v>
      </c>
      <c r="M5704" s="13">
        <v>322.9047314</v>
      </c>
      <c r="N5704" s="13">
        <v>181.65408919999999</v>
      </c>
      <c r="O5704" s="1">
        <v>0.29542307097542703</v>
      </c>
      <c r="P5704" s="1">
        <v>0.67486946865118302</v>
      </c>
    </row>
    <row r="5705" spans="1:16" x14ac:dyDescent="0.2">
      <c r="A5705" t="s">
        <v>4366</v>
      </c>
      <c r="B5705" s="1" t="s">
        <v>7429</v>
      </c>
      <c r="C5705" s="1">
        <v>3612.59</v>
      </c>
      <c r="D5705" s="1">
        <v>3332.08</v>
      </c>
      <c r="E5705" s="1">
        <v>528.96</v>
      </c>
      <c r="F5705" s="1">
        <v>520</v>
      </c>
      <c r="G5705">
        <v>50.653457406282762</v>
      </c>
      <c r="H5705">
        <v>39.545588456028234</v>
      </c>
      <c r="I5705">
        <v>31.447667457676477</v>
      </c>
      <c r="J5705">
        <v>28.392380778136687</v>
      </c>
      <c r="K5705" s="13">
        <v>52.170788289999997</v>
      </c>
      <c r="L5705" s="13">
        <v>42.893465380000002</v>
      </c>
      <c r="M5705" s="13">
        <v>23.04301238</v>
      </c>
      <c r="N5705" s="13">
        <v>19.152160819999999</v>
      </c>
      <c r="O5705" s="1">
        <v>-1.0175073463292399</v>
      </c>
      <c r="P5705" s="1">
        <v>2.30543626647113E-3</v>
      </c>
    </row>
    <row r="5706" spans="1:16" x14ac:dyDescent="0.2">
      <c r="A5706" t="s">
        <v>4367</v>
      </c>
      <c r="B5706" s="1" t="s">
        <v>9336</v>
      </c>
      <c r="C5706" s="1">
        <v>1681</v>
      </c>
      <c r="D5706" s="1">
        <v>1299</v>
      </c>
      <c r="E5706" s="1">
        <v>413</v>
      </c>
      <c r="F5706" s="1">
        <v>405</v>
      </c>
      <c r="G5706">
        <v>42.251820226718486</v>
      </c>
      <c r="H5706">
        <v>27.636246962768517</v>
      </c>
      <c r="I5706">
        <v>44.01522735495093</v>
      </c>
      <c r="J5706">
        <v>39.640651331858848</v>
      </c>
      <c r="K5706" s="13">
        <v>43.51747898</v>
      </c>
      <c r="L5706" s="13">
        <v>29.975894879999998</v>
      </c>
      <c r="M5706" s="13">
        <v>32.251785609999999</v>
      </c>
      <c r="N5706" s="13">
        <v>26.739713559999998</v>
      </c>
      <c r="O5706" s="1">
        <v>-0.14989278040648599</v>
      </c>
      <c r="P5706" s="1">
        <v>0.76833799917462298</v>
      </c>
    </row>
    <row r="5707" spans="1:16" x14ac:dyDescent="0.2">
      <c r="A5707" t="s">
        <v>4368</v>
      </c>
      <c r="B5707" s="1" t="s">
        <v>7429</v>
      </c>
      <c r="C5707" s="1">
        <v>617</v>
      </c>
      <c r="D5707" s="1">
        <v>733</v>
      </c>
      <c r="E5707" s="1">
        <v>194</v>
      </c>
      <c r="F5707" s="1">
        <v>98</v>
      </c>
      <c r="G5707">
        <v>13.279109091493916</v>
      </c>
      <c r="H5707">
        <v>13.353033957043957</v>
      </c>
      <c r="I5707">
        <v>17.703563483217561</v>
      </c>
      <c r="J5707">
        <v>8.2133040259416905</v>
      </c>
      <c r="K5707" s="13">
        <v>13.67688652</v>
      </c>
      <c r="L5707" s="13">
        <v>14.483484049999999</v>
      </c>
      <c r="M5707" s="13">
        <v>12.972136430000001</v>
      </c>
      <c r="N5707" s="13">
        <v>5.5403074779999999</v>
      </c>
      <c r="O5707" s="1">
        <v>-0.48385026617108801</v>
      </c>
      <c r="P5707" s="1">
        <v>0.55209906090873095</v>
      </c>
    </row>
    <row r="5708" spans="1:16" x14ac:dyDescent="0.2">
      <c r="A5708" t="s">
        <v>4370</v>
      </c>
      <c r="B5708" s="1" t="s">
        <v>7822</v>
      </c>
      <c r="C5708" s="1">
        <v>607</v>
      </c>
      <c r="D5708" s="1">
        <v>542</v>
      </c>
      <c r="E5708" s="1">
        <v>623</v>
      </c>
      <c r="F5708" s="1">
        <v>535</v>
      </c>
      <c r="G5708">
        <v>25.941973824725416</v>
      </c>
      <c r="H5708">
        <v>19.606759255033314</v>
      </c>
      <c r="I5708">
        <v>112.89574150111574</v>
      </c>
      <c r="J5708">
        <v>89.038155861493124</v>
      </c>
      <c r="K5708" s="13">
        <v>26.719069009999998</v>
      </c>
      <c r="L5708" s="13">
        <v>21.266641419999999</v>
      </c>
      <c r="M5708" s="13">
        <v>82.723399839999999</v>
      </c>
      <c r="N5708" s="13">
        <v>60.060940049999999</v>
      </c>
      <c r="O5708" s="1">
        <v>1.72728130306869</v>
      </c>
      <c r="P5708" s="14">
        <v>1.3988133584030101E-5</v>
      </c>
    </row>
    <row r="5709" spans="1:16" x14ac:dyDescent="0.2">
      <c r="A5709" t="s">
        <v>4371</v>
      </c>
      <c r="B5709" s="1" t="s">
        <v>7918</v>
      </c>
      <c r="C5709" s="1">
        <v>5</v>
      </c>
      <c r="D5709" s="1">
        <v>0</v>
      </c>
      <c r="E5709" s="1">
        <v>0</v>
      </c>
      <c r="F5709" s="1">
        <v>0</v>
      </c>
      <c r="G5709">
        <v>1.0947588980449017</v>
      </c>
      <c r="H5709">
        <v>0</v>
      </c>
      <c r="I5709">
        <v>0</v>
      </c>
      <c r="J5709">
        <v>0</v>
      </c>
      <c r="K5709" s="13">
        <v>1.127552543</v>
      </c>
      <c r="L5709" s="13">
        <v>0</v>
      </c>
      <c r="M5709" s="13">
        <v>0</v>
      </c>
      <c r="N5709" s="13">
        <v>0</v>
      </c>
      <c r="O5709" s="1">
        <v>-2.00769016865019</v>
      </c>
      <c r="P5709" s="1" t="s">
        <v>6745</v>
      </c>
    </row>
    <row r="5710" spans="1:16" x14ac:dyDescent="0.2">
      <c r="A5710" t="s">
        <v>4372</v>
      </c>
      <c r="B5710" s="1" t="s">
        <v>7430</v>
      </c>
      <c r="C5710" s="1">
        <v>3</v>
      </c>
      <c r="D5710" s="1">
        <v>2</v>
      </c>
      <c r="E5710" s="1">
        <v>101</v>
      </c>
      <c r="F5710" s="1">
        <v>46</v>
      </c>
      <c r="G5710">
        <v>0.14654059689076376</v>
      </c>
      <c r="H5710">
        <v>8.2691125132404744E-2</v>
      </c>
      <c r="I5710">
        <v>20.918631197408637</v>
      </c>
      <c r="J5710">
        <v>8.7498897687365229</v>
      </c>
      <c r="K5710" s="13">
        <v>0.15093023899999999</v>
      </c>
      <c r="L5710" s="13">
        <v>8.9691646E-2</v>
      </c>
      <c r="M5710" s="13">
        <v>15.327950100000001</v>
      </c>
      <c r="N5710" s="13">
        <v>5.9022629090000001</v>
      </c>
      <c r="O5710" s="1">
        <v>6.6165117698073797</v>
      </c>
      <c r="P5710" s="14">
        <v>8.8703620601133005E-8</v>
      </c>
    </row>
    <row r="5711" spans="1:16" x14ac:dyDescent="0.2">
      <c r="A5711" t="s">
        <v>4373</v>
      </c>
      <c r="B5711" s="1" t="s">
        <v>8126</v>
      </c>
      <c r="C5711" s="1">
        <v>1029.8399999999999</v>
      </c>
      <c r="D5711" s="1">
        <v>871</v>
      </c>
      <c r="E5711" s="1">
        <v>649</v>
      </c>
      <c r="F5711" s="1">
        <v>628</v>
      </c>
      <c r="G5711">
        <v>77.767027455441863</v>
      </c>
      <c r="H5711">
        <v>55.671907479522957</v>
      </c>
      <c r="I5711">
        <v>207.800040311434</v>
      </c>
      <c r="J5711">
        <v>184.66876087302202</v>
      </c>
      <c r="K5711" s="13">
        <v>80.096548839999997</v>
      </c>
      <c r="L5711" s="13">
        <v>60.385017130000001</v>
      </c>
      <c r="M5711" s="13">
        <v>152.26372219999999</v>
      </c>
      <c r="N5711" s="13">
        <v>124.5688353</v>
      </c>
      <c r="O5711" s="1">
        <v>1.1401782033843499</v>
      </c>
      <c r="P5711" s="1">
        <v>2.3678057697843302E-3</v>
      </c>
    </row>
    <row r="5712" spans="1:16" x14ac:dyDescent="0.2">
      <c r="A5712" t="s">
        <v>4374</v>
      </c>
      <c r="B5712" s="1" t="s">
        <v>9340</v>
      </c>
      <c r="C5712" s="1">
        <v>1753.99</v>
      </c>
      <c r="D5712" s="1">
        <v>1913</v>
      </c>
      <c r="E5712" s="1">
        <v>268</v>
      </c>
      <c r="F5712" s="1">
        <v>374</v>
      </c>
      <c r="G5712">
        <v>321.10843340905353</v>
      </c>
      <c r="H5712">
        <v>296.43656546519946</v>
      </c>
      <c r="I5712">
        <v>208.03412511555536</v>
      </c>
      <c r="J5712">
        <v>266.62707581007072</v>
      </c>
      <c r="K5712" s="13">
        <v>330.72727809999998</v>
      </c>
      <c r="L5712" s="13">
        <v>321.53249090000003</v>
      </c>
      <c r="M5712" s="13">
        <v>152.43524590000001</v>
      </c>
      <c r="N5712" s="13">
        <v>179.85404869999999</v>
      </c>
      <c r="O5712" s="1">
        <v>-0.81847147650233598</v>
      </c>
      <c r="P5712" s="1">
        <v>5.9128952716768803E-2</v>
      </c>
    </row>
    <row r="5713" spans="1:16" x14ac:dyDescent="0.2">
      <c r="A5713" t="s">
        <v>4375</v>
      </c>
      <c r="B5713" s="1" t="s">
        <v>9341</v>
      </c>
      <c r="C5713" s="1">
        <v>8616.56</v>
      </c>
      <c r="D5713" s="1">
        <v>6269</v>
      </c>
      <c r="E5713" s="1">
        <v>2037</v>
      </c>
      <c r="F5713" s="1">
        <v>2296</v>
      </c>
      <c r="G5713">
        <v>1718.2408149904052</v>
      </c>
      <c r="H5713">
        <v>1058.1338027503443</v>
      </c>
      <c r="I5713">
        <v>1722.3298620303274</v>
      </c>
      <c r="J5713">
        <v>1782.9125701765993</v>
      </c>
      <c r="K5713" s="13">
        <v>1769.710941</v>
      </c>
      <c r="L5713" s="13">
        <v>1147.714003</v>
      </c>
      <c r="M5713" s="13">
        <v>1262.022641</v>
      </c>
      <c r="N5713" s="13">
        <v>1202.668721</v>
      </c>
      <c r="O5713" s="1">
        <v>-6.8192407935893498E-2</v>
      </c>
      <c r="P5713" s="1">
        <v>0.87961105646771798</v>
      </c>
    </row>
    <row r="5714" spans="1:16" x14ac:dyDescent="0.2">
      <c r="A5714" t="s">
        <v>4376</v>
      </c>
      <c r="B5714" s="1" t="s">
        <v>7429</v>
      </c>
      <c r="C5714" s="1">
        <v>1163</v>
      </c>
      <c r="D5714" s="1">
        <v>1003</v>
      </c>
      <c r="E5714" s="1">
        <v>627</v>
      </c>
      <c r="F5714" s="1">
        <v>437</v>
      </c>
      <c r="G5714">
        <v>88.979004420304804</v>
      </c>
      <c r="H5714">
        <v>64.953261693555191</v>
      </c>
      <c r="I5714">
        <v>203.39981624686396</v>
      </c>
      <c r="J5714">
        <v>130.1959014930172</v>
      </c>
      <c r="K5714" s="13">
        <v>91.644382030000003</v>
      </c>
      <c r="L5714" s="13">
        <v>70.452118440000007</v>
      </c>
      <c r="M5714" s="13">
        <v>149.0394952</v>
      </c>
      <c r="N5714" s="13">
        <v>87.824013859999994</v>
      </c>
      <c r="O5714" s="1">
        <v>0.69821623717578996</v>
      </c>
      <c r="P5714" s="1">
        <v>0.17110842317383701</v>
      </c>
    </row>
    <row r="5715" spans="1:16" x14ac:dyDescent="0.2">
      <c r="A5715" t="s">
        <v>4377</v>
      </c>
      <c r="B5715" s="1" t="s">
        <v>7429</v>
      </c>
      <c r="C5715" s="1">
        <v>488</v>
      </c>
      <c r="D5715" s="1">
        <v>484</v>
      </c>
      <c r="E5715" s="1">
        <v>83</v>
      </c>
      <c r="F5715" s="1">
        <v>80</v>
      </c>
      <c r="G5715">
        <v>18.562064793878047</v>
      </c>
      <c r="H5715">
        <v>15.582747302995566</v>
      </c>
      <c r="I5715">
        <v>13.386275000595059</v>
      </c>
      <c r="J5715">
        <v>11.849622035128732</v>
      </c>
      <c r="K5715" s="13">
        <v>19.118093850000001</v>
      </c>
      <c r="L5715" s="13">
        <v>16.901961969999999</v>
      </c>
      <c r="M5715" s="13">
        <v>9.8086798000000002</v>
      </c>
      <c r="N5715" s="13">
        <v>7.993196083</v>
      </c>
      <c r="O5715" s="1">
        <v>-0.86683671529210304</v>
      </c>
      <c r="P5715" s="1">
        <v>0.16587415164949601</v>
      </c>
    </row>
    <row r="5716" spans="1:16" x14ac:dyDescent="0.2">
      <c r="A5716" t="s">
        <v>4378</v>
      </c>
      <c r="B5716" s="1" t="s">
        <v>7429</v>
      </c>
      <c r="C5716" s="1">
        <v>2098</v>
      </c>
      <c r="D5716" s="1">
        <v>2349</v>
      </c>
      <c r="E5716" s="1">
        <v>280</v>
      </c>
      <c r="F5716" s="1">
        <v>238</v>
      </c>
      <c r="G5716">
        <v>158.01695054504498</v>
      </c>
      <c r="H5716">
        <v>149.75226967928154</v>
      </c>
      <c r="I5716">
        <v>89.419330084886326</v>
      </c>
      <c r="J5716">
        <v>69.804464257024875</v>
      </c>
      <c r="K5716" s="13">
        <v>162.75036879999999</v>
      </c>
      <c r="L5716" s="13">
        <v>162.4300977</v>
      </c>
      <c r="M5716" s="13">
        <v>65.521257910000003</v>
      </c>
      <c r="N5716" s="13">
        <v>47.086798940000001</v>
      </c>
      <c r="O5716" s="1">
        <v>-1.3914690475782301</v>
      </c>
      <c r="P5716" s="1">
        <v>6.7789401742644403E-4</v>
      </c>
    </row>
    <row r="5717" spans="1:16" x14ac:dyDescent="0.2">
      <c r="A5717" t="s">
        <v>4379</v>
      </c>
      <c r="B5717" s="1" t="s">
        <v>7431</v>
      </c>
      <c r="C5717" s="1">
        <v>6</v>
      </c>
      <c r="D5717" s="1">
        <v>24</v>
      </c>
      <c r="E5717" s="1">
        <v>81</v>
      </c>
      <c r="F5717" s="1">
        <v>130</v>
      </c>
      <c r="G5717">
        <v>0.13420350351803007</v>
      </c>
      <c r="H5717">
        <v>0.45437669579941503</v>
      </c>
      <c r="I5717">
        <v>7.6819735970641068</v>
      </c>
      <c r="J5717">
        <v>11.323065101137033</v>
      </c>
      <c r="K5717" s="13">
        <v>0.13822358700000001</v>
      </c>
      <c r="L5717" s="13">
        <v>0.49284362300000001</v>
      </c>
      <c r="M5717" s="13">
        <v>5.6289011880000004</v>
      </c>
      <c r="N5717" s="13">
        <v>7.6380056129999998</v>
      </c>
      <c r="O5717" s="1">
        <v>4.4808154793240398</v>
      </c>
      <c r="P5717" s="14">
        <v>2.1022904430839001E-5</v>
      </c>
    </row>
    <row r="5718" spans="1:16" x14ac:dyDescent="0.2">
      <c r="A5718" t="s">
        <v>4381</v>
      </c>
      <c r="B5718" s="1" t="s">
        <v>7429</v>
      </c>
      <c r="C5718" s="1">
        <v>33</v>
      </c>
      <c r="D5718" s="1">
        <v>25</v>
      </c>
      <c r="E5718" s="1">
        <v>0</v>
      </c>
      <c r="F5718" s="1">
        <v>9</v>
      </c>
      <c r="G5718">
        <v>5.6166263152038045</v>
      </c>
      <c r="H5718">
        <v>3.601586114165285</v>
      </c>
      <c r="I5718">
        <v>0</v>
      </c>
      <c r="J5718">
        <v>5.9650233579667802</v>
      </c>
      <c r="K5718" s="13">
        <v>5.784873084</v>
      </c>
      <c r="L5718" s="13">
        <v>3.9064916049999998</v>
      </c>
      <c r="M5718" s="13">
        <v>0</v>
      </c>
      <c r="N5718" s="13">
        <v>4.0237233899999998</v>
      </c>
      <c r="O5718" s="1">
        <v>-1.0368856201829999</v>
      </c>
      <c r="P5718" s="1">
        <v>0.76374822715793</v>
      </c>
    </row>
    <row r="5719" spans="1:16" x14ac:dyDescent="0.2">
      <c r="A5719" t="s">
        <v>4382</v>
      </c>
      <c r="B5719" s="1" t="s">
        <v>7459</v>
      </c>
      <c r="C5719" s="1">
        <v>510</v>
      </c>
      <c r="D5719" s="1">
        <v>642</v>
      </c>
      <c r="E5719" s="1">
        <v>119</v>
      </c>
      <c r="F5719" s="1">
        <v>45</v>
      </c>
      <c r="G5719">
        <v>13.875376904474193</v>
      </c>
      <c r="H5719">
        <v>14.784336710216497</v>
      </c>
      <c r="I5719">
        <v>13.727667838273721</v>
      </c>
      <c r="J5719">
        <v>4.7675491090836584</v>
      </c>
      <c r="K5719" s="13">
        <v>14.29101562</v>
      </c>
      <c r="L5719" s="13">
        <v>16.035958990000001</v>
      </c>
      <c r="M5719" s="13">
        <v>10.058832519999999</v>
      </c>
      <c r="N5719" s="13">
        <v>3.2159637459999999</v>
      </c>
      <c r="O5719" s="1">
        <v>-1.0811916517433999</v>
      </c>
      <c r="P5719" s="1">
        <v>0.22773301026598999</v>
      </c>
    </row>
    <row r="5720" spans="1:16" x14ac:dyDescent="0.2">
      <c r="A5720" t="s">
        <v>4383</v>
      </c>
      <c r="B5720" s="1" t="s">
        <v>7429</v>
      </c>
      <c r="C5720" s="1">
        <v>91</v>
      </c>
      <c r="D5720" s="1">
        <v>91</v>
      </c>
      <c r="E5720" s="1">
        <v>12</v>
      </c>
      <c r="F5720" s="1">
        <v>49</v>
      </c>
      <c r="G5720">
        <v>8.8209071789522255</v>
      </c>
      <c r="H5720">
        <v>7.4663003439906097</v>
      </c>
      <c r="I5720">
        <v>4.9320593472849268</v>
      </c>
      <c r="J5720">
        <v>18.495922136283596</v>
      </c>
      <c r="K5720" s="13">
        <v>9.0851385960000002</v>
      </c>
      <c r="L5720" s="13">
        <v>8.0983874010000001</v>
      </c>
      <c r="M5720" s="13">
        <v>3.6139247769999998</v>
      </c>
      <c r="N5720" s="13">
        <v>12.476476630000001</v>
      </c>
      <c r="O5720" s="1">
        <v>9.1545004720067505E-2</v>
      </c>
      <c r="P5720" s="1">
        <v>0.95725970121848203</v>
      </c>
    </row>
    <row r="5721" spans="1:16" x14ac:dyDescent="0.2">
      <c r="A5721" t="s">
        <v>4384</v>
      </c>
      <c r="B5721" s="1" t="s">
        <v>9342</v>
      </c>
      <c r="C5721" s="1">
        <v>1361</v>
      </c>
      <c r="D5721" s="1">
        <v>1161</v>
      </c>
      <c r="E5721" s="1">
        <v>208</v>
      </c>
      <c r="F5721" s="1">
        <v>269</v>
      </c>
      <c r="G5721">
        <v>96.267339346617902</v>
      </c>
      <c r="H5721">
        <v>69.509676526477236</v>
      </c>
      <c r="I5721">
        <v>62.382010380648211</v>
      </c>
      <c r="J5721">
        <v>74.093681191021702</v>
      </c>
      <c r="K5721" s="13">
        <v>99.151039969999999</v>
      </c>
      <c r="L5721" s="13">
        <v>75.394273299999995</v>
      </c>
      <c r="M5721" s="13">
        <v>45.709890549999997</v>
      </c>
      <c r="N5721" s="13">
        <v>49.980102359999997</v>
      </c>
      <c r="O5721" s="1">
        <v>-0.69865262116391003</v>
      </c>
      <c r="P5721" s="1">
        <v>0.12468399358011301</v>
      </c>
    </row>
    <row r="5722" spans="1:16" x14ac:dyDescent="0.2">
      <c r="A5722" t="s">
        <v>4385</v>
      </c>
      <c r="B5722" s="1" t="s">
        <v>7009</v>
      </c>
      <c r="C5722" s="1">
        <v>4</v>
      </c>
      <c r="D5722" s="1">
        <v>7</v>
      </c>
      <c r="E5722" s="1">
        <v>0</v>
      </c>
      <c r="F5722" s="1">
        <v>0</v>
      </c>
      <c r="G5722">
        <v>3.2884078597877053</v>
      </c>
      <c r="H5722">
        <v>4.8709753332710877</v>
      </c>
      <c r="I5722">
        <v>0</v>
      </c>
      <c r="J5722">
        <v>0</v>
      </c>
      <c r="K5722" s="13">
        <v>3.3869125430000002</v>
      </c>
      <c r="L5722" s="13">
        <v>5.2833456270000001</v>
      </c>
      <c r="M5722" s="13">
        <v>0</v>
      </c>
      <c r="N5722" s="13">
        <v>0</v>
      </c>
      <c r="O5722" s="1">
        <v>-3.2091167824006499</v>
      </c>
      <c r="P5722" s="1">
        <v>0.64302063357041495</v>
      </c>
    </row>
    <row r="5723" spans="1:16" x14ac:dyDescent="0.2">
      <c r="A5723" t="s">
        <v>4386</v>
      </c>
      <c r="B5723" s="1" t="s">
        <v>7010</v>
      </c>
      <c r="C5723" s="1">
        <v>5</v>
      </c>
      <c r="D5723" s="1">
        <v>2</v>
      </c>
      <c r="E5723" s="1">
        <v>0</v>
      </c>
      <c r="F5723" s="1">
        <v>0</v>
      </c>
      <c r="G5723">
        <v>15.024622117995547</v>
      </c>
      <c r="H5723">
        <v>5.0869299046968983</v>
      </c>
      <c r="I5723">
        <v>0</v>
      </c>
      <c r="J5723">
        <v>0</v>
      </c>
      <c r="K5723" s="13">
        <v>15.47468662</v>
      </c>
      <c r="L5723" s="13">
        <v>5.5175826250000002</v>
      </c>
      <c r="M5723" s="13">
        <v>0</v>
      </c>
      <c r="N5723" s="13">
        <v>0</v>
      </c>
      <c r="O5723" s="1">
        <v>-2.5217719199613802</v>
      </c>
      <c r="P5723" s="1" t="s">
        <v>6745</v>
      </c>
    </row>
    <row r="5724" spans="1:16" x14ac:dyDescent="0.2">
      <c r="A5724" t="s">
        <v>4387</v>
      </c>
      <c r="B5724" s="1" t="s">
        <v>7011</v>
      </c>
      <c r="C5724" s="1">
        <v>2</v>
      </c>
      <c r="D5724" s="1">
        <v>3</v>
      </c>
      <c r="E5724" s="1">
        <v>0</v>
      </c>
      <c r="F5724" s="1">
        <v>0</v>
      </c>
      <c r="G5724">
        <v>4.4688619633012401</v>
      </c>
      <c r="H5724">
        <v>5.673883355238849</v>
      </c>
      <c r="I5724">
        <v>0</v>
      </c>
      <c r="J5724">
        <v>0</v>
      </c>
      <c r="K5724" s="13">
        <v>4.6027273019999999</v>
      </c>
      <c r="L5724" s="13">
        <v>6.1542267739999996</v>
      </c>
      <c r="M5724" s="13">
        <v>0</v>
      </c>
      <c r="N5724" s="13">
        <v>0</v>
      </c>
      <c r="O5724" s="1">
        <v>-2.0677513489078101</v>
      </c>
      <c r="P5724" s="1" t="s">
        <v>6745</v>
      </c>
    </row>
    <row r="5725" spans="1:16" x14ac:dyDescent="0.2">
      <c r="A5725" t="s">
        <v>4388</v>
      </c>
      <c r="B5725" s="1" t="s">
        <v>7012</v>
      </c>
      <c r="C5725" s="1">
        <v>16</v>
      </c>
      <c r="D5725" s="1">
        <v>6</v>
      </c>
      <c r="E5725" s="1">
        <v>0</v>
      </c>
      <c r="F5725" s="1">
        <v>0</v>
      </c>
      <c r="G5725">
        <v>46.4761644183329</v>
      </c>
      <c r="H5725">
        <v>14.752096723621008</v>
      </c>
      <c r="I5725">
        <v>0</v>
      </c>
      <c r="J5725">
        <v>0</v>
      </c>
      <c r="K5725" s="13">
        <v>47.868363940000002</v>
      </c>
      <c r="L5725" s="13">
        <v>16.000989610000001</v>
      </c>
      <c r="M5725" s="13">
        <v>0</v>
      </c>
      <c r="N5725" s="13">
        <v>0</v>
      </c>
      <c r="O5725" s="1">
        <v>-4.1721336694472599</v>
      </c>
      <c r="P5725" s="1">
        <v>0.49869291302214003</v>
      </c>
    </row>
    <row r="5726" spans="1:16" x14ac:dyDescent="0.2">
      <c r="A5726" t="s">
        <v>4389</v>
      </c>
      <c r="B5726" s="1" t="s">
        <v>7013</v>
      </c>
      <c r="C5726" s="1">
        <v>1</v>
      </c>
      <c r="D5726" s="1">
        <v>8</v>
      </c>
      <c r="E5726" s="1">
        <v>0</v>
      </c>
      <c r="F5726" s="1">
        <v>10</v>
      </c>
      <c r="G5726">
        <v>0.90773758629556434</v>
      </c>
      <c r="H5726">
        <v>6.1467069681754198</v>
      </c>
      <c r="I5726">
        <v>0</v>
      </c>
      <c r="J5726">
        <v>35.348286565729069</v>
      </c>
      <c r="K5726" s="13">
        <v>0.93492898300000005</v>
      </c>
      <c r="L5726" s="13">
        <v>6.6670790049999997</v>
      </c>
      <c r="M5726" s="13">
        <v>0</v>
      </c>
      <c r="N5726" s="13">
        <v>23.844286749999998</v>
      </c>
      <c r="O5726" s="1">
        <v>1.7555463830509901</v>
      </c>
      <c r="P5726" s="1">
        <v>0.70657024296179705</v>
      </c>
    </row>
    <row r="5727" spans="1:16" x14ac:dyDescent="0.2">
      <c r="A5727" t="s">
        <v>4390</v>
      </c>
      <c r="B5727" s="1" t="s">
        <v>9343</v>
      </c>
      <c r="C5727" s="1">
        <v>10865</v>
      </c>
      <c r="D5727" s="1">
        <v>8824.0499999999993</v>
      </c>
      <c r="E5727" s="1">
        <v>2429</v>
      </c>
      <c r="F5727" s="1">
        <v>3534</v>
      </c>
      <c r="G5727">
        <v>1179.0866899249381</v>
      </c>
      <c r="H5727">
        <v>810.54320731051018</v>
      </c>
      <c r="I5727">
        <v>1117.6831638589688</v>
      </c>
      <c r="J5727">
        <v>1493.4497003033007</v>
      </c>
      <c r="K5727" s="13">
        <v>1214.4063839999999</v>
      </c>
      <c r="L5727" s="13">
        <v>879.16271730000005</v>
      </c>
      <c r="M5727" s="13">
        <v>818.97288619999995</v>
      </c>
      <c r="N5727" s="13">
        <v>1007.410722</v>
      </c>
      <c r="O5727" s="1">
        <v>-2.2381589295187802E-2</v>
      </c>
      <c r="P5727" s="1">
        <v>0.96277185529278397</v>
      </c>
    </row>
    <row r="5728" spans="1:16" x14ac:dyDescent="0.2">
      <c r="A5728" t="s">
        <v>4391</v>
      </c>
      <c r="B5728" s="1" t="s">
        <v>9344</v>
      </c>
      <c r="C5728" s="1">
        <v>10616.44</v>
      </c>
      <c r="D5728" s="1">
        <v>8546.27</v>
      </c>
      <c r="E5728" s="1">
        <v>2678</v>
      </c>
      <c r="F5728" s="1">
        <v>2952</v>
      </c>
      <c r="G5728">
        <v>1102.6774679172365</v>
      </c>
      <c r="H5728">
        <v>751.34327572217239</v>
      </c>
      <c r="I5728">
        <v>1179.3843249795493</v>
      </c>
      <c r="J5728">
        <v>1193.9715883712865</v>
      </c>
      <c r="K5728" s="13">
        <v>1135.708314</v>
      </c>
      <c r="L5728" s="13">
        <v>814.95099819999996</v>
      </c>
      <c r="M5728" s="13">
        <v>864.18389019999995</v>
      </c>
      <c r="N5728" s="13">
        <v>805.39691440000001</v>
      </c>
      <c r="O5728" s="1">
        <v>-5.6615305821547598E-2</v>
      </c>
      <c r="P5728" s="1">
        <v>0.89033994188652299</v>
      </c>
    </row>
    <row r="5729" spans="1:16" x14ac:dyDescent="0.2">
      <c r="A5729" t="s">
        <v>4392</v>
      </c>
      <c r="B5729" s="1" t="s">
        <v>7014</v>
      </c>
      <c r="C5729" s="1">
        <v>1</v>
      </c>
      <c r="D5729" s="1">
        <v>5</v>
      </c>
      <c r="E5729" s="1">
        <v>25</v>
      </c>
      <c r="F5729" s="1">
        <v>0</v>
      </c>
      <c r="G5729">
        <v>0.79947530536123101</v>
      </c>
      <c r="H5729">
        <v>3.383508422848855</v>
      </c>
      <c r="I5729">
        <v>84.746203234119832</v>
      </c>
      <c r="J5729">
        <v>0</v>
      </c>
      <c r="K5729" s="13">
        <v>0.82342369199999998</v>
      </c>
      <c r="L5729" s="13">
        <v>3.6699517460000002</v>
      </c>
      <c r="M5729" s="13">
        <v>62.097063730000002</v>
      </c>
      <c r="N5729" s="13">
        <v>0</v>
      </c>
      <c r="O5729" s="1">
        <v>3.8015578170574198</v>
      </c>
      <c r="P5729" s="1">
        <v>0.27518368049709702</v>
      </c>
    </row>
    <row r="5730" spans="1:16" x14ac:dyDescent="0.2">
      <c r="A5730" t="s">
        <v>4393</v>
      </c>
      <c r="B5730" s="1" t="s">
        <v>7015</v>
      </c>
      <c r="C5730" s="1">
        <v>0</v>
      </c>
      <c r="D5730" s="1">
        <v>0</v>
      </c>
      <c r="E5730" s="1">
        <v>0</v>
      </c>
      <c r="F5730" s="1">
        <v>0</v>
      </c>
      <c r="G5730">
        <v>0</v>
      </c>
      <c r="H5730">
        <v>0</v>
      </c>
      <c r="I5730">
        <v>0</v>
      </c>
      <c r="J5730">
        <v>0</v>
      </c>
      <c r="K5730" s="13">
        <v>0</v>
      </c>
      <c r="L5730" s="13">
        <v>0</v>
      </c>
      <c r="M5730" s="13">
        <v>0</v>
      </c>
      <c r="N5730" s="13">
        <v>0</v>
      </c>
      <c r="O5730" s="1" t="s">
        <v>6745</v>
      </c>
      <c r="P5730" s="1" t="s">
        <v>6745</v>
      </c>
    </row>
    <row r="5731" spans="1:16" x14ac:dyDescent="0.2">
      <c r="A5731" t="s">
        <v>4394</v>
      </c>
      <c r="B5731" s="1" t="s">
        <v>7016</v>
      </c>
      <c r="C5731" s="1">
        <v>4</v>
      </c>
      <c r="D5731" s="1">
        <v>1</v>
      </c>
      <c r="E5731" s="1">
        <v>0</v>
      </c>
      <c r="F5731" s="1">
        <v>0</v>
      </c>
      <c r="G5731">
        <v>9.9591780896427622</v>
      </c>
      <c r="H5731">
        <v>2.1074423890887153</v>
      </c>
      <c r="I5731">
        <v>0</v>
      </c>
      <c r="J5731">
        <v>0</v>
      </c>
      <c r="K5731" s="13">
        <v>10.257506559999999</v>
      </c>
      <c r="L5731" s="13">
        <v>2.2858556590000001</v>
      </c>
      <c r="M5731" s="13">
        <v>0</v>
      </c>
      <c r="N5731" s="13">
        <v>0</v>
      </c>
      <c r="O5731" s="1">
        <v>-2.0279674938386298</v>
      </c>
      <c r="P5731" s="1" t="s">
        <v>6745</v>
      </c>
    </row>
    <row r="5732" spans="1:16" x14ac:dyDescent="0.2">
      <c r="A5732" t="s">
        <v>4395</v>
      </c>
      <c r="B5732" s="1" t="s">
        <v>9345</v>
      </c>
      <c r="C5732" s="1">
        <v>915</v>
      </c>
      <c r="D5732" s="1">
        <v>986</v>
      </c>
      <c r="E5732" s="1">
        <v>521</v>
      </c>
      <c r="F5732" s="1">
        <v>457</v>
      </c>
      <c r="G5732">
        <v>18.487287173707948</v>
      </c>
      <c r="H5732">
        <v>16.862470866554968</v>
      </c>
      <c r="I5732">
        <v>44.633917324019762</v>
      </c>
      <c r="J5732">
        <v>35.956411505023553</v>
      </c>
      <c r="K5732" s="13">
        <v>19.041076260000001</v>
      </c>
      <c r="L5732" s="13">
        <v>18.29002522</v>
      </c>
      <c r="M5732" s="13">
        <v>32.705125449999997</v>
      </c>
      <c r="N5732" s="13">
        <v>24.254499150000001</v>
      </c>
      <c r="O5732" s="1">
        <v>0.75170505083924899</v>
      </c>
      <c r="P5732" s="1">
        <v>9.0242965396263503E-2</v>
      </c>
    </row>
    <row r="5733" spans="1:16" x14ac:dyDescent="0.2">
      <c r="A5733" t="s">
        <v>4397</v>
      </c>
      <c r="B5733" s="1" t="s">
        <v>7429</v>
      </c>
      <c r="C5733" s="1">
        <v>1330.56</v>
      </c>
      <c r="D5733" s="1">
        <v>1666.97</v>
      </c>
      <c r="E5733" s="1">
        <v>307.58</v>
      </c>
      <c r="F5733" s="1">
        <v>255.39</v>
      </c>
      <c r="G5733">
        <v>26.280311647973008</v>
      </c>
      <c r="H5733">
        <v>27.868656703733581</v>
      </c>
      <c r="I5733">
        <v>25.759019526671015</v>
      </c>
      <c r="J5733">
        <v>19.643007592431289</v>
      </c>
      <c r="K5733" s="13">
        <v>27.06754179</v>
      </c>
      <c r="L5733" s="13">
        <v>30.227980120000002</v>
      </c>
      <c r="M5733" s="13">
        <v>18.874703719999999</v>
      </c>
      <c r="N5733" s="13">
        <v>13.250246369999999</v>
      </c>
      <c r="O5733" s="1">
        <v>-0.70600782974100895</v>
      </c>
      <c r="P5733" s="1">
        <v>0.16324898049481601</v>
      </c>
    </row>
    <row r="5734" spans="1:16" x14ac:dyDescent="0.2">
      <c r="A5734" t="s">
        <v>4398</v>
      </c>
      <c r="B5734" s="1" t="s">
        <v>9346</v>
      </c>
      <c r="C5734" s="1">
        <v>107</v>
      </c>
      <c r="D5734" s="1">
        <v>92</v>
      </c>
      <c r="E5734" s="1">
        <v>63</v>
      </c>
      <c r="F5734" s="1">
        <v>114</v>
      </c>
      <c r="G5734">
        <v>11.568586211449178</v>
      </c>
      <c r="H5734">
        <v>8.4193107851931295</v>
      </c>
      <c r="I5734">
        <v>28.881001370158849</v>
      </c>
      <c r="J5734">
        <v>47.996482403888201</v>
      </c>
      <c r="K5734" s="13">
        <v>11.915124710000001</v>
      </c>
      <c r="L5734" s="13">
        <v>9.1320784390000007</v>
      </c>
      <c r="M5734" s="13">
        <v>21.16230951</v>
      </c>
      <c r="N5734" s="13">
        <v>32.376163060000003</v>
      </c>
      <c r="O5734" s="1">
        <v>1.52400072100413</v>
      </c>
      <c r="P5734" s="1">
        <v>6.9748099665106103E-2</v>
      </c>
    </row>
    <row r="5735" spans="1:16" x14ac:dyDescent="0.2">
      <c r="A5735" t="s">
        <v>4399</v>
      </c>
      <c r="B5735" s="1" t="s">
        <v>7429</v>
      </c>
      <c r="C5735" s="1">
        <v>168</v>
      </c>
      <c r="D5735" s="1">
        <v>117</v>
      </c>
      <c r="E5735" s="1">
        <v>34</v>
      </c>
      <c r="F5735" s="1">
        <v>52</v>
      </c>
      <c r="G5735">
        <v>4.4096360818598983</v>
      </c>
      <c r="H5735">
        <v>2.5993905371440635</v>
      </c>
      <c r="I5735">
        <v>3.7839690263331098</v>
      </c>
      <c r="J5735">
        <v>5.315019473979504</v>
      </c>
      <c r="K5735" s="13">
        <v>4.541727302</v>
      </c>
      <c r="L5735" s="13">
        <v>2.8194514829999999</v>
      </c>
      <c r="M5735" s="13">
        <v>2.7726713030000001</v>
      </c>
      <c r="N5735" s="13">
        <v>3.5852614300000001</v>
      </c>
      <c r="O5735" s="1">
        <v>-2.47657873261664E-2</v>
      </c>
      <c r="P5735" s="1">
        <v>0.98462879097505696</v>
      </c>
    </row>
    <row r="5736" spans="1:16" x14ac:dyDescent="0.2">
      <c r="A5736" t="s">
        <v>4400</v>
      </c>
      <c r="B5736" s="1" t="s">
        <v>7429</v>
      </c>
      <c r="C5736" s="1">
        <v>304</v>
      </c>
      <c r="D5736" s="1">
        <v>511</v>
      </c>
      <c r="E5736" s="1">
        <v>166</v>
      </c>
      <c r="F5736" s="1">
        <v>168</v>
      </c>
      <c r="G5736">
        <v>6.0704431068858282</v>
      </c>
      <c r="H5736">
        <v>8.6369402220100078</v>
      </c>
      <c r="I5736">
        <v>14.054975264144494</v>
      </c>
      <c r="J5736">
        <v>13.063638078186949</v>
      </c>
      <c r="K5736" s="13">
        <v>6.252284017</v>
      </c>
      <c r="L5736" s="13">
        <v>9.368132095</v>
      </c>
      <c r="M5736" s="13">
        <v>10.298664260000001</v>
      </c>
      <c r="N5736" s="13">
        <v>8.8121140409999992</v>
      </c>
      <c r="O5736" s="1">
        <v>0.40798545799684199</v>
      </c>
      <c r="P5736" s="1">
        <v>0.598441095000523</v>
      </c>
    </row>
    <row r="5737" spans="1:16" x14ac:dyDescent="0.2">
      <c r="A5737" t="s">
        <v>4401</v>
      </c>
      <c r="B5737" s="1" t="s">
        <v>9244</v>
      </c>
      <c r="C5737" s="1">
        <v>3121.25</v>
      </c>
      <c r="D5737" s="1">
        <v>9719.11</v>
      </c>
      <c r="E5737" s="1">
        <v>203</v>
      </c>
      <c r="F5737" s="1">
        <v>231.79</v>
      </c>
      <c r="G5737">
        <v>95.069727493045406</v>
      </c>
      <c r="H5737">
        <v>250.57191679047915</v>
      </c>
      <c r="I5737">
        <v>26.217116238537145</v>
      </c>
      <c r="J5737">
        <v>27.492639529351717</v>
      </c>
      <c r="K5737" s="13">
        <v>97.917553499999997</v>
      </c>
      <c r="L5737" s="13">
        <v>271.78500200000002</v>
      </c>
      <c r="M5737" s="13">
        <v>19.210370210000001</v>
      </c>
      <c r="N5737" s="13">
        <v>18.54523781</v>
      </c>
      <c r="O5737" s="1">
        <v>-3.20912346407964</v>
      </c>
      <c r="P5737" s="14">
        <v>5.03458947601221E-7</v>
      </c>
    </row>
    <row r="5738" spans="1:16" x14ac:dyDescent="0.2">
      <c r="A5738" t="s">
        <v>4402</v>
      </c>
      <c r="B5738" s="1" t="s">
        <v>9347</v>
      </c>
      <c r="C5738" s="1">
        <v>429</v>
      </c>
      <c r="D5738" s="1">
        <v>391</v>
      </c>
      <c r="E5738" s="1">
        <v>80</v>
      </c>
      <c r="F5738" s="1">
        <v>168</v>
      </c>
      <c r="G5738">
        <v>28.278566379725053</v>
      </c>
      <c r="H5738">
        <v>21.815695230468283</v>
      </c>
      <c r="I5738">
        <v>22.35966390927458</v>
      </c>
      <c r="J5738">
        <v>43.123840070505175</v>
      </c>
      <c r="K5738" s="13">
        <v>29.1256545</v>
      </c>
      <c r="L5738" s="13">
        <v>23.662582969999999</v>
      </c>
      <c r="M5738" s="13">
        <v>16.383854639999999</v>
      </c>
      <c r="N5738" s="13">
        <v>29.089308379999999</v>
      </c>
      <c r="O5738" s="1">
        <v>-3.8059618904432498E-2</v>
      </c>
      <c r="P5738" s="1">
        <v>0.967337672934521</v>
      </c>
    </row>
    <row r="5739" spans="1:16" x14ac:dyDescent="0.2">
      <c r="A5739" t="s">
        <v>4403</v>
      </c>
      <c r="B5739" s="1" t="s">
        <v>9348</v>
      </c>
      <c r="C5739" s="1">
        <v>802</v>
      </c>
      <c r="D5739" s="1">
        <v>2378</v>
      </c>
      <c r="E5739" s="1">
        <v>312</v>
      </c>
      <c r="F5739" s="1">
        <v>491</v>
      </c>
      <c r="G5739">
        <v>33.632594920148264</v>
      </c>
      <c r="H5739">
        <v>84.409254111575464</v>
      </c>
      <c r="I5739">
        <v>55.477360531009573</v>
      </c>
      <c r="J5739">
        <v>80.181753395678797</v>
      </c>
      <c r="K5739" s="13">
        <v>34.640063660000003</v>
      </c>
      <c r="L5739" s="13">
        <v>91.555229299999993</v>
      </c>
      <c r="M5739" s="13">
        <v>40.650566759999997</v>
      </c>
      <c r="N5739" s="13">
        <v>54.086828699999998</v>
      </c>
      <c r="O5739" s="1">
        <v>-0.31764298308429401</v>
      </c>
      <c r="P5739" s="1">
        <v>0.72809929004169704</v>
      </c>
    </row>
    <row r="5740" spans="1:16" x14ac:dyDescent="0.2">
      <c r="A5740" t="s">
        <v>4404</v>
      </c>
      <c r="B5740" s="1" t="s">
        <v>9349</v>
      </c>
      <c r="C5740" s="1">
        <v>1821</v>
      </c>
      <c r="D5740" s="1">
        <v>1585</v>
      </c>
      <c r="E5740" s="1">
        <v>567</v>
      </c>
      <c r="F5740" s="1">
        <v>476</v>
      </c>
      <c r="G5740">
        <v>102.180974813809</v>
      </c>
      <c r="H5740">
        <v>75.280339043590786</v>
      </c>
      <c r="I5740">
        <v>134.90198579467631</v>
      </c>
      <c r="J5740">
        <v>104.01000018722186</v>
      </c>
      <c r="K5740" s="13">
        <v>105.24181919999999</v>
      </c>
      <c r="L5740" s="13">
        <v>81.653472429999994</v>
      </c>
      <c r="M5740" s="13">
        <v>98.84828924</v>
      </c>
      <c r="N5740" s="13">
        <v>70.160240020000003</v>
      </c>
      <c r="O5740" s="1">
        <v>1.00456195488666E-2</v>
      </c>
      <c r="P5740" s="1">
        <v>0.98572221287456996</v>
      </c>
    </row>
    <row r="5741" spans="1:16" x14ac:dyDescent="0.2">
      <c r="A5741" t="s">
        <v>4405</v>
      </c>
      <c r="B5741" s="1" t="s">
        <v>8302</v>
      </c>
      <c r="C5741" s="1">
        <v>120</v>
      </c>
      <c r="D5741" s="1">
        <v>55</v>
      </c>
      <c r="E5741" s="1">
        <v>4</v>
      </c>
      <c r="F5741" s="1">
        <v>61</v>
      </c>
      <c r="G5741">
        <v>6.9344409775364078</v>
      </c>
      <c r="H5741">
        <v>2.6902033149839371</v>
      </c>
      <c r="I5741">
        <v>0.98008871644764572</v>
      </c>
      <c r="J5741">
        <v>13.726761679635905</v>
      </c>
      <c r="K5741" s="13">
        <v>7.1421630550000001</v>
      </c>
      <c r="L5741" s="13">
        <v>2.9179523500000002</v>
      </c>
      <c r="M5741" s="13">
        <v>0.71815171799999999</v>
      </c>
      <c r="N5741" s="13">
        <v>9.2594259430000001</v>
      </c>
      <c r="O5741" s="1">
        <v>0.239232961524495</v>
      </c>
      <c r="P5741" s="1">
        <v>0.91194650066789995</v>
      </c>
    </row>
    <row r="5742" spans="1:16" x14ac:dyDescent="0.2">
      <c r="A5742" t="s">
        <v>4406</v>
      </c>
      <c r="B5742" s="1" t="s">
        <v>7659</v>
      </c>
      <c r="C5742" s="1">
        <v>288.11</v>
      </c>
      <c r="D5742" s="1">
        <v>314</v>
      </c>
      <c r="E5742" s="1">
        <v>141</v>
      </c>
      <c r="F5742" s="1">
        <v>94</v>
      </c>
      <c r="G5742">
        <v>17.520386946832549</v>
      </c>
      <c r="H5742">
        <v>16.162450702083028</v>
      </c>
      <c r="I5742">
        <v>36.356298604471391</v>
      </c>
      <c r="J5742">
        <v>22.259800276981096</v>
      </c>
      <c r="K5742" s="13">
        <v>18.045212410000001</v>
      </c>
      <c r="L5742" s="13">
        <v>17.530742279999998</v>
      </c>
      <c r="M5742" s="13">
        <v>26.639770339999998</v>
      </c>
      <c r="N5742" s="13">
        <v>15.01541128</v>
      </c>
      <c r="O5742" s="1">
        <v>0.36166946934873601</v>
      </c>
      <c r="P5742" s="1">
        <v>0.66089328528867897</v>
      </c>
    </row>
    <row r="5743" spans="1:16" x14ac:dyDescent="0.2">
      <c r="A5743" t="s">
        <v>4407</v>
      </c>
      <c r="B5743" s="1" t="s">
        <v>7429</v>
      </c>
      <c r="C5743" s="1">
        <v>475.01</v>
      </c>
      <c r="D5743" s="1">
        <v>586.20000000000005</v>
      </c>
      <c r="E5743" s="1">
        <v>97.25</v>
      </c>
      <c r="F5743" s="1">
        <v>262</v>
      </c>
      <c r="G5743">
        <v>14.084282192296895</v>
      </c>
      <c r="H5743">
        <v>14.711941305523366</v>
      </c>
      <c r="I5743">
        <v>12.226348293058573</v>
      </c>
      <c r="J5743">
        <v>30.251109346758</v>
      </c>
      <c r="K5743" s="13">
        <v>14.50617869</v>
      </c>
      <c r="L5743" s="13">
        <v>15.957434689999999</v>
      </c>
      <c r="M5743" s="13">
        <v>8.9587533149999992</v>
      </c>
      <c r="N5743" s="13">
        <v>20.405971430000001</v>
      </c>
      <c r="O5743" s="1">
        <v>0.108700434088165</v>
      </c>
      <c r="P5743" s="1">
        <v>0.91098975131105797</v>
      </c>
    </row>
    <row r="5744" spans="1:16" x14ac:dyDescent="0.2">
      <c r="A5744" t="s">
        <v>4408</v>
      </c>
      <c r="B5744" s="1" t="s">
        <v>7429</v>
      </c>
      <c r="C5744" s="1">
        <v>491.99</v>
      </c>
      <c r="D5744" s="1">
        <v>897</v>
      </c>
      <c r="E5744" s="1">
        <v>46</v>
      </c>
      <c r="F5744" s="1">
        <v>60</v>
      </c>
      <c r="G5744">
        <v>30.235113009752649</v>
      </c>
      <c r="H5744">
        <v>46.659487874076319</v>
      </c>
      <c r="I5744">
        <v>11.986388237401322</v>
      </c>
      <c r="J5744">
        <v>14.358683400465406</v>
      </c>
      <c r="K5744" s="13">
        <v>31.140809740000002</v>
      </c>
      <c r="L5744" s="13">
        <v>50.609618060000003</v>
      </c>
      <c r="M5744" s="13">
        <v>8.7829246130000005</v>
      </c>
      <c r="N5744" s="13">
        <v>9.6856905290000004</v>
      </c>
      <c r="O5744" s="1">
        <v>-2.0259078028064099</v>
      </c>
      <c r="P5744" s="1">
        <v>3.3118657631557701E-3</v>
      </c>
    </row>
    <row r="5745" spans="1:16" x14ac:dyDescent="0.2">
      <c r="A5745" t="s">
        <v>4410</v>
      </c>
      <c r="B5745" s="1" t="s">
        <v>9350</v>
      </c>
      <c r="C5745" s="1">
        <v>4703.57</v>
      </c>
      <c r="D5745" s="1">
        <v>4277</v>
      </c>
      <c r="E5745" s="1">
        <v>718</v>
      </c>
      <c r="F5745" s="1">
        <v>1045.8800000000001</v>
      </c>
      <c r="G5745">
        <v>270.72807051660095</v>
      </c>
      <c r="H5745">
        <v>208.3709302738674</v>
      </c>
      <c r="I5745">
        <v>175.22872807156369</v>
      </c>
      <c r="J5745">
        <v>234.42049745858742</v>
      </c>
      <c r="K5745" s="13">
        <v>278.83776490000002</v>
      </c>
      <c r="L5745" s="13">
        <v>226.01133609999999</v>
      </c>
      <c r="M5745" s="13">
        <v>128.39736859999999</v>
      </c>
      <c r="N5745" s="13">
        <v>158.12901009999999</v>
      </c>
      <c r="O5745" s="1">
        <v>-0.65053001674711197</v>
      </c>
      <c r="P5745" s="1">
        <v>9.0063890984150102E-2</v>
      </c>
    </row>
    <row r="5746" spans="1:16" x14ac:dyDescent="0.2">
      <c r="A5746" t="s">
        <v>4411</v>
      </c>
      <c r="B5746" s="1" t="s">
        <v>7429</v>
      </c>
      <c r="C5746" s="1">
        <v>827</v>
      </c>
      <c r="D5746" s="1">
        <v>869</v>
      </c>
      <c r="E5746" s="1">
        <v>555</v>
      </c>
      <c r="F5746" s="1">
        <v>490</v>
      </c>
      <c r="G5746">
        <v>14.979651309743806</v>
      </c>
      <c r="H5746">
        <v>13.323188581195861</v>
      </c>
      <c r="I5746">
        <v>42.6249974196473</v>
      </c>
      <c r="J5746">
        <v>34.562115985281551</v>
      </c>
      <c r="K5746" s="13">
        <v>15.428368710000001</v>
      </c>
      <c r="L5746" s="13">
        <v>14.451112009999999</v>
      </c>
      <c r="M5746" s="13">
        <v>31.233106379999999</v>
      </c>
      <c r="N5746" s="13">
        <v>23.31397316</v>
      </c>
      <c r="O5746" s="1">
        <v>1.0123630165870401</v>
      </c>
      <c r="P5746" s="1">
        <v>1.55049855102317E-2</v>
      </c>
    </row>
    <row r="5747" spans="1:16" x14ac:dyDescent="0.2">
      <c r="A5747" t="s">
        <v>4412</v>
      </c>
      <c r="B5747" s="1" t="s">
        <v>7809</v>
      </c>
      <c r="C5747" s="1">
        <v>947</v>
      </c>
      <c r="D5747" s="1">
        <v>1016</v>
      </c>
      <c r="E5747" s="1">
        <v>330</v>
      </c>
      <c r="F5747" s="1">
        <v>350</v>
      </c>
      <c r="G5747">
        <v>74.817986804444558</v>
      </c>
      <c r="H5747">
        <v>67.942566959197393</v>
      </c>
      <c r="I5747">
        <v>110.54654325770773</v>
      </c>
      <c r="J5747">
        <v>107.67927729904775</v>
      </c>
      <c r="K5747" s="13">
        <v>77.05916929</v>
      </c>
      <c r="L5747" s="13">
        <v>73.694494320000004</v>
      </c>
      <c r="M5747" s="13">
        <v>81.002044690000005</v>
      </c>
      <c r="N5747" s="13">
        <v>72.635361279999998</v>
      </c>
      <c r="O5747" s="1">
        <v>0.174936914591067</v>
      </c>
      <c r="P5747" s="1">
        <v>0.73821560772600003</v>
      </c>
    </row>
    <row r="5748" spans="1:16" x14ac:dyDescent="0.2">
      <c r="A5748" t="s">
        <v>4413</v>
      </c>
      <c r="B5748" s="1" t="s">
        <v>7429</v>
      </c>
      <c r="C5748" s="1">
        <v>552</v>
      </c>
      <c r="D5748" s="1">
        <v>1477</v>
      </c>
      <c r="E5748" s="1">
        <v>161</v>
      </c>
      <c r="F5748" s="1">
        <v>58</v>
      </c>
      <c r="G5748">
        <v>54.230924659497802</v>
      </c>
      <c r="H5748">
        <v>122.82326302586375</v>
      </c>
      <c r="I5748">
        <v>67.06701783790615</v>
      </c>
      <c r="J5748">
        <v>22.189319007663972</v>
      </c>
      <c r="K5748" s="13">
        <v>55.85541903</v>
      </c>
      <c r="L5748" s="13">
        <v>133.22131709999999</v>
      </c>
      <c r="M5748" s="13">
        <v>49.142790140000002</v>
      </c>
      <c r="N5748" s="13">
        <v>14.96786794</v>
      </c>
      <c r="O5748" s="1">
        <v>-1.49603813923472</v>
      </c>
      <c r="P5748" s="1">
        <v>0.118995272574</v>
      </c>
    </row>
    <row r="5749" spans="1:16" x14ac:dyDescent="0.2">
      <c r="A5749" t="s">
        <v>4414</v>
      </c>
      <c r="B5749" s="1" t="s">
        <v>9351</v>
      </c>
      <c r="C5749" s="1">
        <v>383</v>
      </c>
      <c r="D5749" s="1">
        <v>377</v>
      </c>
      <c r="E5749" s="1">
        <v>267</v>
      </c>
      <c r="F5749" s="1">
        <v>170</v>
      </c>
      <c r="G5749">
        <v>30.932062625500755</v>
      </c>
      <c r="H5749">
        <v>25.771735240060799</v>
      </c>
      <c r="I5749">
        <v>91.431649776555687</v>
      </c>
      <c r="J5749">
        <v>53.464692933521633</v>
      </c>
      <c r="K5749" s="13">
        <v>31.858636570000002</v>
      </c>
      <c r="L5749" s="13">
        <v>27.953536069999998</v>
      </c>
      <c r="M5749" s="13">
        <v>66.995768150000004</v>
      </c>
      <c r="N5749" s="13">
        <v>36.064759950000003</v>
      </c>
      <c r="O5749" s="1">
        <v>0.92468818139956299</v>
      </c>
      <c r="P5749" s="1">
        <v>0.15062547387779501</v>
      </c>
    </row>
    <row r="5750" spans="1:16" x14ac:dyDescent="0.2">
      <c r="A5750" t="s">
        <v>4415</v>
      </c>
      <c r="B5750" s="1" t="s">
        <v>9352</v>
      </c>
      <c r="C5750" s="1">
        <v>194.45</v>
      </c>
      <c r="D5750" s="1">
        <v>176</v>
      </c>
      <c r="E5750" s="1">
        <v>78</v>
      </c>
      <c r="F5750" s="1">
        <v>51</v>
      </c>
      <c r="G5750">
        <v>70.899242974462595</v>
      </c>
      <c r="H5750">
        <v>54.317343584880696</v>
      </c>
      <c r="I5750">
        <v>120.58781922953753</v>
      </c>
      <c r="J5750">
        <v>72.412222186531181</v>
      </c>
      <c r="K5750" s="13">
        <v>73.023038979999995</v>
      </c>
      <c r="L5750" s="13">
        <v>58.915777650000003</v>
      </c>
      <c r="M5750" s="13">
        <v>88.359704739999998</v>
      </c>
      <c r="N5750" s="13">
        <v>48.84586943</v>
      </c>
      <c r="O5750" s="1">
        <v>0.20357640043045699</v>
      </c>
      <c r="P5750" s="1">
        <v>0.84606444743382703</v>
      </c>
    </row>
    <row r="5751" spans="1:16" x14ac:dyDescent="0.2">
      <c r="A5751" t="s">
        <v>4416</v>
      </c>
      <c r="B5751" s="1" t="s">
        <v>9224</v>
      </c>
      <c r="C5751" s="1">
        <v>755</v>
      </c>
      <c r="D5751" s="1">
        <v>571.08000000000004</v>
      </c>
      <c r="E5751" s="1">
        <v>265</v>
      </c>
      <c r="F5751" s="1">
        <v>372</v>
      </c>
      <c r="G5751">
        <v>150.5556527567563</v>
      </c>
      <c r="H5751">
        <v>96.391617813792749</v>
      </c>
      <c r="I5751">
        <v>224.06353138833424</v>
      </c>
      <c r="J5751">
        <v>288.86910980213196</v>
      </c>
      <c r="K5751" s="13">
        <v>155.0655668</v>
      </c>
      <c r="L5751" s="13">
        <v>104.552004</v>
      </c>
      <c r="M5751" s="13">
        <v>164.18065770000001</v>
      </c>
      <c r="N5751" s="13">
        <v>194.85747559999999</v>
      </c>
      <c r="O5751" s="1">
        <v>0.64634592475916297</v>
      </c>
      <c r="P5751" s="1">
        <v>0.21582477186285801</v>
      </c>
    </row>
    <row r="5752" spans="1:16" x14ac:dyDescent="0.2">
      <c r="A5752" t="s">
        <v>4417</v>
      </c>
      <c r="B5752" s="1" t="s">
        <v>7429</v>
      </c>
      <c r="C5752" s="1">
        <v>96</v>
      </c>
      <c r="D5752" s="1">
        <v>54</v>
      </c>
      <c r="E5752" s="1">
        <v>68</v>
      </c>
      <c r="F5752" s="1">
        <v>71</v>
      </c>
      <c r="G5752">
        <v>7.4229898804790784</v>
      </c>
      <c r="H5752">
        <v>3.5342201556146162</v>
      </c>
      <c r="I5752">
        <v>22.294191956390282</v>
      </c>
      <c r="J5752">
        <v>21.378342611535878</v>
      </c>
      <c r="K5752" s="13">
        <v>7.6453465039999999</v>
      </c>
      <c r="L5752" s="13">
        <v>3.8334225339999999</v>
      </c>
      <c r="M5752" s="13">
        <v>16.335880620000001</v>
      </c>
      <c r="N5752" s="13">
        <v>14.420821520000001</v>
      </c>
      <c r="O5752" s="1">
        <v>1.61058511704755</v>
      </c>
      <c r="P5752" s="1">
        <v>8.1275988461514098E-2</v>
      </c>
    </row>
    <row r="5753" spans="1:16" x14ac:dyDescent="0.2">
      <c r="A5753" t="s">
        <v>4418</v>
      </c>
      <c r="B5753" s="1" t="s">
        <v>7429</v>
      </c>
      <c r="C5753" s="1">
        <v>575</v>
      </c>
      <c r="D5753" s="1">
        <v>348</v>
      </c>
      <c r="E5753" s="1">
        <v>206</v>
      </c>
      <c r="F5753" s="1">
        <v>261</v>
      </c>
      <c r="G5753">
        <v>24.502256608075871</v>
      </c>
      <c r="H5753">
        <v>12.551906258728877</v>
      </c>
      <c r="I5753">
        <v>37.220366697680717</v>
      </c>
      <c r="J5753">
        <v>43.309861525227753</v>
      </c>
      <c r="K5753" s="13">
        <v>25.236224880000002</v>
      </c>
      <c r="L5753" s="13">
        <v>13.61453395</v>
      </c>
      <c r="M5753" s="13">
        <v>27.27290893</v>
      </c>
      <c r="N5753" s="13">
        <v>29.214789679999999</v>
      </c>
      <c r="O5753" s="1">
        <v>0.72989213268308395</v>
      </c>
      <c r="P5753" s="1">
        <v>0.23404802501092201</v>
      </c>
    </row>
    <row r="5754" spans="1:16" x14ac:dyDescent="0.2">
      <c r="A5754" t="s">
        <v>4419</v>
      </c>
      <c r="B5754" s="1" t="s">
        <v>9353</v>
      </c>
      <c r="C5754" s="1">
        <v>185</v>
      </c>
      <c r="D5754" s="1">
        <v>218</v>
      </c>
      <c r="E5754" s="1">
        <v>59</v>
      </c>
      <c r="F5754" s="1">
        <v>90</v>
      </c>
      <c r="G5754">
        <v>56.765561734539524</v>
      </c>
      <c r="H5754">
        <v>56.618962777277822</v>
      </c>
      <c r="I5754">
        <v>76.760962394172481</v>
      </c>
      <c r="J5754">
        <v>107.53844927038703</v>
      </c>
      <c r="K5754" s="13">
        <v>58.465981489999997</v>
      </c>
      <c r="L5754" s="13">
        <v>61.412248869999999</v>
      </c>
      <c r="M5754" s="13">
        <v>56.245946029999999</v>
      </c>
      <c r="N5754" s="13">
        <v>72.54036533</v>
      </c>
      <c r="O5754" s="1">
        <v>0.25517640117717399</v>
      </c>
      <c r="P5754" s="1">
        <v>0.78744391963238503</v>
      </c>
    </row>
    <row r="5755" spans="1:16" x14ac:dyDescent="0.2">
      <c r="A5755" t="s">
        <v>4420</v>
      </c>
      <c r="B5755" s="1" t="s">
        <v>9354</v>
      </c>
      <c r="C5755" s="1">
        <v>1020</v>
      </c>
      <c r="D5755" s="1">
        <v>752</v>
      </c>
      <c r="E5755" s="1">
        <v>289</v>
      </c>
      <c r="F5755" s="1">
        <v>415</v>
      </c>
      <c r="G5755">
        <v>107.0911619880261</v>
      </c>
      <c r="H5755">
        <v>66.828775519054204</v>
      </c>
      <c r="I5755">
        <v>128.65494689532574</v>
      </c>
      <c r="J5755">
        <v>169.67177551549952</v>
      </c>
      <c r="K5755" s="13">
        <v>110.2990916</v>
      </c>
      <c r="L5755" s="13">
        <v>72.48641078</v>
      </c>
      <c r="M5755" s="13">
        <v>94.270824320000003</v>
      </c>
      <c r="N5755" s="13">
        <v>114.4525764</v>
      </c>
      <c r="O5755" s="1">
        <v>0.37223932307681701</v>
      </c>
      <c r="P5755" s="1">
        <v>0.50302508410790203</v>
      </c>
    </row>
    <row r="5756" spans="1:16" x14ac:dyDescent="0.2">
      <c r="A5756" t="s">
        <v>4421</v>
      </c>
      <c r="B5756" s="1" t="s">
        <v>7429</v>
      </c>
      <c r="C5756" s="1">
        <v>66</v>
      </c>
      <c r="D5756" s="1">
        <v>37</v>
      </c>
      <c r="E5756" s="1">
        <v>8</v>
      </c>
      <c r="F5756" s="1">
        <v>27</v>
      </c>
      <c r="G5756">
        <v>2.1843620762509288</v>
      </c>
      <c r="H5756">
        <v>1.036512682821833</v>
      </c>
      <c r="I5756">
        <v>1.1226538430710595</v>
      </c>
      <c r="J5756">
        <v>3.4797857492734425</v>
      </c>
      <c r="K5756" s="13">
        <v>2.2497949249999998</v>
      </c>
      <c r="L5756" s="13">
        <v>1.124262468</v>
      </c>
      <c r="M5756" s="13">
        <v>0.82261510900000001</v>
      </c>
      <c r="N5756" s="13">
        <v>2.3472993259999999</v>
      </c>
      <c r="O5756" s="1">
        <v>0.130251060039275</v>
      </c>
      <c r="P5756" s="1">
        <v>0.94970391738137305</v>
      </c>
    </row>
    <row r="5757" spans="1:16" x14ac:dyDescent="0.2">
      <c r="A5757" t="s">
        <v>4422</v>
      </c>
      <c r="B5757" s="1" t="s">
        <v>9355</v>
      </c>
      <c r="C5757" s="1">
        <v>2395.4699999999998</v>
      </c>
      <c r="D5757" s="1">
        <v>2213</v>
      </c>
      <c r="E5757" s="1">
        <v>918</v>
      </c>
      <c r="F5757" s="1">
        <v>907</v>
      </c>
      <c r="G5757">
        <v>776.014806546356</v>
      </c>
      <c r="H5757">
        <v>606.81022396604624</v>
      </c>
      <c r="I5757">
        <v>1260.9478941282525</v>
      </c>
      <c r="J5757">
        <v>1144.1806720636287</v>
      </c>
      <c r="K5757" s="13">
        <v>799.26043059999995</v>
      </c>
      <c r="L5757" s="13">
        <v>658.18197050000003</v>
      </c>
      <c r="M5757" s="13">
        <v>923.94890569999995</v>
      </c>
      <c r="N5757" s="13">
        <v>771.81031080000002</v>
      </c>
      <c r="O5757" s="1">
        <v>0.37429753458172399</v>
      </c>
      <c r="P5757" s="1">
        <v>0.32518031926033403</v>
      </c>
    </row>
    <row r="5758" spans="1:16" x14ac:dyDescent="0.2">
      <c r="A5758" t="s">
        <v>4423</v>
      </c>
      <c r="B5758" s="1" t="s">
        <v>7429</v>
      </c>
      <c r="C5758" s="1">
        <v>1175.45</v>
      </c>
      <c r="D5758" s="1">
        <v>3413</v>
      </c>
      <c r="E5758" s="1">
        <v>86</v>
      </c>
      <c r="F5758" s="1">
        <v>148</v>
      </c>
      <c r="G5758">
        <v>39.488054740889609</v>
      </c>
      <c r="H5758">
        <v>97.0487781760187</v>
      </c>
      <c r="I5758">
        <v>12.249975468259665</v>
      </c>
      <c r="J5758">
        <v>19.361158655585147</v>
      </c>
      <c r="K5758" s="13">
        <v>40.670924540000001</v>
      </c>
      <c r="L5758" s="13">
        <v>105.2647987</v>
      </c>
      <c r="M5758" s="13">
        <v>8.9760659280000006</v>
      </c>
      <c r="N5758" s="13">
        <v>13.06012437</v>
      </c>
      <c r="O5758" s="1">
        <v>-2.6274140655124398</v>
      </c>
      <c r="P5758" s="14">
        <v>2.3013244732463699E-4</v>
      </c>
    </row>
    <row r="5759" spans="1:16" x14ac:dyDescent="0.2">
      <c r="A5759" t="s">
        <v>4424</v>
      </c>
      <c r="B5759" s="1" t="s">
        <v>7429</v>
      </c>
      <c r="C5759" s="1">
        <v>702</v>
      </c>
      <c r="D5759" s="1">
        <v>1132</v>
      </c>
      <c r="E5759" s="1">
        <v>287</v>
      </c>
      <c r="F5759" s="1">
        <v>259</v>
      </c>
      <c r="G5759">
        <v>129.33245542416634</v>
      </c>
      <c r="H5759">
        <v>176.52614684079262</v>
      </c>
      <c r="I5759">
        <v>224.19581190469094</v>
      </c>
      <c r="J5759">
        <v>185.81391060682614</v>
      </c>
      <c r="K5759" s="13">
        <v>133.20662590000001</v>
      </c>
      <c r="L5759" s="13">
        <v>191.4706157</v>
      </c>
      <c r="M5759" s="13">
        <v>164.2775852</v>
      </c>
      <c r="N5759" s="13">
        <v>125.3412993</v>
      </c>
      <c r="O5759" s="1">
        <v>-4.8407447974325599E-2</v>
      </c>
      <c r="P5759" s="1">
        <v>0.94970391738137305</v>
      </c>
    </row>
    <row r="5760" spans="1:16" x14ac:dyDescent="0.2">
      <c r="A5760" t="s">
        <v>4426</v>
      </c>
      <c r="B5760" s="1" t="s">
        <v>9357</v>
      </c>
      <c r="C5760" s="1">
        <v>1258</v>
      </c>
      <c r="D5760" s="1">
        <v>1113</v>
      </c>
      <c r="E5760" s="1">
        <v>419</v>
      </c>
      <c r="F5760" s="1">
        <v>417</v>
      </c>
      <c r="G5760">
        <v>83.683704444078415</v>
      </c>
      <c r="H5760">
        <v>62.668258219046493</v>
      </c>
      <c r="I5760">
        <v>118.18149153909883</v>
      </c>
      <c r="J5760">
        <v>108.02004639689055</v>
      </c>
      <c r="K5760" s="13">
        <v>86.190460650000006</v>
      </c>
      <c r="L5760" s="13">
        <v>67.973669610000002</v>
      </c>
      <c r="M5760" s="13">
        <v>86.596488480000005</v>
      </c>
      <c r="N5760" s="13">
        <v>72.865228040000005</v>
      </c>
      <c r="O5760" s="1">
        <v>0.207417670224738</v>
      </c>
      <c r="P5760" s="1">
        <v>0.666126287621852</v>
      </c>
    </row>
    <row r="5761" spans="1:16" x14ac:dyDescent="0.2">
      <c r="A5761" t="s">
        <v>4427</v>
      </c>
      <c r="B5761" s="1" t="s">
        <v>7430</v>
      </c>
      <c r="C5761" s="1">
        <v>69</v>
      </c>
      <c r="D5761" s="1">
        <v>125</v>
      </c>
      <c r="E5761" s="1">
        <v>38</v>
      </c>
      <c r="F5761" s="1">
        <v>20</v>
      </c>
      <c r="G5761">
        <v>8.2935914091335423</v>
      </c>
      <c r="H5761">
        <v>12.717324761742249</v>
      </c>
      <c r="I5761">
        <v>19.366553037005481</v>
      </c>
      <c r="J5761">
        <v>9.3612014077516985</v>
      </c>
      <c r="K5761" s="13">
        <v>8.5420270140000003</v>
      </c>
      <c r="L5761" s="13">
        <v>13.79395656</v>
      </c>
      <c r="M5761" s="13">
        <v>14.19067796</v>
      </c>
      <c r="N5761" s="13">
        <v>6.3146249059999997</v>
      </c>
      <c r="O5761" s="1">
        <v>-2.8792010249973101E-2</v>
      </c>
      <c r="P5761" s="1">
        <v>0.98572221287456996</v>
      </c>
    </row>
    <row r="5762" spans="1:16" x14ac:dyDescent="0.2">
      <c r="A5762" t="s">
        <v>4428</v>
      </c>
      <c r="B5762" s="1" t="s">
        <v>9358</v>
      </c>
      <c r="C5762" s="1">
        <v>3657</v>
      </c>
      <c r="D5762" s="1">
        <v>6853.83</v>
      </c>
      <c r="E5762" s="1">
        <v>904</v>
      </c>
      <c r="F5762" s="1">
        <v>768</v>
      </c>
      <c r="G5762">
        <v>101.97799996670605</v>
      </c>
      <c r="H5762">
        <v>161.77338093960859</v>
      </c>
      <c r="I5762">
        <v>106.88706408802855</v>
      </c>
      <c r="J5762">
        <v>83.39707110137833</v>
      </c>
      <c r="K5762" s="13">
        <v>105.0327642</v>
      </c>
      <c r="L5762" s="13">
        <v>175.46890020000001</v>
      </c>
      <c r="M5762" s="13">
        <v>78.32059228</v>
      </c>
      <c r="N5762" s="13">
        <v>56.255730360000001</v>
      </c>
      <c r="O5762" s="1">
        <v>-0.95398948576755804</v>
      </c>
      <c r="P5762" s="1">
        <v>8.1344086773308899E-2</v>
      </c>
    </row>
    <row r="5763" spans="1:16" x14ac:dyDescent="0.2">
      <c r="A5763" t="s">
        <v>4429</v>
      </c>
      <c r="B5763" s="1" t="s">
        <v>9359</v>
      </c>
      <c r="C5763" s="1">
        <v>234</v>
      </c>
      <c r="D5763" s="1">
        <v>328</v>
      </c>
      <c r="E5763" s="1">
        <v>55</v>
      </c>
      <c r="F5763" s="1">
        <v>61</v>
      </c>
      <c r="G5763">
        <v>12.548564392949883</v>
      </c>
      <c r="H5763">
        <v>14.888269924146739</v>
      </c>
      <c r="I5763">
        <v>12.50593202187196</v>
      </c>
      <c r="J5763">
        <v>12.738434838702119</v>
      </c>
      <c r="K5763" s="13">
        <v>12.924458270000001</v>
      </c>
      <c r="L5763" s="13">
        <v>16.148691060000001</v>
      </c>
      <c r="M5763" s="13">
        <v>9.1636159280000005</v>
      </c>
      <c r="N5763" s="13">
        <v>8.5927472760000008</v>
      </c>
      <c r="O5763" s="1">
        <v>-0.58012147662708602</v>
      </c>
      <c r="P5763" s="1">
        <v>0.50762488035225395</v>
      </c>
    </row>
    <row r="5764" spans="1:16" x14ac:dyDescent="0.2">
      <c r="A5764" t="s">
        <v>4430</v>
      </c>
      <c r="B5764" s="1" t="s">
        <v>7429</v>
      </c>
      <c r="C5764" s="1">
        <v>303</v>
      </c>
      <c r="D5764" s="1">
        <v>372</v>
      </c>
      <c r="E5764" s="1">
        <v>11</v>
      </c>
      <c r="F5764" s="1">
        <v>44</v>
      </c>
      <c r="G5764">
        <v>8.7518299337637977</v>
      </c>
      <c r="H5764">
        <v>9.0947629784338986</v>
      </c>
      <c r="I5764">
        <v>1.3471753089520673</v>
      </c>
      <c r="J5764">
        <v>4.948994446590639</v>
      </c>
      <c r="K5764" s="13">
        <v>9.0139921330000004</v>
      </c>
      <c r="L5764" s="13">
        <v>9.8647135170000002</v>
      </c>
      <c r="M5764" s="13">
        <v>0.98713131499999995</v>
      </c>
      <c r="N5764" s="13">
        <v>3.3383582120000002</v>
      </c>
      <c r="O5764" s="1">
        <v>-1.9520301099381701</v>
      </c>
      <c r="P5764" s="1">
        <v>6.2554030419949294E-2</v>
      </c>
    </row>
    <row r="5765" spans="1:16" x14ac:dyDescent="0.2">
      <c r="A5765" t="s">
        <v>4432</v>
      </c>
      <c r="B5765" s="1" t="s">
        <v>9360</v>
      </c>
      <c r="C5765" s="1">
        <v>712.01</v>
      </c>
      <c r="D5765" s="1">
        <v>769</v>
      </c>
      <c r="E5765" s="1">
        <v>179</v>
      </c>
      <c r="F5765" s="1">
        <v>169</v>
      </c>
      <c r="G5765">
        <v>25.018770534902124</v>
      </c>
      <c r="H5765">
        <v>22.871698347710794</v>
      </c>
      <c r="I5765">
        <v>26.669083408079224</v>
      </c>
      <c r="J5765">
        <v>23.124621017838241</v>
      </c>
      <c r="K5765" s="13">
        <v>25.768211050000001</v>
      </c>
      <c r="L5765" s="13">
        <v>24.807985909999999</v>
      </c>
      <c r="M5765" s="13">
        <v>19.541545330000002</v>
      </c>
      <c r="N5765" s="13">
        <v>15.59877856</v>
      </c>
      <c r="O5765" s="1">
        <v>-0.38151425645535603</v>
      </c>
      <c r="P5765" s="1">
        <v>0.50982698035080798</v>
      </c>
    </row>
    <row r="5766" spans="1:16" x14ac:dyDescent="0.2">
      <c r="A5766" t="s">
        <v>4433</v>
      </c>
      <c r="B5766" s="1" t="s">
        <v>8596</v>
      </c>
      <c r="C5766" s="1">
        <v>1604</v>
      </c>
      <c r="D5766" s="1">
        <v>2300</v>
      </c>
      <c r="E5766" s="1">
        <v>190</v>
      </c>
      <c r="F5766" s="1">
        <v>308</v>
      </c>
      <c r="G5766">
        <v>202.86946950382614</v>
      </c>
      <c r="H5766">
        <v>246.22512673678028</v>
      </c>
      <c r="I5766">
        <v>101.89224203068923</v>
      </c>
      <c r="J5766">
        <v>151.69494008352353</v>
      </c>
      <c r="K5766" s="13">
        <v>208.94645070000001</v>
      </c>
      <c r="L5766" s="13">
        <v>267.07021850000001</v>
      </c>
      <c r="M5766" s="13">
        <v>74.660678660000002</v>
      </c>
      <c r="N5766" s="13">
        <v>102.3262512</v>
      </c>
      <c r="O5766" s="1">
        <v>-1.2873119431400499</v>
      </c>
      <c r="P5766" s="1">
        <v>1.27716828077876E-2</v>
      </c>
    </row>
    <row r="5767" spans="1:16" x14ac:dyDescent="0.2">
      <c r="A5767" t="s">
        <v>4434</v>
      </c>
      <c r="B5767" s="1" t="s">
        <v>7714</v>
      </c>
      <c r="C5767" s="1">
        <v>5206.96</v>
      </c>
      <c r="D5767" s="1">
        <v>9047.0300000000007</v>
      </c>
      <c r="E5767" s="1">
        <v>1033.9000000000001</v>
      </c>
      <c r="F5767" s="1">
        <v>926</v>
      </c>
      <c r="G5767">
        <v>127.99693004919747</v>
      </c>
      <c r="H5767">
        <v>188.24070750564314</v>
      </c>
      <c r="I5767">
        <v>107.76284172738458</v>
      </c>
      <c r="J5767">
        <v>88.640938858873085</v>
      </c>
      <c r="K5767" s="13">
        <v>131.83109469999999</v>
      </c>
      <c r="L5767" s="13">
        <v>204.17691550000001</v>
      </c>
      <c r="M5767" s="13">
        <v>78.962310939999995</v>
      </c>
      <c r="N5767" s="13">
        <v>59.792996199999997</v>
      </c>
      <c r="O5767" s="1">
        <v>-1.1649924960128999</v>
      </c>
      <c r="P5767" s="1">
        <v>1.6783552191621299E-2</v>
      </c>
    </row>
    <row r="5768" spans="1:16" x14ac:dyDescent="0.2">
      <c r="A5768" t="s">
        <v>4436</v>
      </c>
      <c r="B5768" s="1" t="s">
        <v>7429</v>
      </c>
      <c r="C5768" s="1">
        <v>8</v>
      </c>
      <c r="D5768" s="1">
        <v>123</v>
      </c>
      <c r="E5768" s="1">
        <v>0</v>
      </c>
      <c r="F5768" s="1">
        <v>37</v>
      </c>
      <c r="G5768">
        <v>0.14618210657894601</v>
      </c>
      <c r="H5768">
        <v>1.9023987177661816</v>
      </c>
      <c r="I5768">
        <v>0</v>
      </c>
      <c r="J5768">
        <v>2.6327765544447401</v>
      </c>
      <c r="K5768" s="13">
        <v>0.15056101099999999</v>
      </c>
      <c r="L5768" s="13">
        <v>2.063453263</v>
      </c>
      <c r="M5768" s="13">
        <v>0</v>
      </c>
      <c r="N5768" s="13">
        <v>1.775946877</v>
      </c>
      <c r="O5768" s="1">
        <v>-0.22819826478903901</v>
      </c>
      <c r="P5768" s="1">
        <v>0.94970391738137305</v>
      </c>
    </row>
    <row r="5769" spans="1:16" x14ac:dyDescent="0.2">
      <c r="A5769" t="s">
        <v>4437</v>
      </c>
      <c r="B5769" s="1" t="s">
        <v>9362</v>
      </c>
      <c r="C5769" s="1">
        <v>328</v>
      </c>
      <c r="D5769" s="1">
        <v>359</v>
      </c>
      <c r="E5769" s="1">
        <v>46</v>
      </c>
      <c r="F5769" s="1">
        <v>36</v>
      </c>
      <c r="G5769">
        <v>20.727223435297123</v>
      </c>
      <c r="H5769">
        <v>19.202330398041848</v>
      </c>
      <c r="I5769">
        <v>12.325379637878951</v>
      </c>
      <c r="J5769">
        <v>8.8588599253922879</v>
      </c>
      <c r="K5769" s="13">
        <v>21.3481101</v>
      </c>
      <c r="L5769" s="13">
        <v>20.827974149999999</v>
      </c>
      <c r="M5769" s="13">
        <v>9.0313176950000003</v>
      </c>
      <c r="N5769" s="13">
        <v>5.9757690370000001</v>
      </c>
      <c r="O5769" s="1">
        <v>-1.35378396944612</v>
      </c>
      <c r="P5769" s="1">
        <v>7.5097754143710102E-2</v>
      </c>
    </row>
    <row r="5770" spans="1:16" x14ac:dyDescent="0.2">
      <c r="A5770" t="s">
        <v>4438</v>
      </c>
      <c r="B5770" s="1" t="s">
        <v>8338</v>
      </c>
      <c r="C5770" s="1">
        <v>2288</v>
      </c>
      <c r="D5770" s="1">
        <v>2547</v>
      </c>
      <c r="E5770" s="1">
        <v>421</v>
      </c>
      <c r="F5770" s="1">
        <v>511.25</v>
      </c>
      <c r="G5770">
        <v>112.32830724205529</v>
      </c>
      <c r="H5770">
        <v>105.84109959172594</v>
      </c>
      <c r="I5770">
        <v>87.63760045544845</v>
      </c>
      <c r="J5770">
        <v>97.740501670196224</v>
      </c>
      <c r="K5770" s="13">
        <v>115.69311620000001</v>
      </c>
      <c r="L5770" s="13">
        <v>114.8014663</v>
      </c>
      <c r="M5770" s="13">
        <v>64.21571059</v>
      </c>
      <c r="N5770" s="13">
        <v>65.931132050000002</v>
      </c>
      <c r="O5770" s="1">
        <v>-0.67608517769391796</v>
      </c>
      <c r="P5770" s="1">
        <v>8.6209927543204196E-2</v>
      </c>
    </row>
    <row r="5771" spans="1:16" x14ac:dyDescent="0.2">
      <c r="A5771" t="s">
        <v>4439</v>
      </c>
      <c r="B5771" s="1" t="s">
        <v>9363</v>
      </c>
      <c r="C5771" s="1">
        <v>2031.9</v>
      </c>
      <c r="D5771" s="1">
        <v>1815</v>
      </c>
      <c r="E5771" s="1">
        <v>795</v>
      </c>
      <c r="F5771" s="1">
        <v>1165</v>
      </c>
      <c r="G5771">
        <v>107.76961177907479</v>
      </c>
      <c r="H5771">
        <v>81.482214100341238</v>
      </c>
      <c r="I5771">
        <v>178.7871513390786</v>
      </c>
      <c r="J5771">
        <v>240.61791658619228</v>
      </c>
      <c r="K5771" s="13">
        <v>110.99786450000001</v>
      </c>
      <c r="L5771" s="13">
        <v>88.380389980000004</v>
      </c>
      <c r="M5771" s="13">
        <v>131.00477319999999</v>
      </c>
      <c r="N5771" s="13">
        <v>162.30949670000001</v>
      </c>
      <c r="O5771" s="1">
        <v>0.72582530731944905</v>
      </c>
      <c r="P5771" s="1">
        <v>6.8187267440369403E-2</v>
      </c>
    </row>
    <row r="5772" spans="1:16" x14ac:dyDescent="0.2">
      <c r="A5772" t="s">
        <v>4440</v>
      </c>
      <c r="B5772" s="1" t="s">
        <v>7429</v>
      </c>
      <c r="C5772" s="1">
        <v>5079.59</v>
      </c>
      <c r="D5772" s="1">
        <v>3334.12</v>
      </c>
      <c r="E5772" s="1">
        <v>967.67</v>
      </c>
      <c r="F5772" s="1">
        <v>889.96</v>
      </c>
      <c r="G5772">
        <v>311.50579699734288</v>
      </c>
      <c r="H5772">
        <v>173.06566054946964</v>
      </c>
      <c r="I5772">
        <v>251.61697606497171</v>
      </c>
      <c r="J5772">
        <v>212.52792869496687</v>
      </c>
      <c r="K5772" s="13">
        <v>320.83699350000001</v>
      </c>
      <c r="L5772" s="13">
        <v>187.7171692</v>
      </c>
      <c r="M5772" s="13">
        <v>184.37021129999999</v>
      </c>
      <c r="N5772" s="13">
        <v>143.3613158</v>
      </c>
      <c r="O5772" s="1">
        <v>-0.45881150935967302</v>
      </c>
      <c r="P5772" s="1">
        <v>0.31014135298956302</v>
      </c>
    </row>
    <row r="5773" spans="1:16" x14ac:dyDescent="0.2">
      <c r="A5773" t="s">
        <v>4441</v>
      </c>
      <c r="B5773" s="1" t="s">
        <v>7429</v>
      </c>
      <c r="C5773" s="1">
        <v>1360</v>
      </c>
      <c r="D5773" s="1">
        <v>1538.92</v>
      </c>
      <c r="E5773" s="1">
        <v>229</v>
      </c>
      <c r="F5773" s="1">
        <v>344</v>
      </c>
      <c r="G5773">
        <v>81.50909165526059</v>
      </c>
      <c r="H5773">
        <v>78.068420529280758</v>
      </c>
      <c r="I5773">
        <v>58.193947150670297</v>
      </c>
      <c r="J5773">
        <v>80.284856640071311</v>
      </c>
      <c r="K5773" s="13">
        <v>83.950707059999999</v>
      </c>
      <c r="L5773" s="13">
        <v>84.677589179999998</v>
      </c>
      <c r="M5773" s="13">
        <v>42.641122629999998</v>
      </c>
      <c r="N5773" s="13">
        <v>54.156377290000002</v>
      </c>
      <c r="O5773" s="1">
        <v>-0.64661852979172696</v>
      </c>
      <c r="P5773" s="1">
        <v>0.19431718207378301</v>
      </c>
    </row>
    <row r="5774" spans="1:16" x14ac:dyDescent="0.2">
      <c r="A5774" t="s">
        <v>4442</v>
      </c>
      <c r="B5774" s="1" t="s">
        <v>7429</v>
      </c>
      <c r="C5774" s="1">
        <v>292</v>
      </c>
      <c r="D5774" s="1">
        <v>255</v>
      </c>
      <c r="E5774" s="1">
        <v>16</v>
      </c>
      <c r="F5774" s="1">
        <v>19</v>
      </c>
      <c r="G5774">
        <v>43.348722349296871</v>
      </c>
      <c r="H5774">
        <v>32.042458811953637</v>
      </c>
      <c r="I5774">
        <v>10.071371614330833</v>
      </c>
      <c r="J5774">
        <v>10.983862810202696</v>
      </c>
      <c r="K5774" s="13">
        <v>44.647238940000001</v>
      </c>
      <c r="L5774" s="13">
        <v>34.75513076</v>
      </c>
      <c r="M5774" s="13">
        <v>7.3797123779999998</v>
      </c>
      <c r="N5774" s="13">
        <v>7.4091957480000001</v>
      </c>
      <c r="O5774" s="1">
        <v>-2.2597680818353099</v>
      </c>
      <c r="P5774" s="1">
        <v>6.5733089910064704E-3</v>
      </c>
    </row>
    <row r="5775" spans="1:16" x14ac:dyDescent="0.2">
      <c r="A5775" t="s">
        <v>4443</v>
      </c>
      <c r="B5775" s="1" t="s">
        <v>7429</v>
      </c>
      <c r="C5775" s="1">
        <v>4896.7</v>
      </c>
      <c r="D5775" s="1">
        <v>5242.6899999999996</v>
      </c>
      <c r="E5775" s="1">
        <v>495</v>
      </c>
      <c r="F5775" s="1">
        <v>443</v>
      </c>
      <c r="G5775">
        <v>69.531072075296578</v>
      </c>
      <c r="H5775">
        <v>63.011789124947548</v>
      </c>
      <c r="I5775">
        <v>29.802714000305919</v>
      </c>
      <c r="J5775">
        <v>24.495550449198728</v>
      </c>
      <c r="K5775" s="13">
        <v>71.613884350000006</v>
      </c>
      <c r="L5775" s="13">
        <v>68.346283389999996</v>
      </c>
      <c r="M5775" s="13">
        <v>21.837686649999998</v>
      </c>
      <c r="N5775" s="13">
        <v>16.523542890000002</v>
      </c>
      <c r="O5775" s="1">
        <v>-1.72411731053148</v>
      </c>
      <c r="P5775" s="14">
        <v>2.7989594194505902E-7</v>
      </c>
    </row>
    <row r="5776" spans="1:16" x14ac:dyDescent="0.2">
      <c r="A5776" t="s">
        <v>4445</v>
      </c>
      <c r="B5776" s="1" t="s">
        <v>9365</v>
      </c>
      <c r="C5776" s="1">
        <v>891</v>
      </c>
      <c r="D5776" s="1">
        <v>567</v>
      </c>
      <c r="E5776" s="1">
        <v>185</v>
      </c>
      <c r="F5776" s="1">
        <v>419</v>
      </c>
      <c r="G5776">
        <v>136.45736762983725</v>
      </c>
      <c r="H5776">
        <v>73.501220055299754</v>
      </c>
      <c r="I5776">
        <v>120.13407298530942</v>
      </c>
      <c r="J5776">
        <v>249.88567290331918</v>
      </c>
      <c r="K5776" s="13">
        <v>140.5449658</v>
      </c>
      <c r="L5776" s="13">
        <v>79.723735590000004</v>
      </c>
      <c r="M5776" s="13">
        <v>88.027226020000001</v>
      </c>
      <c r="N5776" s="13">
        <v>168.56108789999999</v>
      </c>
      <c r="O5776" s="1">
        <v>0.42206738894906098</v>
      </c>
      <c r="P5776" s="1">
        <v>0.58422867659452304</v>
      </c>
    </row>
    <row r="5777" spans="1:16" x14ac:dyDescent="0.2">
      <c r="A5777" t="s">
        <v>4446</v>
      </c>
      <c r="B5777" s="1" t="s">
        <v>8604</v>
      </c>
      <c r="C5777" s="1">
        <v>1975.46</v>
      </c>
      <c r="D5777" s="1">
        <v>1358</v>
      </c>
      <c r="E5777" s="1">
        <v>630</v>
      </c>
      <c r="F5777" s="1">
        <v>716</v>
      </c>
      <c r="G5777">
        <v>88.873067657950344</v>
      </c>
      <c r="H5777">
        <v>51.712306016203733</v>
      </c>
      <c r="I5777">
        <v>120.17597885569455</v>
      </c>
      <c r="J5777">
        <v>125.43623259586749</v>
      </c>
      <c r="K5777" s="13">
        <v>91.535271910000006</v>
      </c>
      <c r="L5777" s="13">
        <v>56.090201069999999</v>
      </c>
      <c r="M5777" s="13">
        <v>88.057932190000002</v>
      </c>
      <c r="N5777" s="13">
        <v>84.613365729999998</v>
      </c>
      <c r="O5777" s="1">
        <v>0.40518064053737102</v>
      </c>
      <c r="P5777" s="1">
        <v>0.38025256199980401</v>
      </c>
    </row>
    <row r="5778" spans="1:16" x14ac:dyDescent="0.2">
      <c r="A5778" t="s">
        <v>4447</v>
      </c>
      <c r="B5778" s="1" t="s">
        <v>8066</v>
      </c>
      <c r="C5778" s="1">
        <v>312</v>
      </c>
      <c r="D5778" s="1">
        <v>377</v>
      </c>
      <c r="E5778" s="1">
        <v>291</v>
      </c>
      <c r="F5778" s="1">
        <v>195</v>
      </c>
      <c r="G5778">
        <v>9.2509548093653446</v>
      </c>
      <c r="H5778">
        <v>9.4616203892567547</v>
      </c>
      <c r="I5778">
        <v>36.584754275373214</v>
      </c>
      <c r="J5778">
        <v>22.515138635945839</v>
      </c>
      <c r="K5778" s="13">
        <v>9.5280683590000006</v>
      </c>
      <c r="L5778" s="13">
        <v>10.26262859</v>
      </c>
      <c r="M5778" s="13">
        <v>26.807169300000002</v>
      </c>
      <c r="N5778" s="13">
        <v>15.187650489999999</v>
      </c>
      <c r="O5778" s="1">
        <v>1.2128495624983699</v>
      </c>
      <c r="P5778" s="1">
        <v>4.8465401817749901E-2</v>
      </c>
    </row>
    <row r="5779" spans="1:16" x14ac:dyDescent="0.2">
      <c r="A5779" t="s">
        <v>4448</v>
      </c>
      <c r="B5779" s="1" t="s">
        <v>7429</v>
      </c>
      <c r="C5779" s="1">
        <v>2064</v>
      </c>
      <c r="D5779" s="1">
        <v>2169</v>
      </c>
      <c r="E5779" s="1">
        <v>202</v>
      </c>
      <c r="F5779" s="1">
        <v>343</v>
      </c>
      <c r="G5779">
        <v>51.610547001132943</v>
      </c>
      <c r="H5779">
        <v>45.907170435486321</v>
      </c>
      <c r="I5779">
        <v>21.416836761077196</v>
      </c>
      <c r="J5779">
        <v>33.398805739923297</v>
      </c>
      <c r="K5779" s="13">
        <v>53.156547619999998</v>
      </c>
      <c r="L5779" s="13">
        <v>49.793610430000001</v>
      </c>
      <c r="M5779" s="13">
        <v>15.69300602</v>
      </c>
      <c r="N5779" s="13">
        <v>22.529258939999998</v>
      </c>
      <c r="O5779" s="1">
        <v>-1.2674685316077301</v>
      </c>
      <c r="P5779" s="1">
        <v>5.8918444323208599E-3</v>
      </c>
    </row>
    <row r="5780" spans="1:16" x14ac:dyDescent="0.2">
      <c r="A5780" t="s">
        <v>4449</v>
      </c>
      <c r="B5780" s="1" t="s">
        <v>7907</v>
      </c>
      <c r="C5780" s="1">
        <v>651</v>
      </c>
      <c r="D5780" s="1">
        <v>777</v>
      </c>
      <c r="E5780" s="1">
        <v>487</v>
      </c>
      <c r="F5780" s="1">
        <v>796.97</v>
      </c>
      <c r="G5780">
        <v>21.94582908825052</v>
      </c>
      <c r="H5780">
        <v>22.170946139755362</v>
      </c>
      <c r="I5780">
        <v>69.61056412033706</v>
      </c>
      <c r="J5780">
        <v>104.62152025732122</v>
      </c>
      <c r="K5780" s="13">
        <v>22.603219240000001</v>
      </c>
      <c r="L5780" s="13">
        <v>24.04790895</v>
      </c>
      <c r="M5780" s="13">
        <v>51.006552169999999</v>
      </c>
      <c r="N5780" s="13">
        <v>70.572742610000006</v>
      </c>
      <c r="O5780" s="1">
        <v>1.5330427107494999</v>
      </c>
      <c r="P5780" s="1">
        <v>8.9447392030763198E-4</v>
      </c>
    </row>
    <row r="5781" spans="1:16" x14ac:dyDescent="0.2">
      <c r="A5781" t="s">
        <v>4450</v>
      </c>
      <c r="B5781" s="1" t="s">
        <v>6957</v>
      </c>
      <c r="C5781" s="1">
        <v>781790.38</v>
      </c>
      <c r="D5781" s="1">
        <v>973956.27</v>
      </c>
      <c r="E5781" s="1">
        <v>407773.09</v>
      </c>
      <c r="F5781" s="1">
        <v>559100.16000000003</v>
      </c>
      <c r="G5781">
        <v>269278.29724469577</v>
      </c>
      <c r="H5781">
        <v>283950.53556555609</v>
      </c>
      <c r="I5781">
        <v>595531.55830536108</v>
      </c>
      <c r="J5781">
        <v>749909.22401739028</v>
      </c>
      <c r="K5781" s="13">
        <v>277344.56349999999</v>
      </c>
      <c r="L5781" s="13">
        <v>307989.41029999999</v>
      </c>
      <c r="M5781" s="13">
        <v>436370.71299999999</v>
      </c>
      <c r="N5781" s="13">
        <v>505853.38959999999</v>
      </c>
      <c r="O5781" s="1">
        <v>0.83117843630847599</v>
      </c>
      <c r="P5781" s="1">
        <v>2.09085791795489E-2</v>
      </c>
    </row>
    <row r="5782" spans="1:16" x14ac:dyDescent="0.2">
      <c r="A5782" t="s">
        <v>4451</v>
      </c>
      <c r="B5782" s="1" t="s">
        <v>8726</v>
      </c>
      <c r="C5782" s="1">
        <v>705</v>
      </c>
      <c r="D5782" s="1">
        <v>692.94</v>
      </c>
      <c r="E5782" s="1">
        <v>237</v>
      </c>
      <c r="F5782" s="1">
        <v>503</v>
      </c>
      <c r="G5782">
        <v>169.7118227637674</v>
      </c>
      <c r="H5782">
        <v>141.19223623847986</v>
      </c>
      <c r="I5782">
        <v>241.90593018199087</v>
      </c>
      <c r="J5782">
        <v>471.51880157069763</v>
      </c>
      <c r="K5782" s="13">
        <v>174.79556239999999</v>
      </c>
      <c r="L5782" s="13">
        <v>153.1453832</v>
      </c>
      <c r="M5782" s="13">
        <v>177.2545246</v>
      </c>
      <c r="N5782" s="13">
        <v>318.0643422</v>
      </c>
      <c r="O5782" s="1">
        <v>0.767732010041414</v>
      </c>
      <c r="P5782" s="1">
        <v>0.21972253440707201</v>
      </c>
    </row>
    <row r="5783" spans="1:16" x14ac:dyDescent="0.2">
      <c r="A5783" t="s">
        <v>4453</v>
      </c>
      <c r="B5783" s="1" t="s">
        <v>7429</v>
      </c>
      <c r="C5783" s="1">
        <v>730</v>
      </c>
      <c r="D5783" s="1">
        <v>652</v>
      </c>
      <c r="E5783" s="1">
        <v>288</v>
      </c>
      <c r="F5783" s="1">
        <v>397</v>
      </c>
      <c r="G5783">
        <v>140.73949125573708</v>
      </c>
      <c r="H5783">
        <v>106.39786575000991</v>
      </c>
      <c r="I5783">
        <v>235.42945238278671</v>
      </c>
      <c r="J5783">
        <v>298.05174725510312</v>
      </c>
      <c r="K5783" s="13">
        <v>144.95536100000001</v>
      </c>
      <c r="L5783" s="13">
        <v>115.40536760000001</v>
      </c>
      <c r="M5783" s="13">
        <v>172.50894020000001</v>
      </c>
      <c r="N5783" s="13">
        <v>201.05164970000001</v>
      </c>
      <c r="O5783" s="1">
        <v>0.68791747199877695</v>
      </c>
      <c r="P5783" s="1">
        <v>0.15261814226945999</v>
      </c>
    </row>
    <row r="5784" spans="1:16" x14ac:dyDescent="0.2">
      <c r="A5784" t="s">
        <v>4454</v>
      </c>
      <c r="B5784" s="1" t="s">
        <v>9367</v>
      </c>
      <c r="C5784" s="1">
        <v>60836.26</v>
      </c>
      <c r="D5784" s="1">
        <v>44693</v>
      </c>
      <c r="E5784" s="1">
        <v>10753.49</v>
      </c>
      <c r="F5784" s="1">
        <v>7932.05</v>
      </c>
      <c r="G5784">
        <v>501.3658541628846</v>
      </c>
      <c r="H5784">
        <v>311.76255857234429</v>
      </c>
      <c r="I5784">
        <v>375.76546980424513</v>
      </c>
      <c r="J5784">
        <v>254.55740627533913</v>
      </c>
      <c r="K5784" s="13">
        <v>516.38433329999998</v>
      </c>
      <c r="L5784" s="13">
        <v>338.15596219999998</v>
      </c>
      <c r="M5784" s="13">
        <v>275.33897020000001</v>
      </c>
      <c r="N5784" s="13">
        <v>171.71241889999999</v>
      </c>
      <c r="O5784" s="1">
        <v>-0.77136256549425197</v>
      </c>
      <c r="P5784" s="1">
        <v>5.9171691535301003E-2</v>
      </c>
    </row>
    <row r="5785" spans="1:16" x14ac:dyDescent="0.2">
      <c r="A5785" t="s">
        <v>4455</v>
      </c>
      <c r="B5785" s="1" t="s">
        <v>8034</v>
      </c>
      <c r="C5785" s="1">
        <v>495</v>
      </c>
      <c r="D5785" s="1">
        <v>487</v>
      </c>
      <c r="E5785" s="1">
        <v>350</v>
      </c>
      <c r="F5785" s="1">
        <v>364</v>
      </c>
      <c r="G5785">
        <v>54.122572271976431</v>
      </c>
      <c r="H5785">
        <v>45.070709563384128</v>
      </c>
      <c r="I5785">
        <v>162.26186466156443</v>
      </c>
      <c r="J5785">
        <v>154.98250009445877</v>
      </c>
      <c r="K5785" s="13">
        <v>55.743820939999999</v>
      </c>
      <c r="L5785" s="13">
        <v>48.886335889999998</v>
      </c>
      <c r="M5785" s="13">
        <v>118.8960091</v>
      </c>
      <c r="N5785" s="13">
        <v>104.5438841</v>
      </c>
      <c r="O5785" s="1">
        <v>1.24744531267365</v>
      </c>
      <c r="P5785" s="1">
        <v>3.4705679351284902E-3</v>
      </c>
    </row>
    <row r="5786" spans="1:16" x14ac:dyDescent="0.2">
      <c r="A5786" t="s">
        <v>4456</v>
      </c>
      <c r="B5786" s="1" t="s">
        <v>7429</v>
      </c>
      <c r="C5786" s="1">
        <v>253</v>
      </c>
      <c r="D5786" s="1">
        <v>199</v>
      </c>
      <c r="E5786" s="1">
        <v>76</v>
      </c>
      <c r="F5786" s="1">
        <v>162</v>
      </c>
      <c r="G5786">
        <v>57.116918383281515</v>
      </c>
      <c r="H5786">
        <v>38.026777823841712</v>
      </c>
      <c r="I5786">
        <v>72.750004931756337</v>
      </c>
      <c r="J5786">
        <v>142.418796028554</v>
      </c>
      <c r="K5786" s="13">
        <v>58.827863069999999</v>
      </c>
      <c r="L5786" s="13">
        <v>41.24607426</v>
      </c>
      <c r="M5786" s="13">
        <v>53.306950870000001</v>
      </c>
      <c r="N5786" s="13">
        <v>96.069001970000002</v>
      </c>
      <c r="O5786" s="1">
        <v>0.76496907246164803</v>
      </c>
      <c r="P5786" s="1">
        <v>0.365989535524819</v>
      </c>
    </row>
    <row r="5787" spans="1:16" x14ac:dyDescent="0.2">
      <c r="A5787" t="s">
        <v>4457</v>
      </c>
      <c r="B5787" s="1" t="s">
        <v>8383</v>
      </c>
      <c r="C5787" s="1">
        <v>11131</v>
      </c>
      <c r="D5787" s="1">
        <v>11205.06</v>
      </c>
      <c r="E5787" s="1">
        <v>1793</v>
      </c>
      <c r="F5787" s="1">
        <v>1825.99</v>
      </c>
      <c r="G5787">
        <v>337.97442474333417</v>
      </c>
      <c r="H5787">
        <v>287.9758343449073</v>
      </c>
      <c r="I5787">
        <v>230.83684629221847</v>
      </c>
      <c r="J5787">
        <v>215.90171803034633</v>
      </c>
      <c r="K5787" s="13">
        <v>348.0984924</v>
      </c>
      <c r="L5787" s="13">
        <v>312.35548549999999</v>
      </c>
      <c r="M5787" s="13">
        <v>169.14374699999999</v>
      </c>
      <c r="N5787" s="13">
        <v>145.63711499999999</v>
      </c>
      <c r="O5787" s="1">
        <v>-0.91871933876549905</v>
      </c>
      <c r="P5787" s="1">
        <v>1.72212224529133E-3</v>
      </c>
    </row>
    <row r="5788" spans="1:16" x14ac:dyDescent="0.2">
      <c r="A5788" t="s">
        <v>4460</v>
      </c>
      <c r="B5788" s="1" t="s">
        <v>7429</v>
      </c>
      <c r="C5788" s="1">
        <v>796</v>
      </c>
      <c r="D5788" s="1">
        <v>759</v>
      </c>
      <c r="E5788" s="1">
        <v>346</v>
      </c>
      <c r="F5788" s="1">
        <v>134</v>
      </c>
      <c r="G5788">
        <v>108.72362914476778</v>
      </c>
      <c r="H5788">
        <v>87.749540856021511</v>
      </c>
      <c r="I5788">
        <v>200.38359302643229</v>
      </c>
      <c r="J5788">
        <v>71.272783445382245</v>
      </c>
      <c r="K5788" s="13">
        <v>111.98045949999999</v>
      </c>
      <c r="L5788" s="13">
        <v>95.178300280000002</v>
      </c>
      <c r="M5788" s="13">
        <v>146.8293832</v>
      </c>
      <c r="N5788" s="13">
        <v>48.077257799999998</v>
      </c>
      <c r="O5788" s="1">
        <v>4.2719863176194701E-2</v>
      </c>
      <c r="P5788" s="1">
        <v>0.96514656893436701</v>
      </c>
    </row>
    <row r="5789" spans="1:16" x14ac:dyDescent="0.2">
      <c r="A5789" t="s">
        <v>4461</v>
      </c>
      <c r="B5789" s="1" t="s">
        <v>7429</v>
      </c>
      <c r="C5789" s="1">
        <v>5034.43</v>
      </c>
      <c r="D5789" s="1">
        <v>4855.83</v>
      </c>
      <c r="E5789" s="1">
        <v>804</v>
      </c>
      <c r="F5789" s="1">
        <v>794</v>
      </c>
      <c r="G5789">
        <v>31.952976570364306</v>
      </c>
      <c r="H5789">
        <v>26.086552743430662</v>
      </c>
      <c r="I5789">
        <v>21.636761155499855</v>
      </c>
      <c r="J5789">
        <v>19.624091734786106</v>
      </c>
      <c r="K5789" s="13">
        <v>32.91013212</v>
      </c>
      <c r="L5789" s="13">
        <v>28.2950056</v>
      </c>
      <c r="M5789" s="13">
        <v>15.854153760000001</v>
      </c>
      <c r="N5789" s="13">
        <v>13.23748662</v>
      </c>
      <c r="O5789" s="1">
        <v>-0.92011686536180604</v>
      </c>
      <c r="P5789" s="1">
        <v>3.86273252938825E-3</v>
      </c>
    </row>
    <row r="5790" spans="1:16" x14ac:dyDescent="0.2">
      <c r="A5790" t="s">
        <v>4462</v>
      </c>
      <c r="B5790" s="1" t="s">
        <v>7840</v>
      </c>
      <c r="C5790" s="1">
        <v>1408.92</v>
      </c>
      <c r="D5790" s="1">
        <v>1222.94</v>
      </c>
      <c r="E5790" s="1">
        <v>1251</v>
      </c>
      <c r="F5790" s="1">
        <v>1302</v>
      </c>
      <c r="G5790">
        <v>88.456228708948473</v>
      </c>
      <c r="H5790">
        <v>64.988937922136444</v>
      </c>
      <c r="I5790">
        <v>333.02327166574486</v>
      </c>
      <c r="J5790">
        <v>318.31794196135502</v>
      </c>
      <c r="K5790" s="13">
        <v>91.105946500000002</v>
      </c>
      <c r="L5790" s="13">
        <v>70.490814970000002</v>
      </c>
      <c r="M5790" s="13">
        <v>244.01998599999999</v>
      </c>
      <c r="N5790" s="13">
        <v>214.7222687</v>
      </c>
      <c r="O5790" s="1">
        <v>1.66753294546623</v>
      </c>
      <c r="P5790" s="14">
        <v>6.1182756304378101E-8</v>
      </c>
    </row>
    <row r="5791" spans="1:16" x14ac:dyDescent="0.2">
      <c r="A5791" t="s">
        <v>4464</v>
      </c>
      <c r="B5791" s="1" t="s">
        <v>9368</v>
      </c>
      <c r="C5791" s="1">
        <v>1384</v>
      </c>
      <c r="D5791" s="1">
        <v>3020.73</v>
      </c>
      <c r="E5791" s="1">
        <v>503</v>
      </c>
      <c r="F5791" s="1">
        <v>417</v>
      </c>
      <c r="G5791">
        <v>12.03408966928496</v>
      </c>
      <c r="H5791">
        <v>22.232139860279229</v>
      </c>
      <c r="I5791">
        <v>18.544721950577081</v>
      </c>
      <c r="J5791">
        <v>14.119563039306188</v>
      </c>
      <c r="K5791" s="13">
        <v>12.39457238</v>
      </c>
      <c r="L5791" s="13">
        <v>24.11428325</v>
      </c>
      <c r="M5791" s="13">
        <v>13.588488180000001</v>
      </c>
      <c r="N5791" s="13">
        <v>9.5243912119999994</v>
      </c>
      <c r="O5791" s="1">
        <v>-0.56359216404543999</v>
      </c>
      <c r="P5791" s="1">
        <v>0.42330332990770397</v>
      </c>
    </row>
    <row r="5792" spans="1:16" x14ac:dyDescent="0.2">
      <c r="A5792" t="s">
        <v>4465</v>
      </c>
      <c r="B5792" s="1" t="s">
        <v>9369</v>
      </c>
      <c r="C5792" s="1">
        <v>1574</v>
      </c>
      <c r="D5792" s="1">
        <v>1831</v>
      </c>
      <c r="E5792" s="1">
        <v>447</v>
      </c>
      <c r="F5792" s="1">
        <v>300</v>
      </c>
      <c r="G5792">
        <v>46.432897846853407</v>
      </c>
      <c r="H5792">
        <v>45.719514388879588</v>
      </c>
      <c r="I5792">
        <v>55.911838323304266</v>
      </c>
      <c r="J5792">
        <v>34.462784464894959</v>
      </c>
      <c r="K5792" s="13">
        <v>47.823801320000001</v>
      </c>
      <c r="L5792" s="13">
        <v>49.590067670000003</v>
      </c>
      <c r="M5792" s="13">
        <v>40.968926690000004</v>
      </c>
      <c r="N5792" s="13">
        <v>23.246968800000001</v>
      </c>
      <c r="O5792" s="1">
        <v>-0.471241045125039</v>
      </c>
      <c r="P5792" s="1">
        <v>0.410456014506272</v>
      </c>
    </row>
    <row r="5793" spans="1:16" x14ac:dyDescent="0.2">
      <c r="A5793" t="s">
        <v>4466</v>
      </c>
      <c r="B5793" s="1" t="s">
        <v>8427</v>
      </c>
      <c r="C5793" s="1">
        <v>13207.99</v>
      </c>
      <c r="D5793" s="1">
        <v>18721.7</v>
      </c>
      <c r="E5793" s="1">
        <v>2941.96</v>
      </c>
      <c r="F5793" s="1">
        <v>1971</v>
      </c>
      <c r="G5793">
        <v>81.272513796916485</v>
      </c>
      <c r="H5793">
        <v>97.508942674274607</v>
      </c>
      <c r="I5793">
        <v>76.757162737649978</v>
      </c>
      <c r="J5793">
        <v>47.228226174417394</v>
      </c>
      <c r="K5793" s="13">
        <v>83.707042479999998</v>
      </c>
      <c r="L5793" s="13">
        <v>105.76392010000001</v>
      </c>
      <c r="M5793" s="13">
        <v>56.243161870000002</v>
      </c>
      <c r="N5793" s="13">
        <v>31.857933639999999</v>
      </c>
      <c r="O5793" s="1">
        <v>-0.98774635636306496</v>
      </c>
      <c r="P5793" s="1">
        <v>3.9494831741492799E-2</v>
      </c>
    </row>
    <row r="5794" spans="1:16" x14ac:dyDescent="0.2">
      <c r="A5794" t="s">
        <v>4467</v>
      </c>
      <c r="B5794" s="1" t="s">
        <v>7429</v>
      </c>
      <c r="C5794" s="1">
        <v>356</v>
      </c>
      <c r="D5794" s="1">
        <v>394</v>
      </c>
      <c r="E5794" s="1">
        <v>136</v>
      </c>
      <c r="F5794" s="1">
        <v>113</v>
      </c>
      <c r="G5794">
        <v>34.39339218318981</v>
      </c>
      <c r="H5794">
        <v>32.219102600369609</v>
      </c>
      <c r="I5794">
        <v>55.710763491910967</v>
      </c>
      <c r="J5794">
        <v>42.511996969515408</v>
      </c>
      <c r="K5794" s="13">
        <v>35.423650700000003</v>
      </c>
      <c r="L5794" s="13">
        <v>34.946728980000003</v>
      </c>
      <c r="M5794" s="13">
        <v>40.821590809999996</v>
      </c>
      <c r="N5794" s="13">
        <v>28.67658788</v>
      </c>
      <c r="O5794" s="1">
        <v>0.120643648385997</v>
      </c>
      <c r="P5794" s="1">
        <v>0.87956513991134699</v>
      </c>
    </row>
    <row r="5795" spans="1:16" x14ac:dyDescent="0.2">
      <c r="A5795" t="s">
        <v>4468</v>
      </c>
      <c r="B5795" s="1" t="s">
        <v>9370</v>
      </c>
      <c r="C5795" s="1">
        <v>186</v>
      </c>
      <c r="D5795" s="1">
        <v>185</v>
      </c>
      <c r="E5795" s="1">
        <v>35</v>
      </c>
      <c r="F5795" s="1">
        <v>81</v>
      </c>
      <c r="G5795">
        <v>14.420429128908893</v>
      </c>
      <c r="H5795">
        <v>12.140293122197004</v>
      </c>
      <c r="I5795">
        <v>11.505578837657193</v>
      </c>
      <c r="J5795">
        <v>24.454472983550641</v>
      </c>
      <c r="K5795" s="13">
        <v>14.852394950000001</v>
      </c>
      <c r="L5795" s="13">
        <v>13.16807419</v>
      </c>
      <c r="M5795" s="13">
        <v>8.4306155920000005</v>
      </c>
      <c r="N5795" s="13">
        <v>16.49583397</v>
      </c>
      <c r="O5795" s="1">
        <v>5.3067765507472204E-3</v>
      </c>
      <c r="P5795" s="1">
        <v>0.99611892706095095</v>
      </c>
    </row>
    <row r="5796" spans="1:16" x14ac:dyDescent="0.2">
      <c r="A5796" t="s">
        <v>4469</v>
      </c>
      <c r="B5796" s="1" t="s">
        <v>9371</v>
      </c>
      <c r="C5796" s="1">
        <v>545</v>
      </c>
      <c r="D5796" s="1">
        <v>430</v>
      </c>
      <c r="E5796" s="1">
        <v>256</v>
      </c>
      <c r="F5796" s="1">
        <v>256</v>
      </c>
      <c r="G5796">
        <v>120.23501396198463</v>
      </c>
      <c r="H5796">
        <v>80.296222672873839</v>
      </c>
      <c r="I5796">
        <v>239.46917013112704</v>
      </c>
      <c r="J5796">
        <v>219.92898497198925</v>
      </c>
      <c r="K5796" s="13">
        <v>123.83666940000001</v>
      </c>
      <c r="L5796" s="13">
        <v>87.093994089999995</v>
      </c>
      <c r="M5796" s="13">
        <v>175.46900919999999</v>
      </c>
      <c r="N5796" s="13">
        <v>148.35371929999999</v>
      </c>
      <c r="O5796" s="1">
        <v>0.78475051012457797</v>
      </c>
      <c r="P5796" s="1">
        <v>0.124921519348846</v>
      </c>
    </row>
    <row r="5797" spans="1:16" x14ac:dyDescent="0.2">
      <c r="A5797" t="s">
        <v>4470</v>
      </c>
      <c r="B5797" s="1" t="s">
        <v>8385</v>
      </c>
      <c r="C5797" s="1">
        <v>1124</v>
      </c>
      <c r="D5797" s="1">
        <v>1092</v>
      </c>
      <c r="E5797" s="1">
        <v>627</v>
      </c>
      <c r="F5797" s="1">
        <v>424</v>
      </c>
      <c r="G5797">
        <v>49.3443408119076</v>
      </c>
      <c r="H5797">
        <v>40.577555723410931</v>
      </c>
      <c r="I5797">
        <v>116.71153184139953</v>
      </c>
      <c r="J5797">
        <v>72.484466315941361</v>
      </c>
      <c r="K5797" s="13">
        <v>50.822456930000001</v>
      </c>
      <c r="L5797" s="13">
        <v>44.012797620000001</v>
      </c>
      <c r="M5797" s="13">
        <v>85.519387940000001</v>
      </c>
      <c r="N5797" s="13">
        <v>48.894601909999999</v>
      </c>
      <c r="O5797" s="1">
        <v>0.64550540058342898</v>
      </c>
      <c r="P5797" s="1">
        <v>0.21907275562355699</v>
      </c>
    </row>
    <row r="5798" spans="1:16" x14ac:dyDescent="0.2">
      <c r="A5798" t="s">
        <v>4471</v>
      </c>
      <c r="B5798" s="1" t="s">
        <v>7429</v>
      </c>
      <c r="C5798" s="1">
        <v>32</v>
      </c>
      <c r="D5798" s="1">
        <v>8</v>
      </c>
      <c r="E5798" s="1">
        <v>24</v>
      </c>
      <c r="F5798" s="1">
        <v>6</v>
      </c>
      <c r="G5798">
        <v>7.6399174386300652</v>
      </c>
      <c r="H5798">
        <v>1.6166681340954527</v>
      </c>
      <c r="I5798">
        <v>24.295459469639177</v>
      </c>
      <c r="J5798">
        <v>5.5782501539342322</v>
      </c>
      <c r="K5798" s="13">
        <v>7.8687721550000003</v>
      </c>
      <c r="L5798" s="13">
        <v>1.7535331080000001</v>
      </c>
      <c r="M5798" s="13">
        <v>17.80229246</v>
      </c>
      <c r="N5798" s="13">
        <v>3.7628244300000002</v>
      </c>
      <c r="O5798" s="1">
        <v>1.3612754869613799</v>
      </c>
      <c r="P5798" s="1">
        <v>0.54998675488472903</v>
      </c>
    </row>
    <row r="5799" spans="1:16" x14ac:dyDescent="0.2">
      <c r="A5799" t="s">
        <v>4472</v>
      </c>
      <c r="B5799" s="1" t="s">
        <v>7429</v>
      </c>
      <c r="C5799" s="1">
        <v>80</v>
      </c>
      <c r="D5799" s="1">
        <v>107</v>
      </c>
      <c r="E5799" s="1">
        <v>72</v>
      </c>
      <c r="F5799" s="1">
        <v>75</v>
      </c>
      <c r="G5799">
        <v>0.77832138693200115</v>
      </c>
      <c r="H5799">
        <v>0.88114008564667179</v>
      </c>
      <c r="I5799">
        <v>2.970138229234665</v>
      </c>
      <c r="J5799">
        <v>2.8414386878781879</v>
      </c>
      <c r="K5799" s="13">
        <v>0.80163610500000004</v>
      </c>
      <c r="L5799" s="13">
        <v>0.95573623299999999</v>
      </c>
      <c r="M5799" s="13">
        <v>2.176343669</v>
      </c>
      <c r="N5799" s="13">
        <v>1.916700509</v>
      </c>
      <c r="O5799" s="1">
        <v>1.3524974820210101</v>
      </c>
      <c r="P5799" s="1">
        <v>0.121379579786094</v>
      </c>
    </row>
    <row r="5800" spans="1:16" x14ac:dyDescent="0.2">
      <c r="A5800" t="s">
        <v>4474</v>
      </c>
      <c r="B5800" s="1" t="s">
        <v>9316</v>
      </c>
      <c r="C5800" s="1">
        <v>1145</v>
      </c>
      <c r="D5800" s="1">
        <v>850</v>
      </c>
      <c r="E5800" s="1">
        <v>508</v>
      </c>
      <c r="F5800" s="1">
        <v>388</v>
      </c>
      <c r="G5800">
        <v>73.151404314962193</v>
      </c>
      <c r="H5800">
        <v>45.965110759083046</v>
      </c>
      <c r="I5800">
        <v>137.61192860644229</v>
      </c>
      <c r="J5800">
        <v>96.528810703832576</v>
      </c>
      <c r="K5800" s="13">
        <v>75.342664110000001</v>
      </c>
      <c r="L5800" s="13">
        <v>49.8564559</v>
      </c>
      <c r="M5800" s="13">
        <v>100.8339769</v>
      </c>
      <c r="N5800" s="13">
        <v>65.113782479999998</v>
      </c>
      <c r="O5800" s="1">
        <v>0.56969110242576104</v>
      </c>
      <c r="P5800" s="1">
        <v>0.27878078581486598</v>
      </c>
    </row>
    <row r="5801" spans="1:16" x14ac:dyDescent="0.2">
      <c r="A5801" t="s">
        <v>4475</v>
      </c>
      <c r="B5801" s="1" t="s">
        <v>7429</v>
      </c>
      <c r="C5801" s="1">
        <v>421</v>
      </c>
      <c r="D5801" s="1">
        <v>374</v>
      </c>
      <c r="E5801" s="1">
        <v>149</v>
      </c>
      <c r="F5801" s="1">
        <v>252</v>
      </c>
      <c r="G5801">
        <v>19.177795236655268</v>
      </c>
      <c r="H5801">
        <v>14.420502286027853</v>
      </c>
      <c r="I5801">
        <v>28.779154975961109</v>
      </c>
      <c r="J5801">
        <v>44.701816445275355</v>
      </c>
      <c r="K5801" s="13">
        <v>19.752268579999999</v>
      </c>
      <c r="L5801" s="13">
        <v>15.64132283</v>
      </c>
      <c r="M5801" s="13">
        <v>21.087682430000001</v>
      </c>
      <c r="N5801" s="13">
        <v>30.153736810000002</v>
      </c>
      <c r="O5801" s="1">
        <v>0.70685447664725198</v>
      </c>
      <c r="P5801" s="1">
        <v>0.26522958960512399</v>
      </c>
    </row>
    <row r="5802" spans="1:16" x14ac:dyDescent="0.2">
      <c r="A5802" t="s">
        <v>4476</v>
      </c>
      <c r="B5802" s="1" t="s">
        <v>7429</v>
      </c>
      <c r="C5802" s="1">
        <v>376</v>
      </c>
      <c r="D5802" s="1">
        <v>446</v>
      </c>
      <c r="E5802" s="1">
        <v>616</v>
      </c>
      <c r="F5802" s="1">
        <v>455</v>
      </c>
      <c r="G5802">
        <v>28.843042178630892</v>
      </c>
      <c r="H5802">
        <v>28.958781420488425</v>
      </c>
      <c r="I5802">
        <v>200.35912218139936</v>
      </c>
      <c r="J5802">
        <v>135.91665116118361</v>
      </c>
      <c r="K5802" s="13">
        <v>29.70703924</v>
      </c>
      <c r="L5802" s="13">
        <v>31.410393339999999</v>
      </c>
      <c r="M5802" s="13">
        <v>146.81145240000001</v>
      </c>
      <c r="N5802" s="13">
        <v>91.682961739999996</v>
      </c>
      <c r="O5802" s="1">
        <v>2.09568895073809</v>
      </c>
      <c r="P5802" s="14">
        <v>7.3251876709297704E-6</v>
      </c>
    </row>
    <row r="5803" spans="1:16" x14ac:dyDescent="0.2">
      <c r="A5803" t="s">
        <v>4477</v>
      </c>
      <c r="B5803" s="1" t="s">
        <v>7018</v>
      </c>
      <c r="C5803" s="1">
        <v>1376</v>
      </c>
      <c r="D5803" s="1">
        <v>1999</v>
      </c>
      <c r="E5803" s="1">
        <v>425</v>
      </c>
      <c r="F5803" s="1">
        <v>663</v>
      </c>
      <c r="G5803">
        <v>21.018142716792088</v>
      </c>
      <c r="H5803">
        <v>25.845259728762837</v>
      </c>
      <c r="I5803">
        <v>27.525804486034016</v>
      </c>
      <c r="J5803">
        <v>39.436419690368517</v>
      </c>
      <c r="K5803" s="13">
        <v>21.647743899999998</v>
      </c>
      <c r="L5803" s="13">
        <v>28.033285039999999</v>
      </c>
      <c r="M5803" s="13">
        <v>20.169300450000001</v>
      </c>
      <c r="N5803" s="13">
        <v>26.601948520000001</v>
      </c>
      <c r="O5803" s="1">
        <v>5.0859399140180103E-2</v>
      </c>
      <c r="P5803" s="1">
        <v>0.94084665268067502</v>
      </c>
    </row>
    <row r="5804" spans="1:16" x14ac:dyDescent="0.2">
      <c r="A5804" t="s">
        <v>4478</v>
      </c>
      <c r="B5804" s="1" t="s">
        <v>9125</v>
      </c>
      <c r="C5804" s="1">
        <v>4997.01</v>
      </c>
      <c r="D5804" s="1">
        <v>5670</v>
      </c>
      <c r="E5804" s="1">
        <v>224</v>
      </c>
      <c r="F5804" s="1">
        <v>330</v>
      </c>
      <c r="G5804">
        <v>166.14020771655882</v>
      </c>
      <c r="H5804">
        <v>159.56579248937641</v>
      </c>
      <c r="I5804">
        <v>31.578226603041124</v>
      </c>
      <c r="J5804">
        <v>42.72543755827153</v>
      </c>
      <c r="K5804" s="13">
        <v>171.1169592</v>
      </c>
      <c r="L5804" s="13">
        <v>173.07442030000001</v>
      </c>
      <c r="M5804" s="13">
        <v>23.13867849</v>
      </c>
      <c r="N5804" s="13">
        <v>28.820564839999999</v>
      </c>
      <c r="O5804" s="1">
        <v>-2.5746271780023702</v>
      </c>
      <c r="P5804" s="14">
        <v>8.2107559189858405E-13</v>
      </c>
    </row>
    <row r="5805" spans="1:16" x14ac:dyDescent="0.2">
      <c r="A5805" t="s">
        <v>4479</v>
      </c>
      <c r="B5805" s="1" t="s">
        <v>7429</v>
      </c>
      <c r="C5805" s="1">
        <v>20</v>
      </c>
      <c r="D5805" s="1">
        <v>17</v>
      </c>
      <c r="E5805" s="1">
        <v>0</v>
      </c>
      <c r="F5805" s="1">
        <v>16</v>
      </c>
      <c r="G5805">
        <v>2.8385279571457387</v>
      </c>
      <c r="H5805">
        <v>2.0422283737911817</v>
      </c>
      <c r="I5805">
        <v>0</v>
      </c>
      <c r="J5805">
        <v>8.8428286913615395</v>
      </c>
      <c r="K5805" s="13">
        <v>2.9235564300000001</v>
      </c>
      <c r="L5805" s="13">
        <v>2.215120712</v>
      </c>
      <c r="M5805" s="13">
        <v>0</v>
      </c>
      <c r="N5805" s="13">
        <v>5.9649551230000002</v>
      </c>
      <c r="O5805" s="1">
        <v>0.43608172219614799</v>
      </c>
      <c r="P5805" s="1">
        <v>0.90863183250314705</v>
      </c>
    </row>
    <row r="5806" spans="1:16" x14ac:dyDescent="0.2">
      <c r="A5806" t="s">
        <v>4480</v>
      </c>
      <c r="B5806" s="1" t="s">
        <v>7431</v>
      </c>
      <c r="C5806" s="1">
        <v>183</v>
      </c>
      <c r="D5806" s="1">
        <v>220</v>
      </c>
      <c r="E5806" s="1">
        <v>33</v>
      </c>
      <c r="F5806" s="1">
        <v>92</v>
      </c>
      <c r="G5806">
        <v>36.243486172819267</v>
      </c>
      <c r="H5806">
        <v>36.880241809052521</v>
      </c>
      <c r="I5806">
        <v>27.712008457557182</v>
      </c>
      <c r="J5806">
        <v>70.953651579208895</v>
      </c>
      <c r="K5806" s="13">
        <v>37.329164499999997</v>
      </c>
      <c r="L5806" s="13">
        <v>40.002474030000002</v>
      </c>
      <c r="M5806" s="13">
        <v>20.305739840000001</v>
      </c>
      <c r="N5806" s="13">
        <v>47.8619865</v>
      </c>
      <c r="O5806" s="1">
        <v>-1.6227963262438E-2</v>
      </c>
      <c r="P5806" s="1">
        <v>0.98941823756360903</v>
      </c>
    </row>
    <row r="5807" spans="1:16" x14ac:dyDescent="0.2">
      <c r="A5807" t="s">
        <v>4481</v>
      </c>
      <c r="B5807" s="1" t="s">
        <v>9373</v>
      </c>
      <c r="C5807" s="1">
        <v>1623</v>
      </c>
      <c r="D5807" s="1">
        <v>1150</v>
      </c>
      <c r="E5807" s="1">
        <v>411.95</v>
      </c>
      <c r="F5807" s="1">
        <v>437</v>
      </c>
      <c r="G5807">
        <v>115.64413560551046</v>
      </c>
      <c r="H5807">
        <v>69.357772821603263</v>
      </c>
      <c r="I5807">
        <v>124.45856510319629</v>
      </c>
      <c r="J5807">
        <v>121.25358282955567</v>
      </c>
      <c r="K5807" s="13">
        <v>119.10827070000001</v>
      </c>
      <c r="L5807" s="13">
        <v>75.229509629999995</v>
      </c>
      <c r="M5807" s="13">
        <v>91.195961049999994</v>
      </c>
      <c r="N5807" s="13">
        <v>81.791947500000006</v>
      </c>
      <c r="O5807" s="1">
        <v>5.4597135617841502E-3</v>
      </c>
      <c r="P5807" s="1">
        <v>0.992197703494759</v>
      </c>
    </row>
    <row r="5808" spans="1:16" x14ac:dyDescent="0.2">
      <c r="A5808" t="s">
        <v>4483</v>
      </c>
      <c r="B5808" s="1" t="s">
        <v>9066</v>
      </c>
      <c r="C5808" s="1">
        <v>4833</v>
      </c>
      <c r="D5808" s="1">
        <v>8738</v>
      </c>
      <c r="E5808" s="1">
        <v>170</v>
      </c>
      <c r="F5808" s="1">
        <v>659</v>
      </c>
      <c r="G5808">
        <v>252.64618622578308</v>
      </c>
      <c r="H5808">
        <v>386.63413668566392</v>
      </c>
      <c r="I5808">
        <v>37.680795343209127</v>
      </c>
      <c r="J5808">
        <v>134.14961015562591</v>
      </c>
      <c r="K5808" s="13">
        <v>260.21423549999997</v>
      </c>
      <c r="L5808" s="13">
        <v>419.36606849999998</v>
      </c>
      <c r="M5808" s="13">
        <v>27.61028413</v>
      </c>
      <c r="N5808" s="13">
        <v>90.49099923</v>
      </c>
      <c r="O5808" s="1">
        <v>-2.37986777724851</v>
      </c>
      <c r="P5808" s="1">
        <v>1.07386490452282E-3</v>
      </c>
    </row>
    <row r="5809" spans="1:16" x14ac:dyDescent="0.2">
      <c r="A5809" t="s">
        <v>4484</v>
      </c>
      <c r="B5809" s="1" t="s">
        <v>7429</v>
      </c>
      <c r="C5809" s="1">
        <v>371</v>
      </c>
      <c r="D5809" s="1">
        <v>405.01</v>
      </c>
      <c r="E5809" s="1">
        <v>39</v>
      </c>
      <c r="F5809" s="1">
        <v>60</v>
      </c>
      <c r="G5809">
        <v>10.027910010391693</v>
      </c>
      <c r="H5809">
        <v>9.2660463617148636</v>
      </c>
      <c r="I5809">
        <v>4.4696787834769651</v>
      </c>
      <c r="J5809">
        <v>6.315326632090553</v>
      </c>
      <c r="K5809" s="13">
        <v>10.32829735</v>
      </c>
      <c r="L5809" s="13">
        <v>10.05049752</v>
      </c>
      <c r="M5809" s="13">
        <v>3.2751193289999998</v>
      </c>
      <c r="N5809" s="13">
        <v>4.2600214550000004</v>
      </c>
      <c r="O5809" s="1">
        <v>-1.2777752943221801</v>
      </c>
      <c r="P5809" s="1">
        <v>7.7279564722097294E-2</v>
      </c>
    </row>
    <row r="5810" spans="1:16" x14ac:dyDescent="0.2">
      <c r="A5810" t="s">
        <v>4485</v>
      </c>
      <c r="B5810" s="1" t="s">
        <v>7429</v>
      </c>
      <c r="C5810" s="1">
        <v>980</v>
      </c>
      <c r="D5810" s="1">
        <v>1092</v>
      </c>
      <c r="E5810" s="1">
        <v>319</v>
      </c>
      <c r="F5810" s="1">
        <v>426</v>
      </c>
      <c r="G5810">
        <v>25.981123248763829</v>
      </c>
      <c r="H5810">
        <v>24.504547645564561</v>
      </c>
      <c r="I5810">
        <v>35.85896236876885</v>
      </c>
      <c r="J5810">
        <v>43.9794197563753</v>
      </c>
      <c r="K5810" s="13">
        <v>26.75939116</v>
      </c>
      <c r="L5810" s="13">
        <v>26.579070059999999</v>
      </c>
      <c r="M5810" s="13">
        <v>26.27535142</v>
      </c>
      <c r="N5810" s="13">
        <v>29.666442079999999</v>
      </c>
      <c r="O5810" s="1">
        <v>0.220215550122739</v>
      </c>
      <c r="P5810" s="1">
        <v>0.68283664839717795</v>
      </c>
    </row>
    <row r="5811" spans="1:16" x14ac:dyDescent="0.2">
      <c r="A5811" t="s">
        <v>4486</v>
      </c>
      <c r="B5811" s="1" t="s">
        <v>7429</v>
      </c>
      <c r="C5811" s="1">
        <v>10723.78</v>
      </c>
      <c r="D5811" s="1">
        <v>11042.77</v>
      </c>
      <c r="E5811" s="1">
        <v>2113</v>
      </c>
      <c r="F5811" s="1">
        <v>2325</v>
      </c>
      <c r="G5811">
        <v>193.3982418509533</v>
      </c>
      <c r="H5811">
        <v>168.56789231860552</v>
      </c>
      <c r="I5811">
        <v>161.57691465457597</v>
      </c>
      <c r="J5811">
        <v>163.28099258010613</v>
      </c>
      <c r="K5811" s="13">
        <v>199.19151120000001</v>
      </c>
      <c r="L5811" s="13">
        <v>182.83862590000001</v>
      </c>
      <c r="M5811" s="13">
        <v>118.3941178</v>
      </c>
      <c r="N5811" s="13">
        <v>110.1416557</v>
      </c>
      <c r="O5811" s="1">
        <v>-0.58983630277338195</v>
      </c>
      <c r="P5811" s="1">
        <v>5.4939066692598397E-2</v>
      </c>
    </row>
    <row r="5812" spans="1:16" x14ac:dyDescent="0.2">
      <c r="A5812" t="s">
        <v>4488</v>
      </c>
      <c r="B5812" s="1" t="s">
        <v>9374</v>
      </c>
      <c r="C5812" s="1">
        <v>5473</v>
      </c>
      <c r="D5812" s="1">
        <v>5874</v>
      </c>
      <c r="E5812" s="1">
        <v>1208</v>
      </c>
      <c r="F5812" s="1">
        <v>1362</v>
      </c>
      <c r="G5812">
        <v>497.32282558955154</v>
      </c>
      <c r="H5812">
        <v>451.79257640536918</v>
      </c>
      <c r="I5812">
        <v>465.43074336780086</v>
      </c>
      <c r="J5812">
        <v>481.9456897854231</v>
      </c>
      <c r="K5812" s="13">
        <v>512.2201953</v>
      </c>
      <c r="L5812" s="13">
        <v>490.04073510000001</v>
      </c>
      <c r="M5812" s="13">
        <v>341.04044110000001</v>
      </c>
      <c r="N5812" s="13">
        <v>325.09782919999998</v>
      </c>
      <c r="O5812" s="1">
        <v>-0.440143490611491</v>
      </c>
      <c r="P5812" s="1">
        <v>0.20778215523667701</v>
      </c>
    </row>
    <row r="5813" spans="1:16" x14ac:dyDescent="0.2">
      <c r="A5813" t="s">
        <v>4489</v>
      </c>
      <c r="B5813" s="1" t="s">
        <v>9375</v>
      </c>
      <c r="C5813" s="1">
        <v>45</v>
      </c>
      <c r="D5813" s="1">
        <v>36</v>
      </c>
      <c r="E5813" s="1">
        <v>0</v>
      </c>
      <c r="F5813" s="1">
        <v>24</v>
      </c>
      <c r="G5813">
        <v>16.005821929783014</v>
      </c>
      <c r="H5813">
        <v>10.838275143884823</v>
      </c>
      <c r="I5813">
        <v>0</v>
      </c>
      <c r="J5813">
        <v>33.241817243852971</v>
      </c>
      <c r="K5813" s="13">
        <v>16.485278399999999</v>
      </c>
      <c r="L5813" s="13">
        <v>11.7558291</v>
      </c>
      <c r="M5813" s="13">
        <v>0</v>
      </c>
      <c r="N5813" s="13">
        <v>22.423361910000001</v>
      </c>
      <c r="O5813" s="1">
        <v>-0.108202833612661</v>
      </c>
      <c r="P5813" s="1">
        <v>0.97392953015114803</v>
      </c>
    </row>
    <row r="5814" spans="1:16" x14ac:dyDescent="0.2">
      <c r="A5814" t="s">
        <v>4490</v>
      </c>
      <c r="B5814" s="1" t="s">
        <v>7429</v>
      </c>
      <c r="C5814" s="1">
        <v>265</v>
      </c>
      <c r="D5814" s="1">
        <v>614</v>
      </c>
      <c r="E5814" s="1">
        <v>54</v>
      </c>
      <c r="F5814" s="1">
        <v>86</v>
      </c>
      <c r="G5814">
        <v>14.158702756198137</v>
      </c>
      <c r="H5814">
        <v>27.767588560095952</v>
      </c>
      <c r="I5814">
        <v>12.233382029087169</v>
      </c>
      <c r="J5814">
        <v>17.893038251787811</v>
      </c>
      <c r="K5814" s="13">
        <v>14.58282853</v>
      </c>
      <c r="L5814" s="13">
        <v>30.118355680000001</v>
      </c>
      <c r="M5814" s="13">
        <v>8.9639072249999998</v>
      </c>
      <c r="N5814" s="13">
        <v>12.0697996</v>
      </c>
      <c r="O5814" s="1">
        <v>-0.97724025546414695</v>
      </c>
      <c r="P5814" s="1">
        <v>0.29302710106797403</v>
      </c>
    </row>
    <row r="5815" spans="1:16" x14ac:dyDescent="0.2">
      <c r="A5815" t="s">
        <v>4491</v>
      </c>
      <c r="B5815" s="1" t="s">
        <v>9376</v>
      </c>
      <c r="C5815" s="1">
        <v>369</v>
      </c>
      <c r="D5815" s="1">
        <v>371</v>
      </c>
      <c r="E5815" s="1">
        <v>64</v>
      </c>
      <c r="F5815" s="1">
        <v>74</v>
      </c>
      <c r="G5815">
        <v>32.711796802577894</v>
      </c>
      <c r="H5815">
        <v>27.838392087809737</v>
      </c>
      <c r="I5815">
        <v>24.056541760375175</v>
      </c>
      <c r="J5815">
        <v>25.545699670695761</v>
      </c>
      <c r="K5815" s="13">
        <v>33.691682909999997</v>
      </c>
      <c r="L5815" s="13">
        <v>30.195153340000001</v>
      </c>
      <c r="M5815" s="13">
        <v>17.627227529999999</v>
      </c>
      <c r="N5815" s="13">
        <v>17.231924020000001</v>
      </c>
      <c r="O5815" s="1">
        <v>-0.71953480109555601</v>
      </c>
      <c r="P5815" s="1">
        <v>0.30806142493507499</v>
      </c>
    </row>
    <row r="5816" spans="1:16" x14ac:dyDescent="0.2">
      <c r="A5816" t="s">
        <v>4492</v>
      </c>
      <c r="B5816" s="1" t="s">
        <v>7811</v>
      </c>
      <c r="C5816" s="1">
        <v>475</v>
      </c>
      <c r="D5816" s="1">
        <v>497.01</v>
      </c>
      <c r="E5816" s="1">
        <v>467</v>
      </c>
      <c r="F5816" s="1">
        <v>536</v>
      </c>
      <c r="G5816">
        <v>13.774653555766301</v>
      </c>
      <c r="H5816">
        <v>12.199566709828414</v>
      </c>
      <c r="I5816">
        <v>57.422109593695858</v>
      </c>
      <c r="J5816">
        <v>60.528500283732285</v>
      </c>
      <c r="K5816" s="13">
        <v>14.18727509</v>
      </c>
      <c r="L5816" s="13">
        <v>13.2323658</v>
      </c>
      <c r="M5816" s="13">
        <v>42.075565189999999</v>
      </c>
      <c r="N5816" s="13">
        <v>40.829671189999999</v>
      </c>
      <c r="O5816" s="1">
        <v>1.74778253629797</v>
      </c>
      <c r="P5816" s="14">
        <v>6.1906063522306198E-6</v>
      </c>
    </row>
    <row r="5817" spans="1:16" x14ac:dyDescent="0.2">
      <c r="A5817" t="s">
        <v>4493</v>
      </c>
      <c r="B5817" s="1" t="s">
        <v>9377</v>
      </c>
      <c r="C5817" s="1">
        <v>413</v>
      </c>
      <c r="D5817" s="1">
        <v>321</v>
      </c>
      <c r="E5817" s="1">
        <v>210</v>
      </c>
      <c r="F5817" s="1">
        <v>99</v>
      </c>
      <c r="G5817">
        <v>64.613967363458769</v>
      </c>
      <c r="H5817">
        <v>42.508285891223906</v>
      </c>
      <c r="I5817">
        <v>139.30632617802533</v>
      </c>
      <c r="J5817">
        <v>60.314203863678458</v>
      </c>
      <c r="K5817" s="13">
        <v>66.549487130000003</v>
      </c>
      <c r="L5817" s="13">
        <v>46.106980839999999</v>
      </c>
      <c r="M5817" s="13">
        <v>102.0755324</v>
      </c>
      <c r="N5817" s="13">
        <v>40.68511693</v>
      </c>
      <c r="O5817" s="1">
        <v>0.48981262949807403</v>
      </c>
      <c r="P5817" s="1">
        <v>0.58196382565753602</v>
      </c>
    </row>
    <row r="5818" spans="1:16" x14ac:dyDescent="0.2">
      <c r="A5818" t="s">
        <v>4494</v>
      </c>
      <c r="B5818" s="1" t="s">
        <v>8231</v>
      </c>
      <c r="C5818" s="1">
        <v>751</v>
      </c>
      <c r="D5818" s="1">
        <v>817</v>
      </c>
      <c r="E5818" s="1">
        <v>419</v>
      </c>
      <c r="F5818" s="1">
        <v>525</v>
      </c>
      <c r="G5818">
        <v>18.093516456058889</v>
      </c>
      <c r="H5818">
        <v>16.660855713572523</v>
      </c>
      <c r="I5818">
        <v>42.802807275703472</v>
      </c>
      <c r="J5818">
        <v>49.255008098223527</v>
      </c>
      <c r="K5818" s="13">
        <v>18.63551009</v>
      </c>
      <c r="L5818" s="13">
        <v>18.0713416</v>
      </c>
      <c r="M5818" s="13">
        <v>31.363395050000001</v>
      </c>
      <c r="N5818" s="13">
        <v>33.225105120000002</v>
      </c>
      <c r="O5818" s="1">
        <v>0.96652939423816497</v>
      </c>
      <c r="P5818" s="1">
        <v>2.1035677953542799E-2</v>
      </c>
    </row>
    <row r="5819" spans="1:16" x14ac:dyDescent="0.2">
      <c r="A5819" t="s">
        <v>4495</v>
      </c>
      <c r="B5819" s="1" t="s">
        <v>9378</v>
      </c>
      <c r="C5819" s="1">
        <v>1394</v>
      </c>
      <c r="D5819" s="1">
        <v>1308</v>
      </c>
      <c r="E5819" s="1">
        <v>331</v>
      </c>
      <c r="F5819" s="1">
        <v>373</v>
      </c>
      <c r="G5819">
        <v>83.203475855080555</v>
      </c>
      <c r="H5819">
        <v>66.081309981151634</v>
      </c>
      <c r="I5819">
        <v>83.768719629693408</v>
      </c>
      <c r="J5819">
        <v>86.695304475727852</v>
      </c>
      <c r="K5819" s="13">
        <v>85.695846750000001</v>
      </c>
      <c r="L5819" s="13">
        <v>71.675665800000004</v>
      </c>
      <c r="M5819" s="13">
        <v>61.380820890000003</v>
      </c>
      <c r="N5819" s="13">
        <v>58.480563019999998</v>
      </c>
      <c r="O5819" s="1">
        <v>-0.23457252042191001</v>
      </c>
      <c r="P5819" s="1">
        <v>0.61894049535267404</v>
      </c>
    </row>
    <row r="5820" spans="1:16" x14ac:dyDescent="0.2">
      <c r="A5820" t="s">
        <v>4497</v>
      </c>
      <c r="B5820" s="1" t="s">
        <v>8476</v>
      </c>
      <c r="C5820" s="1">
        <v>4757.1000000000004</v>
      </c>
      <c r="D5820" s="1">
        <v>5475.1</v>
      </c>
      <c r="E5820" s="1">
        <v>787</v>
      </c>
      <c r="F5820" s="1">
        <v>695</v>
      </c>
      <c r="G5820">
        <v>57.440356559456347</v>
      </c>
      <c r="H5820">
        <v>55.957603416584028</v>
      </c>
      <c r="I5820">
        <v>40.292551209824033</v>
      </c>
      <c r="J5820">
        <v>32.678920322370011</v>
      </c>
      <c r="K5820" s="13">
        <v>59.160989880000002</v>
      </c>
      <c r="L5820" s="13">
        <v>60.694899700000001</v>
      </c>
      <c r="M5820" s="13">
        <v>29.524026150000001</v>
      </c>
      <c r="N5820" s="13">
        <v>22.043658199999999</v>
      </c>
      <c r="O5820" s="1">
        <v>-1.0788220599773</v>
      </c>
      <c r="P5820" s="1">
        <v>3.2124742651859E-3</v>
      </c>
    </row>
    <row r="5821" spans="1:16" x14ac:dyDescent="0.2">
      <c r="A5821" t="s">
        <v>4498</v>
      </c>
      <c r="B5821" s="1" t="s">
        <v>8247</v>
      </c>
      <c r="C5821" s="1">
        <v>2938</v>
      </c>
      <c r="D5821" s="1">
        <v>2502</v>
      </c>
      <c r="E5821" s="1">
        <v>1535</v>
      </c>
      <c r="F5821" s="1">
        <v>1606</v>
      </c>
      <c r="G5821">
        <v>295.64153665068289</v>
      </c>
      <c r="H5821">
        <v>213.10476906755056</v>
      </c>
      <c r="I5821">
        <v>654.93353321555469</v>
      </c>
      <c r="J5821">
        <v>629.31379094201441</v>
      </c>
      <c r="K5821" s="13">
        <v>304.4975172</v>
      </c>
      <c r="L5821" s="13">
        <v>231.14593540000001</v>
      </c>
      <c r="M5821" s="13">
        <v>479.89700779999998</v>
      </c>
      <c r="N5821" s="13">
        <v>424.50539889999999</v>
      </c>
      <c r="O5821" s="1">
        <v>0.91834492597703399</v>
      </c>
      <c r="P5821" s="1">
        <v>3.4326767988543199E-3</v>
      </c>
    </row>
    <row r="5822" spans="1:16" x14ac:dyDescent="0.2">
      <c r="A5822" t="s">
        <v>4499</v>
      </c>
      <c r="B5822" s="1" t="s">
        <v>9380</v>
      </c>
      <c r="C5822" s="1">
        <v>16442.95</v>
      </c>
      <c r="D5822" s="1">
        <v>12766</v>
      </c>
      <c r="E5822" s="1">
        <v>4996</v>
      </c>
      <c r="F5822" s="1">
        <v>5290</v>
      </c>
      <c r="G5822">
        <v>2345.1470367914085</v>
      </c>
      <c r="H5822">
        <v>1541.1232960208331</v>
      </c>
      <c r="I5822">
        <v>3021.2590126340574</v>
      </c>
      <c r="J5822">
        <v>2938.0153599901555</v>
      </c>
      <c r="K5822" s="13">
        <v>2415.3962200000001</v>
      </c>
      <c r="L5822" s="13">
        <v>1671.5927449999999</v>
      </c>
      <c r="M5822" s="13">
        <v>2213.8019909999998</v>
      </c>
      <c r="N5822" s="13">
        <v>1981.846577</v>
      </c>
      <c r="O5822" s="1">
        <v>0.207031992922379</v>
      </c>
      <c r="P5822" s="1">
        <v>0.57984609787663899</v>
      </c>
    </row>
    <row r="5823" spans="1:16" x14ac:dyDescent="0.2">
      <c r="A5823" t="s">
        <v>4501</v>
      </c>
      <c r="B5823" s="1" t="s">
        <v>7429</v>
      </c>
      <c r="C5823" s="1">
        <v>1749.99</v>
      </c>
      <c r="D5823" s="1">
        <v>2455.0700000000002</v>
      </c>
      <c r="E5823" s="1">
        <v>527</v>
      </c>
      <c r="F5823" s="1">
        <v>492</v>
      </c>
      <c r="G5823">
        <v>150.54199710717867</v>
      </c>
      <c r="H5823">
        <v>178.76322854521339</v>
      </c>
      <c r="I5823">
        <v>192.22413237423675</v>
      </c>
      <c r="J5823">
        <v>164.81443939511504</v>
      </c>
      <c r="K5823" s="13">
        <v>155.05150209999999</v>
      </c>
      <c r="L5823" s="13">
        <v>193.89708569999999</v>
      </c>
      <c r="M5823" s="13">
        <v>140.8506074</v>
      </c>
      <c r="N5823" s="13">
        <v>111.17604660000001</v>
      </c>
      <c r="O5823" s="1">
        <v>-0.34275144128410701</v>
      </c>
      <c r="P5823" s="1">
        <v>0.52134591645151895</v>
      </c>
    </row>
    <row r="5824" spans="1:16" x14ac:dyDescent="0.2">
      <c r="A5824" t="s">
        <v>4502</v>
      </c>
      <c r="B5824" s="1" t="s">
        <v>7429</v>
      </c>
      <c r="C5824" s="1">
        <v>791</v>
      </c>
      <c r="D5824" s="1">
        <v>1036</v>
      </c>
      <c r="E5824" s="1">
        <v>54</v>
      </c>
      <c r="F5824" s="1">
        <v>153</v>
      </c>
      <c r="G5824">
        <v>29.583674400403424</v>
      </c>
      <c r="H5824">
        <v>32.7965068791231</v>
      </c>
      <c r="I5824">
        <v>8.5633674203610166</v>
      </c>
      <c r="J5824">
        <v>22.28307438100552</v>
      </c>
      <c r="K5824" s="13">
        <v>30.4698572</v>
      </c>
      <c r="L5824" s="13">
        <v>35.573015529999999</v>
      </c>
      <c r="M5824" s="13">
        <v>6.2747350580000001</v>
      </c>
      <c r="N5824" s="13">
        <v>15.031110890000001</v>
      </c>
      <c r="O5824" s="1">
        <v>-1.4718590971165699</v>
      </c>
      <c r="P5824" s="1">
        <v>5.0626485562239802E-2</v>
      </c>
    </row>
    <row r="5825" spans="1:16" x14ac:dyDescent="0.2">
      <c r="A5825" t="s">
        <v>4503</v>
      </c>
      <c r="B5825" s="1" t="s">
        <v>9381</v>
      </c>
      <c r="C5825" s="1">
        <v>857</v>
      </c>
      <c r="D5825" s="1">
        <v>605</v>
      </c>
      <c r="E5825" s="1">
        <v>354</v>
      </c>
      <c r="F5825" s="1">
        <v>472</v>
      </c>
      <c r="G5825">
        <v>104.74247783970361</v>
      </c>
      <c r="H5825">
        <v>62.587787642291097</v>
      </c>
      <c r="I5825">
        <v>183.45116398270676</v>
      </c>
      <c r="J5825">
        <v>224.64257515656601</v>
      </c>
      <c r="K5825" s="13">
        <v>107.8800523</v>
      </c>
      <c r="L5825" s="13">
        <v>67.886386509999994</v>
      </c>
      <c r="M5825" s="13">
        <v>134.42228900000001</v>
      </c>
      <c r="N5825" s="13">
        <v>151.53328490000001</v>
      </c>
      <c r="O5825" s="1">
        <v>0.88365301027074705</v>
      </c>
      <c r="P5825" s="1">
        <v>6.4848309978129903E-2</v>
      </c>
    </row>
    <row r="5826" spans="1:16" x14ac:dyDescent="0.2">
      <c r="A5826" t="s">
        <v>4504</v>
      </c>
      <c r="B5826" s="1" t="s">
        <v>7809</v>
      </c>
      <c r="C5826" s="1">
        <v>2456</v>
      </c>
      <c r="D5826" s="1">
        <v>2206.0100000000002</v>
      </c>
      <c r="E5826" s="1">
        <v>444</v>
      </c>
      <c r="F5826" s="1">
        <v>533</v>
      </c>
      <c r="G5826">
        <v>195.09821070776937</v>
      </c>
      <c r="H5826">
        <v>148.32849996934905</v>
      </c>
      <c r="I5826">
        <v>149.54885147560486</v>
      </c>
      <c r="J5826">
        <v>164.87703983548087</v>
      </c>
      <c r="K5826" s="13">
        <v>200.94240289999999</v>
      </c>
      <c r="L5826" s="13">
        <v>160.88579350000001</v>
      </c>
      <c r="M5826" s="13">
        <v>109.58065620000001</v>
      </c>
      <c r="N5826" s="13">
        <v>111.2182739</v>
      </c>
      <c r="O5826" s="1">
        <v>-0.54966200039693502</v>
      </c>
      <c r="P5826" s="1">
        <v>0.14920239690060499</v>
      </c>
    </row>
    <row r="5827" spans="1:16" x14ac:dyDescent="0.2">
      <c r="A5827" t="s">
        <v>4505</v>
      </c>
      <c r="B5827" s="1" t="s">
        <v>9382</v>
      </c>
      <c r="C5827" s="1">
        <v>2293</v>
      </c>
      <c r="D5827" s="1">
        <v>1809.01</v>
      </c>
      <c r="E5827" s="1">
        <v>495</v>
      </c>
      <c r="F5827" s="1">
        <v>870.2</v>
      </c>
      <c r="G5827">
        <v>143.65094133434221</v>
      </c>
      <c r="H5827">
        <v>95.926277836080658</v>
      </c>
      <c r="I5827">
        <v>131.48760303370051</v>
      </c>
      <c r="J5827">
        <v>212.29098354218218</v>
      </c>
      <c r="K5827" s="13">
        <v>147.95402390000001</v>
      </c>
      <c r="L5827" s="13">
        <v>104.04726890000001</v>
      </c>
      <c r="M5827" s="13">
        <v>96.346429150000006</v>
      </c>
      <c r="N5827" s="13">
        <v>143.20148380000001</v>
      </c>
      <c r="O5827" s="1">
        <v>0.10826068297159901</v>
      </c>
      <c r="P5827" s="1">
        <v>0.85852346831008297</v>
      </c>
    </row>
    <row r="5828" spans="1:16" x14ac:dyDescent="0.2">
      <c r="A5828" t="s">
        <v>4506</v>
      </c>
      <c r="B5828" s="1" t="s">
        <v>7429</v>
      </c>
      <c r="C5828" s="1">
        <v>822.06</v>
      </c>
      <c r="D5828" s="1">
        <v>928</v>
      </c>
      <c r="E5828" s="1">
        <v>198</v>
      </c>
      <c r="F5828" s="1">
        <v>197</v>
      </c>
      <c r="G5828">
        <v>18.748133205509717</v>
      </c>
      <c r="H5828">
        <v>17.914087620413891</v>
      </c>
      <c r="I5828">
        <v>19.146742299908652</v>
      </c>
      <c r="J5828">
        <v>17.495597894034759</v>
      </c>
      <c r="K5828" s="13">
        <v>19.309735960000001</v>
      </c>
      <c r="L5828" s="13">
        <v>19.430670450000001</v>
      </c>
      <c r="M5828" s="13">
        <v>14.0296135</v>
      </c>
      <c r="N5828" s="13">
        <v>11.80170508</v>
      </c>
      <c r="O5828" s="1">
        <v>-0.442309848180298</v>
      </c>
      <c r="P5828" s="1">
        <v>0.41374358796674798</v>
      </c>
    </row>
    <row r="5829" spans="1:16" x14ac:dyDescent="0.2">
      <c r="A5829" t="s">
        <v>4507</v>
      </c>
      <c r="B5829" s="1" t="s">
        <v>7429</v>
      </c>
      <c r="C5829" s="1">
        <v>265</v>
      </c>
      <c r="D5829" s="1">
        <v>201</v>
      </c>
      <c r="E5829" s="1">
        <v>103</v>
      </c>
      <c r="F5829" s="1">
        <v>169</v>
      </c>
      <c r="G5829">
        <v>12.033790617696278</v>
      </c>
      <c r="H5829">
        <v>7.7258244956952122</v>
      </c>
      <c r="I5829">
        <v>19.832113052828834</v>
      </c>
      <c r="J5829">
        <v>29.884867183032224</v>
      </c>
      <c r="K5829" s="13">
        <v>12.39426437</v>
      </c>
      <c r="L5829" s="13">
        <v>8.3798825229999991</v>
      </c>
      <c r="M5829" s="13">
        <v>14.531813120000001</v>
      </c>
      <c r="N5829" s="13">
        <v>20.15892174</v>
      </c>
      <c r="O5829" s="1">
        <v>0.92240003364522805</v>
      </c>
      <c r="P5829" s="1">
        <v>0.19715704149452001</v>
      </c>
    </row>
    <row r="5830" spans="1:16" x14ac:dyDescent="0.2">
      <c r="A5830" t="s">
        <v>4508</v>
      </c>
      <c r="B5830" s="1" t="s">
        <v>9383</v>
      </c>
      <c r="C5830" s="1">
        <v>513</v>
      </c>
      <c r="D5830" s="1">
        <v>423</v>
      </c>
      <c r="E5830" s="1">
        <v>179</v>
      </c>
      <c r="F5830" s="1">
        <v>272</v>
      </c>
      <c r="G5830">
        <v>44.393506107134023</v>
      </c>
      <c r="H5830">
        <v>30.983797984566472</v>
      </c>
      <c r="I5830">
        <v>65.679569862995521</v>
      </c>
      <c r="J5830">
        <v>91.659827090796185</v>
      </c>
      <c r="K5830" s="13">
        <v>45.723319330000002</v>
      </c>
      <c r="L5830" s="13">
        <v>33.606845120000003</v>
      </c>
      <c r="M5830" s="13">
        <v>48.12614937</v>
      </c>
      <c r="N5830" s="13">
        <v>61.8293958</v>
      </c>
      <c r="O5830" s="1">
        <v>0.64605203376062403</v>
      </c>
      <c r="P5830" s="1">
        <v>0.27118111183188898</v>
      </c>
    </row>
    <row r="5831" spans="1:16" x14ac:dyDescent="0.2">
      <c r="A5831" t="s">
        <v>4509</v>
      </c>
      <c r="B5831" s="1" t="s">
        <v>8547</v>
      </c>
      <c r="C5831" s="1">
        <v>498</v>
      </c>
      <c r="D5831" s="1">
        <v>486</v>
      </c>
      <c r="E5831" s="1">
        <v>207</v>
      </c>
      <c r="F5831" s="1">
        <v>449</v>
      </c>
      <c r="G5831">
        <v>24.573679799330883</v>
      </c>
      <c r="H5831">
        <v>20.298751437372054</v>
      </c>
      <c r="I5831">
        <v>43.30982069244498</v>
      </c>
      <c r="J5831">
        <v>86.27704100391766</v>
      </c>
      <c r="K5831" s="13">
        <v>25.30978756</v>
      </c>
      <c r="L5831" s="13">
        <v>22.017216739999999</v>
      </c>
      <c r="M5831" s="13">
        <v>31.734904849999999</v>
      </c>
      <c r="N5831" s="13">
        <v>58.198422209999997</v>
      </c>
      <c r="O5831" s="1">
        <v>1.0990301053827001</v>
      </c>
      <c r="P5831" s="1">
        <v>7.9726852186026001E-2</v>
      </c>
    </row>
    <row r="5832" spans="1:16" x14ac:dyDescent="0.2">
      <c r="A5832" t="s">
        <v>4511</v>
      </c>
      <c r="B5832" s="1" t="s">
        <v>7429</v>
      </c>
      <c r="C5832" s="1">
        <v>164</v>
      </c>
      <c r="D5832" s="1">
        <v>72</v>
      </c>
      <c r="E5832" s="1">
        <v>71</v>
      </c>
      <c r="F5832" s="1">
        <v>74</v>
      </c>
      <c r="G5832">
        <v>81.201253174075944</v>
      </c>
      <c r="H5832">
        <v>30.1747432983157</v>
      </c>
      <c r="I5832">
        <v>149.05701518837577</v>
      </c>
      <c r="J5832">
        <v>142.67853850167006</v>
      </c>
      <c r="K5832" s="13">
        <v>83.633647229999994</v>
      </c>
      <c r="L5832" s="13">
        <v>32.729296939999998</v>
      </c>
      <c r="M5832" s="13">
        <v>109.2202673</v>
      </c>
      <c r="N5832" s="13">
        <v>96.244211989999997</v>
      </c>
      <c r="O5832" s="1">
        <v>1.0235659375550701</v>
      </c>
      <c r="P5832" s="1">
        <v>0.30988164455547201</v>
      </c>
    </row>
    <row r="5833" spans="1:16" x14ac:dyDescent="0.2">
      <c r="A5833" t="s">
        <v>4512</v>
      </c>
      <c r="B5833" s="1" t="s">
        <v>7429</v>
      </c>
      <c r="C5833" s="1">
        <v>10</v>
      </c>
      <c r="D5833" s="1">
        <v>19</v>
      </c>
      <c r="E5833" s="1">
        <v>30</v>
      </c>
      <c r="F5833" s="1">
        <v>8</v>
      </c>
      <c r="G5833">
        <v>0.70050488974577318</v>
      </c>
      <c r="H5833">
        <v>1.126566871980704</v>
      </c>
      <c r="I5833">
        <v>8.9106136519476475</v>
      </c>
      <c r="J5833">
        <v>2.1822736400707332</v>
      </c>
      <c r="K5833" s="13">
        <v>0.72148860400000003</v>
      </c>
      <c r="L5833" s="13">
        <v>1.2219405249999999</v>
      </c>
      <c r="M5833" s="13">
        <v>6.5291767969999999</v>
      </c>
      <c r="N5833" s="13">
        <v>1.4720588610000001</v>
      </c>
      <c r="O5833" s="1">
        <v>2.1203512030479401</v>
      </c>
      <c r="P5833" s="1">
        <v>0.27155089070821598</v>
      </c>
    </row>
    <row r="5834" spans="1:16" x14ac:dyDescent="0.2">
      <c r="A5834" t="s">
        <v>4513</v>
      </c>
      <c r="B5834" s="1" t="s">
        <v>7429</v>
      </c>
      <c r="C5834" s="1">
        <v>3</v>
      </c>
      <c r="D5834" s="1">
        <v>15</v>
      </c>
      <c r="E5834" s="1">
        <v>13</v>
      </c>
      <c r="F5834" s="1">
        <v>0</v>
      </c>
      <c r="G5834">
        <v>0.17906056496789219</v>
      </c>
      <c r="H5834">
        <v>0.75781318785724361</v>
      </c>
      <c r="I5834">
        <v>3.2900101365136387</v>
      </c>
      <c r="J5834">
        <v>0</v>
      </c>
      <c r="K5834" s="13">
        <v>0.18442434699999999</v>
      </c>
      <c r="L5834" s="13">
        <v>0.82196864400000003</v>
      </c>
      <c r="M5834" s="13">
        <v>2.4107271039999998</v>
      </c>
      <c r="N5834" s="13">
        <v>0</v>
      </c>
      <c r="O5834" s="1">
        <v>1.2698744583399499</v>
      </c>
      <c r="P5834" s="1">
        <v>0.75799986879986803</v>
      </c>
    </row>
    <row r="5835" spans="1:16" x14ac:dyDescent="0.2">
      <c r="A5835" t="s">
        <v>4514</v>
      </c>
      <c r="B5835" s="1" t="s">
        <v>7429</v>
      </c>
      <c r="C5835" s="1">
        <v>4</v>
      </c>
      <c r="D5835" s="1">
        <v>9</v>
      </c>
      <c r="E5835" s="1">
        <v>19</v>
      </c>
      <c r="F5835" s="1">
        <v>0</v>
      </c>
      <c r="G5835">
        <v>0.2736037936715045</v>
      </c>
      <c r="H5835">
        <v>0.52107092037907798</v>
      </c>
      <c r="I5835">
        <v>5.5104988037005391</v>
      </c>
      <c r="J5835">
        <v>0</v>
      </c>
      <c r="K5835" s="13">
        <v>0.28179963099999999</v>
      </c>
      <c r="L5835" s="13">
        <v>0.56518409199999997</v>
      </c>
      <c r="M5835" s="13">
        <v>4.0377713970000002</v>
      </c>
      <c r="N5835" s="13">
        <v>0</v>
      </c>
      <c r="O5835" s="1">
        <v>2.30158885452337</v>
      </c>
      <c r="P5835" s="1">
        <v>0.52927998465368398</v>
      </c>
    </row>
    <row r="5836" spans="1:16" x14ac:dyDescent="0.2">
      <c r="A5836" t="s">
        <v>4515</v>
      </c>
      <c r="B5836" s="1" t="s">
        <v>8182</v>
      </c>
      <c r="C5836" s="1">
        <v>2271</v>
      </c>
      <c r="D5836" s="1">
        <v>1649.92</v>
      </c>
      <c r="E5836" s="1">
        <v>719</v>
      </c>
      <c r="F5836" s="1">
        <v>531</v>
      </c>
      <c r="G5836">
        <v>230.92335777574536</v>
      </c>
      <c r="H5836">
        <v>142.0057142720932</v>
      </c>
      <c r="I5836">
        <v>309.99508488500373</v>
      </c>
      <c r="J5836">
        <v>210.25837292585825</v>
      </c>
      <c r="K5836" s="13">
        <v>237.84069690000001</v>
      </c>
      <c r="L5836" s="13">
        <v>154.02772920000001</v>
      </c>
      <c r="M5836" s="13">
        <v>227.1462769</v>
      </c>
      <c r="N5836" s="13">
        <v>141.83038060000001</v>
      </c>
      <c r="O5836" s="1">
        <v>7.7341214713945505E-2</v>
      </c>
      <c r="P5836" s="1">
        <v>0.89841013856290597</v>
      </c>
    </row>
    <row r="5837" spans="1:16" x14ac:dyDescent="0.2">
      <c r="A5837" t="s">
        <v>4516</v>
      </c>
      <c r="B5837" s="1" t="s">
        <v>9384</v>
      </c>
      <c r="C5837" s="1">
        <v>1367</v>
      </c>
      <c r="D5837" s="1">
        <v>1036.03</v>
      </c>
      <c r="E5837" s="1">
        <v>460</v>
      </c>
      <c r="F5837" s="1">
        <v>370</v>
      </c>
      <c r="G5837">
        <v>100.6116713891381</v>
      </c>
      <c r="H5837">
        <v>64.542292097014666</v>
      </c>
      <c r="I5837">
        <v>143.55319696482326</v>
      </c>
      <c r="J5837">
        <v>106.04485969718721</v>
      </c>
      <c r="K5837" s="13">
        <v>103.625507</v>
      </c>
      <c r="L5837" s="13">
        <v>70.006356710000006</v>
      </c>
      <c r="M5837" s="13">
        <v>105.1873911</v>
      </c>
      <c r="N5837" s="13">
        <v>71.532860260000007</v>
      </c>
      <c r="O5837" s="1">
        <v>0.18861178927969299</v>
      </c>
      <c r="P5837" s="1">
        <v>0.73960569041768198</v>
      </c>
    </row>
    <row r="5838" spans="1:16" x14ac:dyDescent="0.2">
      <c r="A5838" t="s">
        <v>4517</v>
      </c>
      <c r="B5838" s="1" t="s">
        <v>7446</v>
      </c>
      <c r="C5838" s="1">
        <v>552.03</v>
      </c>
      <c r="D5838" s="1">
        <v>562.28</v>
      </c>
      <c r="E5838" s="1">
        <v>367</v>
      </c>
      <c r="F5838" s="1">
        <v>308</v>
      </c>
      <c r="G5838">
        <v>13.803570862904758</v>
      </c>
      <c r="H5838">
        <v>11.900730194774205</v>
      </c>
      <c r="I5838">
        <v>38.910787580768961</v>
      </c>
      <c r="J5838">
        <v>29.990764337890305</v>
      </c>
      <c r="K5838" s="13">
        <v>14.21705862</v>
      </c>
      <c r="L5838" s="13">
        <v>12.908230189999999</v>
      </c>
      <c r="M5838" s="13">
        <v>28.511550540000002</v>
      </c>
      <c r="N5838" s="13">
        <v>20.23035497</v>
      </c>
      <c r="O5838" s="1">
        <v>0.99060869604745605</v>
      </c>
      <c r="P5838" s="1">
        <v>3.9124939630973202E-2</v>
      </c>
    </row>
    <row r="5839" spans="1:16" x14ac:dyDescent="0.2">
      <c r="A5839" t="s">
        <v>4518</v>
      </c>
      <c r="B5839" s="1" t="s">
        <v>9385</v>
      </c>
      <c r="C5839" s="1">
        <v>397</v>
      </c>
      <c r="D5839" s="1">
        <v>376</v>
      </c>
      <c r="E5839" s="1">
        <v>128.99</v>
      </c>
      <c r="F5839" s="1">
        <v>286</v>
      </c>
      <c r="G5839">
        <v>26.22873001432642</v>
      </c>
      <c r="H5839">
        <v>21.026491160278617</v>
      </c>
      <c r="I5839">
        <v>36.134161950369489</v>
      </c>
      <c r="J5839">
        <v>73.580178616274253</v>
      </c>
      <c r="K5839" s="13">
        <v>27.014415020000001</v>
      </c>
      <c r="L5839" s="13">
        <v>22.806565939999999</v>
      </c>
      <c r="M5839" s="13">
        <v>26.47700159</v>
      </c>
      <c r="N5839" s="13">
        <v>49.633717750000002</v>
      </c>
      <c r="O5839" s="1">
        <v>0.78323194483699798</v>
      </c>
      <c r="P5839" s="1">
        <v>0.28514070122177698</v>
      </c>
    </row>
    <row r="5840" spans="1:16" x14ac:dyDescent="0.2">
      <c r="A5840" t="s">
        <v>4519</v>
      </c>
      <c r="B5840" s="1" t="s">
        <v>6923</v>
      </c>
      <c r="C5840" s="1">
        <v>1668.51</v>
      </c>
      <c r="D5840" s="1">
        <v>1426.89</v>
      </c>
      <c r="E5840" s="1">
        <v>5387</v>
      </c>
      <c r="F5840" s="1">
        <v>6949</v>
      </c>
      <c r="G5840">
        <v>134.37952592473306</v>
      </c>
      <c r="H5840">
        <v>97.271808197632069</v>
      </c>
      <c r="I5840">
        <v>1839.6129335903947</v>
      </c>
      <c r="J5840">
        <v>2179.3884806972387</v>
      </c>
      <c r="K5840" s="13">
        <v>138.40488199999999</v>
      </c>
      <c r="L5840" s="13">
        <v>105.50671010000001</v>
      </c>
      <c r="M5840" s="13">
        <v>1347.96082</v>
      </c>
      <c r="N5840" s="13">
        <v>1470.112668</v>
      </c>
      <c r="O5840" s="1">
        <v>3.6988706645359102</v>
      </c>
      <c r="P5840" s="14">
        <v>2.9878503701417102E-41</v>
      </c>
    </row>
    <row r="5841" spans="1:16" x14ac:dyDescent="0.2">
      <c r="A5841" t="s">
        <v>4521</v>
      </c>
      <c r="B5841" s="1" t="s">
        <v>7429</v>
      </c>
      <c r="C5841" s="1">
        <v>2522</v>
      </c>
      <c r="D5841" s="1">
        <v>2615.9899999999998</v>
      </c>
      <c r="E5841" s="1">
        <v>630</v>
      </c>
      <c r="F5841" s="1">
        <v>510</v>
      </c>
      <c r="G5841">
        <v>26.886978528650808</v>
      </c>
      <c r="H5841">
        <v>23.606152133609815</v>
      </c>
      <c r="I5841">
        <v>28.478207859491111</v>
      </c>
      <c r="J5841">
        <v>21.172646320749884</v>
      </c>
      <c r="K5841" s="13">
        <v>27.692381449999999</v>
      </c>
      <c r="L5841" s="13">
        <v>25.604617579999999</v>
      </c>
      <c r="M5841" s="13">
        <v>20.867165969999999</v>
      </c>
      <c r="N5841" s="13">
        <v>14.282068499999999</v>
      </c>
      <c r="O5841" s="1">
        <v>-0.45775432578589198</v>
      </c>
      <c r="P5841" s="1">
        <v>0.30847136306758699</v>
      </c>
    </row>
    <row r="5842" spans="1:16" x14ac:dyDescent="0.2">
      <c r="A5842" t="s">
        <v>4522</v>
      </c>
      <c r="B5842" s="1" t="s">
        <v>9386</v>
      </c>
      <c r="C5842" s="1">
        <v>1739</v>
      </c>
      <c r="D5842" s="1">
        <v>1112</v>
      </c>
      <c r="E5842" s="1">
        <v>317</v>
      </c>
      <c r="F5842" s="1">
        <v>405</v>
      </c>
      <c r="G5842">
        <v>460.61198664597777</v>
      </c>
      <c r="H5842">
        <v>249.30595070921822</v>
      </c>
      <c r="I5842">
        <v>356.01648150134253</v>
      </c>
      <c r="J5842">
        <v>417.73294275852464</v>
      </c>
      <c r="K5842" s="13">
        <v>474.40967840000002</v>
      </c>
      <c r="L5842" s="13">
        <v>270.41186090000002</v>
      </c>
      <c r="M5842" s="13">
        <v>260.868066</v>
      </c>
      <c r="N5842" s="13">
        <v>281.78293889999998</v>
      </c>
      <c r="O5842" s="1">
        <v>-0.27009836491368999</v>
      </c>
      <c r="P5842" s="1">
        <v>0.63401338154968101</v>
      </c>
    </row>
    <row r="5843" spans="1:16" x14ac:dyDescent="0.2">
      <c r="A5843" t="s">
        <v>4523</v>
      </c>
      <c r="B5843" s="1" t="s">
        <v>7429</v>
      </c>
      <c r="C5843" s="1">
        <v>108</v>
      </c>
      <c r="D5843" s="1">
        <v>85</v>
      </c>
      <c r="E5843" s="1">
        <v>8</v>
      </c>
      <c r="F5843" s="1">
        <v>29</v>
      </c>
      <c r="G5843">
        <v>4.0082722720240263</v>
      </c>
      <c r="H5843">
        <v>2.6702049009961364</v>
      </c>
      <c r="I5843">
        <v>1.2589214517913541</v>
      </c>
      <c r="J5843">
        <v>4.1912108091562921</v>
      </c>
      <c r="K5843" s="13">
        <v>4.1283405870000003</v>
      </c>
      <c r="L5843" s="13">
        <v>2.8962608969999999</v>
      </c>
      <c r="M5843" s="13">
        <v>0.92246404699999995</v>
      </c>
      <c r="N5843" s="13">
        <v>2.827193114</v>
      </c>
      <c r="O5843" s="1">
        <v>-0.70471082322579204</v>
      </c>
      <c r="P5843" s="1">
        <v>0.658557220699313</v>
      </c>
    </row>
    <row r="5844" spans="1:16" x14ac:dyDescent="0.2">
      <c r="A5844" t="s">
        <v>4524</v>
      </c>
      <c r="B5844" s="1" t="s">
        <v>9387</v>
      </c>
      <c r="C5844" s="1">
        <v>2986</v>
      </c>
      <c r="D5844" s="1">
        <v>2332</v>
      </c>
      <c r="E5844" s="1">
        <v>514</v>
      </c>
      <c r="F5844" s="1">
        <v>534</v>
      </c>
      <c r="G5844">
        <v>95.664862329831365</v>
      </c>
      <c r="H5844">
        <v>63.238767572581224</v>
      </c>
      <c r="I5844">
        <v>69.823393858747025</v>
      </c>
      <c r="J5844">
        <v>66.621123621527019</v>
      </c>
      <c r="K5844" s="13">
        <v>98.530515679999993</v>
      </c>
      <c r="L5844" s="13">
        <v>68.592477529999996</v>
      </c>
      <c r="M5844" s="13">
        <v>51.16250136</v>
      </c>
      <c r="N5844" s="13">
        <v>44.939467499999999</v>
      </c>
      <c r="O5844" s="1">
        <v>-0.63012916986769896</v>
      </c>
      <c r="P5844" s="1">
        <v>0.10200602161753</v>
      </c>
    </row>
    <row r="5845" spans="1:16" x14ac:dyDescent="0.2">
      <c r="A5845" t="s">
        <v>4526</v>
      </c>
      <c r="B5845" s="1" t="s">
        <v>9388</v>
      </c>
      <c r="C5845" s="1">
        <v>3009.97</v>
      </c>
      <c r="D5845" s="1">
        <v>7559.19</v>
      </c>
      <c r="E5845" s="1">
        <v>33</v>
      </c>
      <c r="F5845" s="1">
        <v>35.479999999999997</v>
      </c>
      <c r="G5845">
        <v>250.76217844332481</v>
      </c>
      <c r="H5845">
        <v>533.04924489593054</v>
      </c>
      <c r="I5845">
        <v>11.657059007003022</v>
      </c>
      <c r="J5845">
        <v>11.510429436500809</v>
      </c>
      <c r="K5845" s="13">
        <v>258.27379200000001</v>
      </c>
      <c r="L5845" s="13">
        <v>578.17648499999996</v>
      </c>
      <c r="M5845" s="13">
        <v>8.5416114049999994</v>
      </c>
      <c r="N5845" s="13">
        <v>7.7643927560000003</v>
      </c>
      <c r="O5845" s="1">
        <v>-5.5958988730721897</v>
      </c>
      <c r="P5845" s="14">
        <v>1.8440117590738201E-21</v>
      </c>
    </row>
    <row r="5846" spans="1:16" x14ac:dyDescent="0.2">
      <c r="A5846" t="s">
        <v>4527</v>
      </c>
      <c r="B5846" s="1" t="s">
        <v>9388</v>
      </c>
      <c r="C5846" s="1">
        <v>149</v>
      </c>
      <c r="D5846" s="1">
        <v>181</v>
      </c>
      <c r="E5846" s="1">
        <v>92</v>
      </c>
      <c r="F5846" s="1">
        <v>24</v>
      </c>
      <c r="G5846">
        <v>15.097998179502039</v>
      </c>
      <c r="H5846">
        <v>15.524008761484898</v>
      </c>
      <c r="I5846">
        <v>39.527205861942029</v>
      </c>
      <c r="J5846">
        <v>9.470052586911601</v>
      </c>
      <c r="K5846" s="13">
        <v>15.55026067</v>
      </c>
      <c r="L5846" s="13">
        <v>16.8382507</v>
      </c>
      <c r="M5846" s="13">
        <v>28.963225820000002</v>
      </c>
      <c r="N5846" s="13">
        <v>6.3880507770000001</v>
      </c>
      <c r="O5846" s="1">
        <v>0.23279364677089801</v>
      </c>
      <c r="P5846" s="1">
        <v>0.87411975400740205</v>
      </c>
    </row>
    <row r="5847" spans="1:16" x14ac:dyDescent="0.2">
      <c r="A5847" t="s">
        <v>4528</v>
      </c>
      <c r="B5847" s="1" t="s">
        <v>7429</v>
      </c>
      <c r="C5847" s="1">
        <v>687</v>
      </c>
      <c r="D5847" s="1">
        <v>494</v>
      </c>
      <c r="E5847" s="1">
        <v>178</v>
      </c>
      <c r="F5847" s="1">
        <v>131</v>
      </c>
      <c r="G5847">
        <v>45.491724385535754</v>
      </c>
      <c r="H5847">
        <v>27.688205856644291</v>
      </c>
      <c r="I5847">
        <v>49.977077056182154</v>
      </c>
      <c r="J5847">
        <v>33.779639198374525</v>
      </c>
      <c r="K5847" s="13">
        <v>46.854434879999999</v>
      </c>
      <c r="L5847" s="13">
        <v>30.032252540000002</v>
      </c>
      <c r="M5847" s="13">
        <v>36.620280559999998</v>
      </c>
      <c r="N5847" s="13">
        <v>22.786151230000002</v>
      </c>
      <c r="O5847" s="1">
        <v>-0.208188768725969</v>
      </c>
      <c r="P5847" s="1">
        <v>0.77608735668768503</v>
      </c>
    </row>
    <row r="5848" spans="1:16" x14ac:dyDescent="0.2">
      <c r="A5848" t="s">
        <v>4529</v>
      </c>
      <c r="B5848" s="1" t="s">
        <v>7874</v>
      </c>
      <c r="C5848" s="1">
        <v>995</v>
      </c>
      <c r="D5848" s="1">
        <v>832</v>
      </c>
      <c r="E5848" s="1">
        <v>414</v>
      </c>
      <c r="F5848" s="1">
        <v>242</v>
      </c>
      <c r="G5848">
        <v>54.361814572383892</v>
      </c>
      <c r="H5848">
        <v>38.47568800643473</v>
      </c>
      <c r="I5848">
        <v>95.906135853113256</v>
      </c>
      <c r="J5848">
        <v>51.486607742634341</v>
      </c>
      <c r="K5848" s="13">
        <v>55.990229769999999</v>
      </c>
      <c r="L5848" s="13">
        <v>41.732988579999997</v>
      </c>
      <c r="M5848" s="13">
        <v>70.274409980000001</v>
      </c>
      <c r="N5848" s="13">
        <v>34.73043698</v>
      </c>
      <c r="O5848" s="1">
        <v>0.25227280987248302</v>
      </c>
      <c r="P5848" s="1">
        <v>0.71824057894245497</v>
      </c>
    </row>
    <row r="5849" spans="1:16" x14ac:dyDescent="0.2">
      <c r="A5849" t="s">
        <v>4530</v>
      </c>
      <c r="B5849" s="1" t="s">
        <v>7755</v>
      </c>
      <c r="C5849" s="1">
        <v>743</v>
      </c>
      <c r="D5849" s="1">
        <v>691</v>
      </c>
      <c r="E5849" s="1">
        <v>191</v>
      </c>
      <c r="F5849" s="1">
        <v>388</v>
      </c>
      <c r="G5849">
        <v>38.910520766400253</v>
      </c>
      <c r="H5849">
        <v>30.630104675547226</v>
      </c>
      <c r="I5849">
        <v>42.411807815652423</v>
      </c>
      <c r="J5849">
        <v>79.125779927901235</v>
      </c>
      <c r="K5849" s="13">
        <v>40.076090460000003</v>
      </c>
      <c r="L5849" s="13">
        <v>33.2232086</v>
      </c>
      <c r="M5849" s="13">
        <v>31.076893500000001</v>
      </c>
      <c r="N5849" s="13">
        <v>53.374518809999998</v>
      </c>
      <c r="O5849" s="1">
        <v>0.378865567640292</v>
      </c>
      <c r="P5849" s="1">
        <v>0.58280084113365904</v>
      </c>
    </row>
    <row r="5850" spans="1:16" x14ac:dyDescent="0.2">
      <c r="A5850" t="s">
        <v>4531</v>
      </c>
      <c r="B5850" s="1" t="s">
        <v>7429</v>
      </c>
      <c r="C5850" s="1">
        <v>1060</v>
      </c>
      <c r="D5850" s="1">
        <v>790</v>
      </c>
      <c r="E5850" s="1">
        <v>623</v>
      </c>
      <c r="F5850" s="1">
        <v>377.94</v>
      </c>
      <c r="G5850">
        <v>34.531355806144539</v>
      </c>
      <c r="H5850">
        <v>21.783469928337563</v>
      </c>
      <c r="I5850">
        <v>86.053987633934597</v>
      </c>
      <c r="J5850">
        <v>47.94448660809563</v>
      </c>
      <c r="K5850" s="13">
        <v>35.565747039999998</v>
      </c>
      <c r="L5850" s="13">
        <v>23.627629519999999</v>
      </c>
      <c r="M5850" s="13">
        <v>63.055331690000003</v>
      </c>
      <c r="N5850" s="13">
        <v>32.341089140000001</v>
      </c>
      <c r="O5850" s="1">
        <v>0.84444350095392295</v>
      </c>
      <c r="P5850" s="1">
        <v>0.14375507785168801</v>
      </c>
    </row>
    <row r="5851" spans="1:16" x14ac:dyDescent="0.2">
      <c r="A5851" t="s">
        <v>4533</v>
      </c>
      <c r="B5851" s="1" t="s">
        <v>9389</v>
      </c>
      <c r="C5851" s="1">
        <v>1572.83</v>
      </c>
      <c r="D5851" s="1">
        <v>1475</v>
      </c>
      <c r="E5851" s="1">
        <v>438</v>
      </c>
      <c r="F5851" s="1">
        <v>280</v>
      </c>
      <c r="G5851">
        <v>24.767044299586598</v>
      </c>
      <c r="H5851">
        <v>19.65968799000812</v>
      </c>
      <c r="I5851">
        <v>29.244331296012643</v>
      </c>
      <c r="J5851">
        <v>17.169532759067536</v>
      </c>
      <c r="K5851" s="13">
        <v>25.508944320000001</v>
      </c>
      <c r="L5851" s="13">
        <v>21.32405103</v>
      </c>
      <c r="M5851" s="13">
        <v>21.428536439999998</v>
      </c>
      <c r="N5851" s="13">
        <v>11.58175692</v>
      </c>
      <c r="O5851" s="1">
        <v>-0.36111299070429798</v>
      </c>
      <c r="P5851" s="1">
        <v>0.54846969556835901</v>
      </c>
    </row>
    <row r="5852" spans="1:16" x14ac:dyDescent="0.2">
      <c r="A5852" t="s">
        <v>4534</v>
      </c>
      <c r="B5852" s="1" t="s">
        <v>7429</v>
      </c>
      <c r="C5852" s="1">
        <v>1737.48</v>
      </c>
      <c r="D5852" s="1">
        <v>1620</v>
      </c>
      <c r="E5852" s="1">
        <v>571</v>
      </c>
      <c r="F5852" s="1">
        <v>625</v>
      </c>
      <c r="G5852">
        <v>100.20442524019487</v>
      </c>
      <c r="H5852">
        <v>79.081392098828715</v>
      </c>
      <c r="I5852">
        <v>139.6298859851326</v>
      </c>
      <c r="J5852">
        <v>140.3638116441922</v>
      </c>
      <c r="K5852" s="13">
        <v>103.2060618</v>
      </c>
      <c r="L5852" s="13">
        <v>85.776317579999997</v>
      </c>
      <c r="M5852" s="13">
        <v>102.31261809999999</v>
      </c>
      <c r="N5852" s="13">
        <v>94.682806429999999</v>
      </c>
      <c r="O5852" s="1">
        <v>0.217947716025997</v>
      </c>
      <c r="P5852" s="1">
        <v>0.61216794712185496</v>
      </c>
    </row>
    <row r="5853" spans="1:16" x14ac:dyDescent="0.2">
      <c r="A5853" t="s">
        <v>4535</v>
      </c>
      <c r="B5853" s="1" t="s">
        <v>8471</v>
      </c>
      <c r="C5853" s="1">
        <v>3950</v>
      </c>
      <c r="D5853" s="1">
        <v>6423</v>
      </c>
      <c r="E5853" s="1">
        <v>556.25</v>
      </c>
      <c r="F5853" s="1">
        <v>991.02</v>
      </c>
      <c r="G5853">
        <v>142.23722839804879</v>
      </c>
      <c r="H5853">
        <v>195.77007697483003</v>
      </c>
      <c r="I5853">
        <v>84.930053468408715</v>
      </c>
      <c r="J5853">
        <v>138.96539088543005</v>
      </c>
      <c r="K5853" s="13">
        <v>146.497963</v>
      </c>
      <c r="L5853" s="13">
        <v>212.3437113</v>
      </c>
      <c r="M5853" s="13">
        <v>62.231778429999999</v>
      </c>
      <c r="N5853" s="13">
        <v>93.739497749999998</v>
      </c>
      <c r="O5853" s="1">
        <v>-1.0683597033218</v>
      </c>
      <c r="P5853" s="1">
        <v>4.6422647404762603E-2</v>
      </c>
    </row>
    <row r="5854" spans="1:16" x14ac:dyDescent="0.2">
      <c r="A5854" t="s">
        <v>4536</v>
      </c>
      <c r="B5854" s="1" t="s">
        <v>7429</v>
      </c>
      <c r="C5854" s="1">
        <v>2432</v>
      </c>
      <c r="D5854" s="1">
        <v>2431.9899999999998</v>
      </c>
      <c r="E5854" s="1">
        <v>231</v>
      </c>
      <c r="F5854" s="1">
        <v>408</v>
      </c>
      <c r="G5854">
        <v>197.51287022143339</v>
      </c>
      <c r="H5854">
        <v>167.1805764719434</v>
      </c>
      <c r="I5854">
        <v>79.546119337629193</v>
      </c>
      <c r="J5854">
        <v>129.03277616090179</v>
      </c>
      <c r="K5854" s="13">
        <v>203.42939380000001</v>
      </c>
      <c r="L5854" s="13">
        <v>181.3338617</v>
      </c>
      <c r="M5854" s="13">
        <v>58.286746229999999</v>
      </c>
      <c r="N5854" s="13">
        <v>87.03942438</v>
      </c>
      <c r="O5854" s="1">
        <v>-1.2381104429602601</v>
      </c>
      <c r="P5854" s="1">
        <v>7.1462494655914E-3</v>
      </c>
    </row>
    <row r="5855" spans="1:16" x14ac:dyDescent="0.2">
      <c r="A5855" t="s">
        <v>4537</v>
      </c>
      <c r="B5855" s="1" t="s">
        <v>7429</v>
      </c>
      <c r="C5855" s="1">
        <v>3325</v>
      </c>
      <c r="D5855" s="1">
        <v>2570</v>
      </c>
      <c r="E5855" s="1">
        <v>1279</v>
      </c>
      <c r="F5855" s="1">
        <v>1244</v>
      </c>
      <c r="G5855">
        <v>44.825160511377497</v>
      </c>
      <c r="H5855">
        <v>29.32618237910426</v>
      </c>
      <c r="I5855">
        <v>73.109857296236868</v>
      </c>
      <c r="J5855">
        <v>65.30683438777271</v>
      </c>
      <c r="K5855" s="13">
        <v>46.167904</v>
      </c>
      <c r="L5855" s="13">
        <v>31.808897980000001</v>
      </c>
      <c r="M5855" s="13">
        <v>53.570629650000001</v>
      </c>
      <c r="N5855" s="13">
        <v>44.052909980000003</v>
      </c>
      <c r="O5855" s="1">
        <v>0.49127719862229802</v>
      </c>
      <c r="P5855" s="1">
        <v>0.19731951952875401</v>
      </c>
    </row>
    <row r="5856" spans="1:16" x14ac:dyDescent="0.2">
      <c r="A5856" t="s">
        <v>4539</v>
      </c>
      <c r="B5856" s="1" t="s">
        <v>9390</v>
      </c>
      <c r="C5856" s="1">
        <v>2592</v>
      </c>
      <c r="D5856" s="1">
        <v>2321.38</v>
      </c>
      <c r="E5856" s="1">
        <v>1056</v>
      </c>
      <c r="F5856" s="1">
        <v>1332</v>
      </c>
      <c r="G5856">
        <v>119.38380500692277</v>
      </c>
      <c r="H5856">
        <v>90.500058911943285</v>
      </c>
      <c r="I5856">
        <v>206.22890014926278</v>
      </c>
      <c r="J5856">
        <v>238.9035993516336</v>
      </c>
      <c r="K5856" s="13">
        <v>122.95996239999999</v>
      </c>
      <c r="L5856" s="13">
        <v>98.161673539999995</v>
      </c>
      <c r="M5856" s="13">
        <v>151.1124825</v>
      </c>
      <c r="N5856" s="13">
        <v>161.15309909999999</v>
      </c>
      <c r="O5856" s="1">
        <v>0.66241554535634595</v>
      </c>
      <c r="P5856" s="1">
        <v>5.5763862614826701E-2</v>
      </c>
    </row>
    <row r="5857" spans="1:16" x14ac:dyDescent="0.2">
      <c r="A5857" t="s">
        <v>4540</v>
      </c>
      <c r="B5857" s="1" t="s">
        <v>7923</v>
      </c>
      <c r="C5857" s="1">
        <v>37</v>
      </c>
      <c r="D5857" s="1">
        <v>99</v>
      </c>
      <c r="E5857" s="1">
        <v>0</v>
      </c>
      <c r="F5857" s="1">
        <v>0</v>
      </c>
      <c r="G5857">
        <v>6.8601785245145637</v>
      </c>
      <c r="H5857">
        <v>15.536782719558296</v>
      </c>
      <c r="I5857">
        <v>0</v>
      </c>
      <c r="J5857">
        <v>0</v>
      </c>
      <c r="K5857" s="13">
        <v>7.0656760609999996</v>
      </c>
      <c r="L5857" s="13">
        <v>16.852106079999999</v>
      </c>
      <c r="M5857" s="13">
        <v>0</v>
      </c>
      <c r="N5857" s="13">
        <v>0</v>
      </c>
      <c r="O5857" s="1">
        <v>-6.8465524662258197</v>
      </c>
      <c r="P5857" s="1">
        <v>1.3482265125066799E-2</v>
      </c>
    </row>
    <row r="5858" spans="1:16" x14ac:dyDescent="0.2">
      <c r="A5858" t="s">
        <v>4541</v>
      </c>
      <c r="B5858" s="1" t="s">
        <v>7429</v>
      </c>
      <c r="C5858" s="1">
        <v>2541.2199999999998</v>
      </c>
      <c r="D5858" s="1">
        <v>2250.1999999999998</v>
      </c>
      <c r="E5858" s="1">
        <v>583.67999999999995</v>
      </c>
      <c r="F5858" s="1">
        <v>580.15</v>
      </c>
      <c r="G5858">
        <v>193.40528145713304</v>
      </c>
      <c r="H5858">
        <v>144.95706570957199</v>
      </c>
      <c r="I5858">
        <v>188.35452805248298</v>
      </c>
      <c r="J5858">
        <v>171.93900535426559</v>
      </c>
      <c r="K5858" s="13">
        <v>199.19876170000001</v>
      </c>
      <c r="L5858" s="13">
        <v>157.22893809999999</v>
      </c>
      <c r="M5858" s="13">
        <v>138.0151875</v>
      </c>
      <c r="N5858" s="13">
        <v>115.9819427</v>
      </c>
      <c r="O5858" s="1">
        <v>-0.33112113056345899</v>
      </c>
      <c r="P5858" s="1">
        <v>0.41382377476315602</v>
      </c>
    </row>
    <row r="5859" spans="1:16" x14ac:dyDescent="0.2">
      <c r="A5859" t="s">
        <v>4542</v>
      </c>
      <c r="B5859" s="1" t="s">
        <v>9391</v>
      </c>
      <c r="C5859" s="1">
        <v>6578.37</v>
      </c>
      <c r="D5859" s="1">
        <v>6001</v>
      </c>
      <c r="E5859" s="1">
        <v>2138</v>
      </c>
      <c r="F5859" s="1">
        <v>2429</v>
      </c>
      <c r="G5859">
        <v>424.95006355350523</v>
      </c>
      <c r="H5859">
        <v>328.12206241085863</v>
      </c>
      <c r="I5859">
        <v>585.60191828275026</v>
      </c>
      <c r="J5859">
        <v>611.01963339829263</v>
      </c>
      <c r="K5859" s="13">
        <v>437.67949779999998</v>
      </c>
      <c r="L5859" s="13">
        <v>355.90043980000002</v>
      </c>
      <c r="M5859" s="13">
        <v>429.09485319999999</v>
      </c>
      <c r="N5859" s="13">
        <v>412.16502309999998</v>
      </c>
      <c r="O5859" s="1">
        <v>0.24451910195266899</v>
      </c>
      <c r="P5859" s="1">
        <v>0.48305495253061098</v>
      </c>
    </row>
    <row r="5860" spans="1:16" x14ac:dyDescent="0.2">
      <c r="A5860" t="s">
        <v>4543</v>
      </c>
      <c r="B5860" s="1" t="s">
        <v>7429</v>
      </c>
      <c r="C5860" s="1">
        <v>50</v>
      </c>
      <c r="D5860" s="1">
        <v>56</v>
      </c>
      <c r="E5860" s="1">
        <v>63</v>
      </c>
      <c r="F5860" s="1">
        <v>37</v>
      </c>
      <c r="G5860">
        <v>12.777537871609118</v>
      </c>
      <c r="H5860">
        <v>12.113158600040711</v>
      </c>
      <c r="I5860">
        <v>68.264185056739109</v>
      </c>
      <c r="J5860">
        <v>36.820268000430985</v>
      </c>
      <c r="K5860" s="13">
        <v>13.16029067</v>
      </c>
      <c r="L5860" s="13">
        <v>13.1386425</v>
      </c>
      <c r="M5860" s="13">
        <v>50.020004299999997</v>
      </c>
      <c r="N5860" s="13">
        <v>24.837216000000002</v>
      </c>
      <c r="O5860" s="1">
        <v>1.63799985662507</v>
      </c>
      <c r="P5860" s="1">
        <v>0.136931450698066</v>
      </c>
    </row>
    <row r="5861" spans="1:16" x14ac:dyDescent="0.2">
      <c r="A5861" t="s">
        <v>4544</v>
      </c>
      <c r="B5861" s="1" t="s">
        <v>7034</v>
      </c>
      <c r="C5861" s="1">
        <v>28424</v>
      </c>
      <c r="D5861" s="1">
        <v>88845.81</v>
      </c>
      <c r="E5861" s="1">
        <v>160</v>
      </c>
      <c r="F5861" s="1">
        <v>184</v>
      </c>
      <c r="G5861">
        <v>1313.3336069326892</v>
      </c>
      <c r="H5861">
        <v>3474.7136336385329</v>
      </c>
      <c r="I5861">
        <v>31.346209637392363</v>
      </c>
      <c r="J5861">
        <v>33.106687905463325</v>
      </c>
      <c r="K5861" s="13">
        <v>1352.674685</v>
      </c>
      <c r="L5861" s="13">
        <v>3768.8782689999998</v>
      </c>
      <c r="M5861" s="13">
        <v>22.968670020000001</v>
      </c>
      <c r="N5861" s="13">
        <v>22.332210029999999</v>
      </c>
      <c r="O5861" s="1">
        <v>-6.7359399641677804</v>
      </c>
      <c r="P5861" s="14">
        <v>6.3088068245146402E-31</v>
      </c>
    </row>
    <row r="5862" spans="1:16" x14ac:dyDescent="0.2">
      <c r="A5862" t="s">
        <v>4546</v>
      </c>
      <c r="B5862" s="1" t="s">
        <v>7725</v>
      </c>
      <c r="C5862" s="1">
        <v>4031.72</v>
      </c>
      <c r="D5862" s="1">
        <v>4006.01</v>
      </c>
      <c r="E5862" s="1">
        <v>1019.77</v>
      </c>
      <c r="F5862" s="1">
        <v>733.96</v>
      </c>
      <c r="G5862">
        <v>28.559210129757524</v>
      </c>
      <c r="H5862">
        <v>24.019284261011624</v>
      </c>
      <c r="I5862">
        <v>30.62903036336974</v>
      </c>
      <c r="J5862">
        <v>20.245861869184857</v>
      </c>
      <c r="K5862" s="13">
        <v>29.414704969999999</v>
      </c>
      <c r="L5862" s="13">
        <v>26.052724919999999</v>
      </c>
      <c r="M5862" s="13">
        <v>22.443162969999999</v>
      </c>
      <c r="N5862" s="13">
        <v>13.65690343</v>
      </c>
      <c r="O5862" s="1">
        <v>-0.478453185210793</v>
      </c>
      <c r="P5862" s="1">
        <v>0.30390613416400503</v>
      </c>
    </row>
    <row r="5863" spans="1:16" x14ac:dyDescent="0.2">
      <c r="A5863" t="s">
        <v>4547</v>
      </c>
      <c r="B5863" s="1" t="s">
        <v>9392</v>
      </c>
      <c r="C5863" s="1">
        <v>2374</v>
      </c>
      <c r="D5863" s="1">
        <v>2172.94</v>
      </c>
      <c r="E5863" s="1">
        <v>571</v>
      </c>
      <c r="F5863" s="1">
        <v>593</v>
      </c>
      <c r="G5863">
        <v>82.028955934617102</v>
      </c>
      <c r="H5863">
        <v>63.551588133673746</v>
      </c>
      <c r="I5863">
        <v>83.6561291528689</v>
      </c>
      <c r="J5863">
        <v>79.790137098089801</v>
      </c>
      <c r="K5863" s="13">
        <v>84.486143940000005</v>
      </c>
      <c r="L5863" s="13">
        <v>68.931781060000006</v>
      </c>
      <c r="M5863" s="13">
        <v>61.298321170000001</v>
      </c>
      <c r="N5863" s="13">
        <v>53.822662819999998</v>
      </c>
      <c r="O5863" s="1">
        <v>-0.25639442037995303</v>
      </c>
      <c r="P5863" s="1">
        <v>0.53583107114443795</v>
      </c>
    </row>
    <row r="5864" spans="1:16" x14ac:dyDescent="0.2">
      <c r="A5864" t="s">
        <v>4548</v>
      </c>
      <c r="B5864" s="1" t="s">
        <v>7511</v>
      </c>
      <c r="C5864" s="1">
        <v>899.06</v>
      </c>
      <c r="D5864" s="1">
        <v>794</v>
      </c>
      <c r="E5864" s="1">
        <v>348</v>
      </c>
      <c r="F5864" s="1">
        <v>239</v>
      </c>
      <c r="G5864">
        <v>87.44041653588107</v>
      </c>
      <c r="H5864">
        <v>65.363642849079682</v>
      </c>
      <c r="I5864">
        <v>143.50861522663541</v>
      </c>
      <c r="J5864">
        <v>90.516862384384794</v>
      </c>
      <c r="K5864" s="13">
        <v>90.059705539999996</v>
      </c>
      <c r="L5864" s="13">
        <v>70.897241919999999</v>
      </c>
      <c r="M5864" s="13">
        <v>105.1547242</v>
      </c>
      <c r="N5864" s="13">
        <v>61.058405720000003</v>
      </c>
      <c r="O5864" s="1">
        <v>0.19527202432685301</v>
      </c>
      <c r="P5864" s="1">
        <v>0.76365830874196206</v>
      </c>
    </row>
    <row r="5865" spans="1:16" x14ac:dyDescent="0.2">
      <c r="A5865" t="s">
        <v>4549</v>
      </c>
      <c r="B5865" s="1" t="s">
        <v>9393</v>
      </c>
      <c r="C5865" s="1">
        <v>849</v>
      </c>
      <c r="D5865" s="1">
        <v>860</v>
      </c>
      <c r="E5865" s="1">
        <v>363</v>
      </c>
      <c r="F5865" s="1">
        <v>316</v>
      </c>
      <c r="G5865">
        <v>88.816619728011617</v>
      </c>
      <c r="H5865">
        <v>76.151279605726685</v>
      </c>
      <c r="I5865">
        <v>161.01575142206096</v>
      </c>
      <c r="J5865">
        <v>128.7305667776659</v>
      </c>
      <c r="K5865" s="13">
        <v>91.477133080000002</v>
      </c>
      <c r="L5865" s="13">
        <v>82.59814566</v>
      </c>
      <c r="M5865" s="13">
        <v>117.9829302</v>
      </c>
      <c r="N5865" s="13">
        <v>86.835568179999996</v>
      </c>
      <c r="O5865" s="1">
        <v>0.380618425526139</v>
      </c>
      <c r="P5865" s="1">
        <v>0.461503750610883</v>
      </c>
    </row>
    <row r="5866" spans="1:16" x14ac:dyDescent="0.2">
      <c r="A5866" t="s">
        <v>4550</v>
      </c>
      <c r="B5866" s="1" t="s">
        <v>9394</v>
      </c>
      <c r="C5866" s="1">
        <v>8774.24</v>
      </c>
      <c r="D5866" s="1">
        <v>7669.82</v>
      </c>
      <c r="E5866" s="1">
        <v>2855</v>
      </c>
      <c r="F5866" s="1">
        <v>2721</v>
      </c>
      <c r="G5866">
        <v>409.9795786386527</v>
      </c>
      <c r="H5866">
        <v>303.34028550338576</v>
      </c>
      <c r="I5866">
        <v>565.63205824004115</v>
      </c>
      <c r="J5866">
        <v>495.09587257659433</v>
      </c>
      <c r="K5866" s="13">
        <v>422.26056999999997</v>
      </c>
      <c r="L5866" s="13">
        <v>329.02067060000002</v>
      </c>
      <c r="M5866" s="13">
        <v>414.46210719999999</v>
      </c>
      <c r="N5866" s="13">
        <v>333.96832219999999</v>
      </c>
      <c r="O5866" s="1">
        <v>0.15306905572207</v>
      </c>
      <c r="P5866" s="1">
        <v>0.68986590125070402</v>
      </c>
    </row>
    <row r="5867" spans="1:16" x14ac:dyDescent="0.2">
      <c r="A5867" t="s">
        <v>4552</v>
      </c>
      <c r="B5867" s="1" t="s">
        <v>9395</v>
      </c>
      <c r="C5867" s="1">
        <v>8024</v>
      </c>
      <c r="D5867" s="1">
        <v>6880</v>
      </c>
      <c r="E5867" s="1">
        <v>2053.98</v>
      </c>
      <c r="F5867" s="1">
        <v>2348</v>
      </c>
      <c r="G5867">
        <v>477.94524516323878</v>
      </c>
      <c r="H5867">
        <v>346.87090040503256</v>
      </c>
      <c r="I5867">
        <v>518.75061409572379</v>
      </c>
      <c r="J5867">
        <v>544.61972509964846</v>
      </c>
      <c r="K5867" s="13">
        <v>492.26215689999998</v>
      </c>
      <c r="L5867" s="13">
        <v>376.23652950000002</v>
      </c>
      <c r="M5867" s="13">
        <v>380.11012549999998</v>
      </c>
      <c r="N5867" s="13">
        <v>367.37477710000002</v>
      </c>
      <c r="O5867" s="1">
        <v>-5.2217782388615998E-2</v>
      </c>
      <c r="P5867" s="1">
        <v>0.89614341833630895</v>
      </c>
    </row>
    <row r="5868" spans="1:16" x14ac:dyDescent="0.2">
      <c r="A5868" t="s">
        <v>4554</v>
      </c>
      <c r="B5868" s="1" t="s">
        <v>7429</v>
      </c>
      <c r="C5868" s="1">
        <v>595</v>
      </c>
      <c r="D5868" s="1">
        <v>625</v>
      </c>
      <c r="E5868" s="1">
        <v>416</v>
      </c>
      <c r="F5868" s="1">
        <v>713</v>
      </c>
      <c r="G5868">
        <v>22.281895543275738</v>
      </c>
      <c r="H5868">
        <v>19.811045234772518</v>
      </c>
      <c r="I5868">
        <v>66.054694274996635</v>
      </c>
      <c r="J5868">
        <v>103.97591400305214</v>
      </c>
      <c r="K5868" s="13">
        <v>22.949352609999998</v>
      </c>
      <c r="L5868" s="13">
        <v>21.488221979999999</v>
      </c>
      <c r="M5868" s="13">
        <v>48.401018610000001</v>
      </c>
      <c r="N5868" s="13">
        <v>70.137247090000002</v>
      </c>
      <c r="O5868" s="1">
        <v>1.5774211050710001</v>
      </c>
      <c r="P5868" s="1">
        <v>7.6014563412026297E-4</v>
      </c>
    </row>
    <row r="5869" spans="1:16" x14ac:dyDescent="0.2">
      <c r="A5869" t="s">
        <v>4555</v>
      </c>
      <c r="B5869" s="1" t="s">
        <v>7429</v>
      </c>
      <c r="C5869" s="1">
        <v>16334.19</v>
      </c>
      <c r="D5869" s="1">
        <v>13167.6</v>
      </c>
      <c r="E5869" s="1">
        <v>1178</v>
      </c>
      <c r="F5869" s="1">
        <v>1032</v>
      </c>
      <c r="G5869">
        <v>370.77551124004742</v>
      </c>
      <c r="H5869">
        <v>252.99519252142744</v>
      </c>
      <c r="I5869">
        <v>113.37933824086954</v>
      </c>
      <c r="J5869">
        <v>91.222335156027881</v>
      </c>
      <c r="K5869" s="13">
        <v>381.88213969999998</v>
      </c>
      <c r="L5869" s="13">
        <v>274.41342900000001</v>
      </c>
      <c r="M5869" s="13">
        <v>83.077751259999999</v>
      </c>
      <c r="N5869" s="13">
        <v>61.534284380000003</v>
      </c>
      <c r="O5869" s="1">
        <v>-2.0205913510048799</v>
      </c>
      <c r="P5869" s="14">
        <v>7.2183184246993397E-11</v>
      </c>
    </row>
    <row r="5870" spans="1:16" x14ac:dyDescent="0.2">
      <c r="A5870" t="s">
        <v>4556</v>
      </c>
      <c r="B5870" s="1" t="s">
        <v>7429</v>
      </c>
      <c r="C5870" s="1">
        <v>2975</v>
      </c>
      <c r="D5870" s="1">
        <v>3548</v>
      </c>
      <c r="E5870" s="1">
        <v>858</v>
      </c>
      <c r="F5870" s="1">
        <v>524</v>
      </c>
      <c r="G5870">
        <v>144.58999143670562</v>
      </c>
      <c r="H5870">
        <v>145.95772218462727</v>
      </c>
      <c r="I5870">
        <v>176.81281469852436</v>
      </c>
      <c r="J5870">
        <v>99.172348432930008</v>
      </c>
      <c r="K5870" s="13">
        <v>148.9212034</v>
      </c>
      <c r="L5870" s="13">
        <v>158.31430879999999</v>
      </c>
      <c r="M5870" s="13">
        <v>129.5580947</v>
      </c>
      <c r="N5870" s="13">
        <v>66.896988329999999</v>
      </c>
      <c r="O5870" s="1">
        <v>-0.51898049832727</v>
      </c>
      <c r="P5870" s="1">
        <v>0.35737417919338699</v>
      </c>
    </row>
    <row r="5871" spans="1:16" x14ac:dyDescent="0.2">
      <c r="A5871" t="s">
        <v>4557</v>
      </c>
      <c r="B5871" s="1" t="s">
        <v>7429</v>
      </c>
      <c r="C5871" s="1">
        <v>3825.01</v>
      </c>
      <c r="D5871" s="1">
        <v>4187.97</v>
      </c>
      <c r="E5871" s="1">
        <v>379</v>
      </c>
      <c r="F5871" s="1">
        <v>536</v>
      </c>
      <c r="G5871">
        <v>85.55495716525003</v>
      </c>
      <c r="H5871">
        <v>79.28816544612819</v>
      </c>
      <c r="I5871">
        <v>35.944049299843165</v>
      </c>
      <c r="J5871">
        <v>46.685868416995767</v>
      </c>
      <c r="K5871" s="13">
        <v>88.117766990000007</v>
      </c>
      <c r="L5871" s="13">
        <v>86.000596079999994</v>
      </c>
      <c r="M5871" s="13">
        <v>26.337698150000001</v>
      </c>
      <c r="N5871" s="13">
        <v>31.492084680000001</v>
      </c>
      <c r="O5871" s="1">
        <v>-1.4358168342848501</v>
      </c>
      <c r="P5871" s="14">
        <v>8.4233162404805199E-5</v>
      </c>
    </row>
    <row r="5872" spans="1:16" x14ac:dyDescent="0.2">
      <c r="A5872" t="s">
        <v>4558</v>
      </c>
      <c r="B5872" s="1" t="s">
        <v>7429</v>
      </c>
      <c r="C5872" s="1">
        <v>5088.04</v>
      </c>
      <c r="D5872" s="1">
        <v>11741.99</v>
      </c>
      <c r="E5872" s="1">
        <v>562</v>
      </c>
      <c r="F5872" s="1">
        <v>757</v>
      </c>
      <c r="G5872">
        <v>599.17039765300979</v>
      </c>
      <c r="H5872">
        <v>1170.3984608634503</v>
      </c>
      <c r="I5872">
        <v>280.61529284949796</v>
      </c>
      <c r="J5872">
        <v>347.13928125738687</v>
      </c>
      <c r="K5872" s="13">
        <v>617.11862450000001</v>
      </c>
      <c r="L5872" s="13">
        <v>1269.4828379999999</v>
      </c>
      <c r="M5872" s="13">
        <v>205.61848269999999</v>
      </c>
      <c r="N5872" s="13">
        <v>234.16378470000001</v>
      </c>
      <c r="O5872" s="1">
        <v>-1.9954209041628399</v>
      </c>
      <c r="P5872" s="14">
        <v>3.5226851779141801E-4</v>
      </c>
    </row>
    <row r="5873" spans="1:16" x14ac:dyDescent="0.2">
      <c r="A5873" t="s">
        <v>4559</v>
      </c>
      <c r="B5873" s="1" t="s">
        <v>9396</v>
      </c>
      <c r="C5873" s="1">
        <v>1281</v>
      </c>
      <c r="D5873" s="1">
        <v>2519.9699999999998</v>
      </c>
      <c r="E5873" s="1">
        <v>684</v>
      </c>
      <c r="F5873" s="1">
        <v>379</v>
      </c>
      <c r="G5873">
        <v>97.749507366272638</v>
      </c>
      <c r="H5873">
        <v>162.76200166647649</v>
      </c>
      <c r="I5873">
        <v>221.307808347567</v>
      </c>
      <c r="J5873">
        <v>112.6192695628272</v>
      </c>
      <c r="K5873" s="13">
        <v>100.6776065</v>
      </c>
      <c r="L5873" s="13">
        <v>176.5412163</v>
      </c>
      <c r="M5873" s="13">
        <v>162.16142500000001</v>
      </c>
      <c r="N5873" s="13">
        <v>75.967647040000003</v>
      </c>
      <c r="O5873" s="1">
        <v>-0.12706547401040499</v>
      </c>
      <c r="P5873" s="1">
        <v>0.883443798856683</v>
      </c>
    </row>
    <row r="5874" spans="1:16" x14ac:dyDescent="0.2">
      <c r="A5874" t="s">
        <v>4561</v>
      </c>
      <c r="B5874" s="1" t="s">
        <v>7429</v>
      </c>
      <c r="C5874" s="1">
        <v>813</v>
      </c>
      <c r="D5874" s="1">
        <v>633</v>
      </c>
      <c r="E5874" s="1">
        <v>494</v>
      </c>
      <c r="F5874" s="1">
        <v>432</v>
      </c>
      <c r="G5874">
        <v>115.9527056222524</v>
      </c>
      <c r="H5874">
        <v>76.416343912046628</v>
      </c>
      <c r="I5874">
        <v>298.73938195380794</v>
      </c>
      <c r="J5874">
        <v>239.92866455874241</v>
      </c>
      <c r="K5874" s="13">
        <v>119.42608389999999</v>
      </c>
      <c r="L5874" s="13">
        <v>82.885649959999995</v>
      </c>
      <c r="M5874" s="13">
        <v>218.89875570000001</v>
      </c>
      <c r="N5874" s="13">
        <v>161.84455980000001</v>
      </c>
      <c r="O5874" s="1">
        <v>1.07584977955352</v>
      </c>
      <c r="P5874" s="1">
        <v>1.4634442055876299E-2</v>
      </c>
    </row>
    <row r="5875" spans="1:16" x14ac:dyDescent="0.2">
      <c r="A5875" t="s">
        <v>4562</v>
      </c>
      <c r="B5875" s="1" t="s">
        <v>8387</v>
      </c>
      <c r="C5875" s="1">
        <v>1751</v>
      </c>
      <c r="D5875" s="1">
        <v>1448.9</v>
      </c>
      <c r="E5875" s="1">
        <v>251</v>
      </c>
      <c r="F5875" s="1">
        <v>260</v>
      </c>
      <c r="G5875">
        <v>45.959957019861207</v>
      </c>
      <c r="H5875">
        <v>32.190230335624221</v>
      </c>
      <c r="I5875">
        <v>27.934594870870896</v>
      </c>
      <c r="J5875">
        <v>26.575097369897517</v>
      </c>
      <c r="K5875" s="13">
        <v>47.336693490000002</v>
      </c>
      <c r="L5875" s="13">
        <v>34.915412420000003</v>
      </c>
      <c r="M5875" s="13">
        <v>20.46883815</v>
      </c>
      <c r="N5875" s="13">
        <v>17.92630715</v>
      </c>
      <c r="O5875" s="1">
        <v>-0.93452445326280198</v>
      </c>
      <c r="P5875" s="1">
        <v>2.1025612455700001E-2</v>
      </c>
    </row>
    <row r="5876" spans="1:16" x14ac:dyDescent="0.2">
      <c r="A5876" t="s">
        <v>4563</v>
      </c>
      <c r="B5876" s="1" t="s">
        <v>7725</v>
      </c>
      <c r="C5876" s="1">
        <v>683</v>
      </c>
      <c r="D5876" s="1">
        <v>515</v>
      </c>
      <c r="E5876" s="1">
        <v>172</v>
      </c>
      <c r="F5876" s="1">
        <v>11</v>
      </c>
      <c r="G5876">
        <v>39.705495702620127</v>
      </c>
      <c r="H5876">
        <v>25.341326926833954</v>
      </c>
      <c r="I5876">
        <v>42.396846383809965</v>
      </c>
      <c r="J5876">
        <v>2.4901794938899195</v>
      </c>
      <c r="K5876" s="13">
        <v>40.894878970000001</v>
      </c>
      <c r="L5876" s="13">
        <v>27.48668996</v>
      </c>
      <c r="M5876" s="13">
        <v>31.065930640000001</v>
      </c>
      <c r="N5876" s="13">
        <v>1.679757626</v>
      </c>
      <c r="O5876" s="1">
        <v>-0.93756236241909197</v>
      </c>
      <c r="P5876" s="1">
        <v>0.54348758941793296</v>
      </c>
    </row>
    <row r="5877" spans="1:16" x14ac:dyDescent="0.2">
      <c r="A5877" t="s">
        <v>4564</v>
      </c>
      <c r="B5877" s="1" t="s">
        <v>9397</v>
      </c>
      <c r="C5877" s="1">
        <v>275</v>
      </c>
      <c r="D5877" s="1">
        <v>433</v>
      </c>
      <c r="E5877" s="1">
        <v>116</v>
      </c>
      <c r="F5877" s="1">
        <v>108</v>
      </c>
      <c r="G5877">
        <v>24.603975644972174</v>
      </c>
      <c r="H5877">
        <v>32.790851546857787</v>
      </c>
      <c r="I5877">
        <v>44.005379617749945</v>
      </c>
      <c r="J5877">
        <v>37.627416336086142</v>
      </c>
      <c r="K5877" s="13">
        <v>25.340990919999999</v>
      </c>
      <c r="L5877" s="13">
        <v>35.566881430000002</v>
      </c>
      <c r="M5877" s="13">
        <v>32.244569769999998</v>
      </c>
      <c r="N5877" s="13">
        <v>25.381680190000001</v>
      </c>
      <c r="O5877" s="1">
        <v>3.88892093795754E-2</v>
      </c>
      <c r="P5877" s="1">
        <v>0.96612901843435695</v>
      </c>
    </row>
    <row r="5878" spans="1:16" x14ac:dyDescent="0.2">
      <c r="A5878" t="s">
        <v>4565</v>
      </c>
      <c r="B5878" s="1" t="s">
        <v>7429</v>
      </c>
      <c r="C5878" s="1">
        <v>22</v>
      </c>
      <c r="D5878" s="1">
        <v>31</v>
      </c>
      <c r="E5878" s="1">
        <v>0</v>
      </c>
      <c r="F5878" s="1">
        <v>0</v>
      </c>
      <c r="G5878">
        <v>2.1835327816130206</v>
      </c>
      <c r="H5878">
        <v>2.60429953549118</v>
      </c>
      <c r="I5878">
        <v>0</v>
      </c>
      <c r="J5878">
        <v>0</v>
      </c>
      <c r="K5878" s="13">
        <v>2.2489407890000002</v>
      </c>
      <c r="L5878" s="13">
        <v>2.8247760710000001</v>
      </c>
      <c r="M5878" s="13">
        <v>0</v>
      </c>
      <c r="N5878" s="13">
        <v>0</v>
      </c>
      <c r="O5878" s="1">
        <v>-5.4725615571713702</v>
      </c>
      <c r="P5878" s="1">
        <v>0.16857070575532901</v>
      </c>
    </row>
    <row r="5879" spans="1:16" x14ac:dyDescent="0.2">
      <c r="A5879" t="s">
        <v>4566</v>
      </c>
      <c r="B5879" s="1" t="s">
        <v>7429</v>
      </c>
      <c r="C5879" s="1">
        <v>7847.97</v>
      </c>
      <c r="D5879" s="1">
        <v>8183.97</v>
      </c>
      <c r="E5879" s="1">
        <v>1373</v>
      </c>
      <c r="F5879" s="1">
        <v>891.22</v>
      </c>
      <c r="G5879">
        <v>34.479160329292668</v>
      </c>
      <c r="H5879">
        <v>30.433757757300889</v>
      </c>
      <c r="I5879">
        <v>25.576733123082775</v>
      </c>
      <c r="J5879">
        <v>15.247278021166977</v>
      </c>
      <c r="K5879" s="13">
        <v>35.511988039999999</v>
      </c>
      <c r="L5879" s="13">
        <v>33.010239210000002</v>
      </c>
      <c r="M5879" s="13">
        <v>18.741134899999999</v>
      </c>
      <c r="N5879" s="13">
        <v>10.28509455</v>
      </c>
      <c r="O5879" s="1">
        <v>-1.1024658398781999</v>
      </c>
      <c r="P5879" s="1">
        <v>1.19890278713099E-2</v>
      </c>
    </row>
    <row r="5880" spans="1:16" x14ac:dyDescent="0.2">
      <c r="A5880" t="s">
        <v>4567</v>
      </c>
      <c r="B5880" s="1" t="s">
        <v>9398</v>
      </c>
      <c r="C5880" s="1">
        <v>4246</v>
      </c>
      <c r="D5880" s="1">
        <v>2741.99</v>
      </c>
      <c r="E5880" s="1">
        <v>1354</v>
      </c>
      <c r="F5880" s="1">
        <v>1316</v>
      </c>
      <c r="G5880">
        <v>599.68940676734644</v>
      </c>
      <c r="H5880">
        <v>327.79661017181172</v>
      </c>
      <c r="I5880">
        <v>810.8494749115597</v>
      </c>
      <c r="J5880">
        <v>723.78624498670138</v>
      </c>
      <c r="K5880" s="13">
        <v>617.65318060000004</v>
      </c>
      <c r="L5880" s="13">
        <v>355.5474352</v>
      </c>
      <c r="M5880" s="13">
        <v>594.14309549999996</v>
      </c>
      <c r="N5880" s="13">
        <v>488.23206019999998</v>
      </c>
      <c r="O5880" s="1">
        <v>0.33234430956684002</v>
      </c>
      <c r="P5880" s="1">
        <v>0.47775802870905099</v>
      </c>
    </row>
    <row r="5881" spans="1:16" x14ac:dyDescent="0.2">
      <c r="A5881" t="s">
        <v>4568</v>
      </c>
      <c r="B5881" s="1" t="s">
        <v>7429</v>
      </c>
      <c r="C5881" s="1">
        <v>552.94000000000005</v>
      </c>
      <c r="D5881" s="1">
        <v>371.76</v>
      </c>
      <c r="E5881" s="1">
        <v>155</v>
      </c>
      <c r="F5881" s="1">
        <v>172</v>
      </c>
      <c r="G5881">
        <v>103.17932422432946</v>
      </c>
      <c r="H5881">
        <v>58.717767430121476</v>
      </c>
      <c r="I5881">
        <v>122.63701101845434</v>
      </c>
      <c r="J5881">
        <v>124.98306376302321</v>
      </c>
      <c r="K5881" s="13">
        <v>106.2700742</v>
      </c>
      <c r="L5881" s="13">
        <v>63.688735530000002</v>
      </c>
      <c r="M5881" s="13">
        <v>89.861232700000002</v>
      </c>
      <c r="N5881" s="13">
        <v>84.307679419999999</v>
      </c>
      <c r="O5881" s="1">
        <v>0.21756584466447301</v>
      </c>
      <c r="P5881" s="1">
        <v>0.75658368373973395</v>
      </c>
    </row>
    <row r="5882" spans="1:16" x14ac:dyDescent="0.2">
      <c r="A5882" t="s">
        <v>4569</v>
      </c>
      <c r="B5882" s="1" t="s">
        <v>9399</v>
      </c>
      <c r="C5882" s="1">
        <v>3400.01</v>
      </c>
      <c r="D5882" s="1">
        <v>2986</v>
      </c>
      <c r="E5882" s="1">
        <v>785</v>
      </c>
      <c r="F5882" s="1">
        <v>733</v>
      </c>
      <c r="G5882">
        <v>90.801844803847715</v>
      </c>
      <c r="H5882">
        <v>67.498867325670133</v>
      </c>
      <c r="I5882">
        <v>88.891313266655999</v>
      </c>
      <c r="J5882">
        <v>76.230102024432213</v>
      </c>
      <c r="K5882" s="13">
        <v>93.521825829999997</v>
      </c>
      <c r="L5882" s="13">
        <v>73.213231660000005</v>
      </c>
      <c r="M5882" s="13">
        <v>65.134358050000003</v>
      </c>
      <c r="N5882" s="13">
        <v>51.421231079999998</v>
      </c>
      <c r="O5882" s="1">
        <v>-0.35905141962352299</v>
      </c>
      <c r="P5882" s="1">
        <v>0.36366723447826599</v>
      </c>
    </row>
    <row r="5883" spans="1:16" x14ac:dyDescent="0.2">
      <c r="A5883" t="s">
        <v>4570</v>
      </c>
      <c r="B5883" s="1" t="s">
        <v>7429</v>
      </c>
      <c r="C5883" s="1">
        <v>0</v>
      </c>
      <c r="D5883" s="1">
        <v>1</v>
      </c>
      <c r="E5883" s="1">
        <v>0</v>
      </c>
      <c r="F5883" s="1">
        <v>10</v>
      </c>
      <c r="G5883">
        <v>0</v>
      </c>
      <c r="H5883">
        <v>0.13031887565036226</v>
      </c>
      <c r="I5883">
        <v>0</v>
      </c>
      <c r="J5883">
        <v>5.9954690994876163</v>
      </c>
      <c r="K5883" s="13">
        <v>0</v>
      </c>
      <c r="L5883" s="13">
        <v>0.14135149799999999</v>
      </c>
      <c r="M5883" s="13">
        <v>0</v>
      </c>
      <c r="N5883" s="13">
        <v>4.0442606510000001</v>
      </c>
      <c r="O5883" s="1">
        <v>4.9291470445493903</v>
      </c>
      <c r="P5883" s="1">
        <v>0.38455484368105602</v>
      </c>
    </row>
    <row r="5884" spans="1:16" x14ac:dyDescent="0.2">
      <c r="A5884" t="s">
        <v>4572</v>
      </c>
      <c r="B5884" s="1" t="s">
        <v>8010</v>
      </c>
      <c r="C5884" s="1">
        <v>275.45999999999998</v>
      </c>
      <c r="D5884" s="1">
        <v>266</v>
      </c>
      <c r="E5884" s="1">
        <v>235.95</v>
      </c>
      <c r="F5884" s="1">
        <v>175.36</v>
      </c>
      <c r="G5884">
        <v>5.1633379156837407</v>
      </c>
      <c r="H5884">
        <v>4.2203245090161197</v>
      </c>
      <c r="I5884">
        <v>18.752845473752398</v>
      </c>
      <c r="J5884">
        <v>12.80001830690385</v>
      </c>
      <c r="K5884" s="13">
        <v>5.3180063720000001</v>
      </c>
      <c r="L5884" s="13">
        <v>4.5776115690000001</v>
      </c>
      <c r="M5884" s="13">
        <v>13.74098893</v>
      </c>
      <c r="N5884" s="13">
        <v>8.6342885779999996</v>
      </c>
      <c r="O5884" s="1">
        <v>1.31849286677467</v>
      </c>
      <c r="P5884" s="1">
        <v>2.4066495436772101E-2</v>
      </c>
    </row>
    <row r="5885" spans="1:16" x14ac:dyDescent="0.2">
      <c r="A5885" t="s">
        <v>4573</v>
      </c>
      <c r="B5885" s="1" t="s">
        <v>9401</v>
      </c>
      <c r="C5885" s="1">
        <v>19728.96</v>
      </c>
      <c r="D5885" s="1">
        <v>22815.09</v>
      </c>
      <c r="E5885" s="1">
        <v>7664.98</v>
      </c>
      <c r="F5885" s="1">
        <v>8341</v>
      </c>
      <c r="G5885">
        <v>1318.43326605068</v>
      </c>
      <c r="H5885">
        <v>1290.5307302075094</v>
      </c>
      <c r="I5885">
        <v>2171.9017442434215</v>
      </c>
      <c r="J5885">
        <v>2170.6016557895423</v>
      </c>
      <c r="K5885" s="13">
        <v>1357.927105</v>
      </c>
      <c r="L5885" s="13">
        <v>1399.785345</v>
      </c>
      <c r="M5885" s="13">
        <v>1591.442636</v>
      </c>
      <c r="N5885" s="13">
        <v>1464.185491</v>
      </c>
      <c r="O5885" s="1">
        <v>0.29119430456067202</v>
      </c>
      <c r="P5885" s="1">
        <v>0.42379627634809702</v>
      </c>
    </row>
    <row r="5886" spans="1:16" x14ac:dyDescent="0.2">
      <c r="A5886" t="s">
        <v>4574</v>
      </c>
      <c r="B5886" s="1" t="s">
        <v>7429</v>
      </c>
      <c r="C5886" s="1">
        <v>105</v>
      </c>
      <c r="D5886" s="1">
        <v>112</v>
      </c>
      <c r="E5886" s="1">
        <v>40</v>
      </c>
      <c r="F5886" s="1">
        <v>119</v>
      </c>
      <c r="G5886">
        <v>7.767398021951859</v>
      </c>
      <c r="H5886">
        <v>7.0128812947604118</v>
      </c>
      <c r="I5886">
        <v>12.546466760637097</v>
      </c>
      <c r="J5886">
        <v>34.280036139803812</v>
      </c>
      <c r="K5886" s="13">
        <v>8.0000714360000007</v>
      </c>
      <c r="L5886" s="13">
        <v>7.6065824979999999</v>
      </c>
      <c r="M5886" s="13">
        <v>9.1933174149999992</v>
      </c>
      <c r="N5886" s="13">
        <v>23.123695399999999</v>
      </c>
      <c r="O5886" s="1">
        <v>1.2249001084975899</v>
      </c>
      <c r="P5886" s="1">
        <v>0.248560770473325</v>
      </c>
    </row>
    <row r="5887" spans="1:16" x14ac:dyDescent="0.2">
      <c r="A5887" t="s">
        <v>4575</v>
      </c>
      <c r="B5887" s="1" t="s">
        <v>7429</v>
      </c>
      <c r="C5887" s="1">
        <v>32</v>
      </c>
      <c r="D5887" s="1">
        <v>21</v>
      </c>
      <c r="E5887" s="1">
        <v>91</v>
      </c>
      <c r="F5887" s="1">
        <v>48</v>
      </c>
      <c r="G5887">
        <v>0.45372109747803024</v>
      </c>
      <c r="H5887">
        <v>0.25202898730559808</v>
      </c>
      <c r="I5887">
        <v>5.4708596803074165</v>
      </c>
      <c r="J5887">
        <v>2.6502587779837219</v>
      </c>
      <c r="K5887" s="13">
        <v>0.46731237199999998</v>
      </c>
      <c r="L5887" s="13">
        <v>0.27336542600000002</v>
      </c>
      <c r="M5887" s="13">
        <v>4.0087261639999996</v>
      </c>
      <c r="N5887" s="13">
        <v>1.7877395599999999</v>
      </c>
      <c r="O5887" s="1">
        <v>3.1290533073731299</v>
      </c>
      <c r="P5887" s="1">
        <v>1.92021126262306E-3</v>
      </c>
    </row>
    <row r="5888" spans="1:16" x14ac:dyDescent="0.2">
      <c r="A5888" t="s">
        <v>4577</v>
      </c>
      <c r="B5888" s="1" t="s">
        <v>9403</v>
      </c>
      <c r="C5888" s="1">
        <v>420</v>
      </c>
      <c r="D5888" s="1">
        <v>271</v>
      </c>
      <c r="E5888" s="1">
        <v>23</v>
      </c>
      <c r="F5888" s="1">
        <v>96</v>
      </c>
      <c r="G5888">
        <v>108.28396295691466</v>
      </c>
      <c r="H5888">
        <v>59.139322664220309</v>
      </c>
      <c r="I5888">
        <v>25.143045148868453</v>
      </c>
      <c r="J5888">
        <v>96.381600292828139</v>
      </c>
      <c r="K5888" s="13">
        <v>111.5276231</v>
      </c>
      <c r="L5888" s="13">
        <v>64.145979069999996</v>
      </c>
      <c r="M5888" s="13">
        <v>18.4233537</v>
      </c>
      <c r="N5888" s="13">
        <v>65.014481279999998</v>
      </c>
      <c r="O5888" s="1">
        <v>-0.85899139004907799</v>
      </c>
      <c r="P5888" s="1">
        <v>0.456594296121418</v>
      </c>
    </row>
    <row r="5889" spans="1:16" x14ac:dyDescent="0.2">
      <c r="A5889" t="s">
        <v>4578</v>
      </c>
      <c r="B5889" s="1" t="s">
        <v>7429</v>
      </c>
      <c r="C5889" s="1">
        <v>380</v>
      </c>
      <c r="D5889" s="1">
        <v>505</v>
      </c>
      <c r="E5889" s="1">
        <v>39</v>
      </c>
      <c r="F5889" s="1">
        <v>635</v>
      </c>
      <c r="G5889">
        <v>55.841934482398294</v>
      </c>
      <c r="H5889">
        <v>62.814577111539712</v>
      </c>
      <c r="I5889">
        <v>24.300580772225526</v>
      </c>
      <c r="J5889">
        <v>363.37800152560607</v>
      </c>
      <c r="K5889" s="13">
        <v>57.514686859999998</v>
      </c>
      <c r="L5889" s="13">
        <v>68.132375670000002</v>
      </c>
      <c r="M5889" s="13">
        <v>17.806045050000002</v>
      </c>
      <c r="N5889" s="13">
        <v>245.11765940000001</v>
      </c>
      <c r="O5889" s="1">
        <v>1.24676969632186</v>
      </c>
      <c r="P5889" s="1">
        <v>0.36328279208825898</v>
      </c>
    </row>
    <row r="5890" spans="1:16" x14ac:dyDescent="0.2">
      <c r="A5890" t="s">
        <v>4579</v>
      </c>
      <c r="B5890" s="1" t="s">
        <v>9404</v>
      </c>
      <c r="C5890" s="1">
        <v>2294</v>
      </c>
      <c r="D5890" s="1">
        <v>3007.37</v>
      </c>
      <c r="E5890" s="1">
        <v>407</v>
      </c>
      <c r="F5890" s="1">
        <v>829.99</v>
      </c>
      <c r="G5890">
        <v>102.8850242945725</v>
      </c>
      <c r="H5890">
        <v>114.16627154842024</v>
      </c>
      <c r="I5890">
        <v>77.397752219768563</v>
      </c>
      <c r="J5890">
        <v>144.95715590335507</v>
      </c>
      <c r="K5890" s="13">
        <v>105.9669585</v>
      </c>
      <c r="L5890" s="13">
        <v>123.83143629999999</v>
      </c>
      <c r="M5890" s="13">
        <v>56.712548390000002</v>
      </c>
      <c r="N5890" s="13">
        <v>97.781259800000001</v>
      </c>
      <c r="O5890" s="1">
        <v>-0.42239962836709299</v>
      </c>
      <c r="P5890" s="1">
        <v>0.50042805034143301</v>
      </c>
    </row>
    <row r="5891" spans="1:16" x14ac:dyDescent="0.2">
      <c r="A5891" t="s">
        <v>4580</v>
      </c>
      <c r="B5891" s="1" t="s">
        <v>7429</v>
      </c>
      <c r="C5891" s="1">
        <v>747.11</v>
      </c>
      <c r="D5891" s="1">
        <v>1038</v>
      </c>
      <c r="E5891" s="1">
        <v>110</v>
      </c>
      <c r="F5891" s="1">
        <v>91</v>
      </c>
      <c r="G5891">
        <v>78.724623334146074</v>
      </c>
      <c r="H5891">
        <v>92.579663839894849</v>
      </c>
      <c r="I5891">
        <v>49.146649420899486</v>
      </c>
      <c r="J5891">
        <v>37.340100536663741</v>
      </c>
      <c r="K5891" s="13">
        <v>81.082829630000006</v>
      </c>
      <c r="L5891" s="13">
        <v>100.4173351</v>
      </c>
      <c r="M5891" s="13">
        <v>36.011791729999999</v>
      </c>
      <c r="N5891" s="13">
        <v>25.18787051</v>
      </c>
      <c r="O5891" s="1">
        <v>-1.4450677127044</v>
      </c>
      <c r="P5891" s="1">
        <v>1.1860374286238699E-2</v>
      </c>
    </row>
    <row r="5892" spans="1:16" x14ac:dyDescent="0.2">
      <c r="A5892" t="s">
        <v>4581</v>
      </c>
      <c r="B5892" s="1" t="s">
        <v>8097</v>
      </c>
      <c r="C5892" s="1">
        <v>1035</v>
      </c>
      <c r="D5892" s="1">
        <v>883</v>
      </c>
      <c r="E5892" s="1">
        <v>591</v>
      </c>
      <c r="F5892" s="1">
        <v>731</v>
      </c>
      <c r="G5892">
        <v>92.316076329915333</v>
      </c>
      <c r="H5892">
        <v>66.663773832944472</v>
      </c>
      <c r="I5892">
        <v>223.51138858295866</v>
      </c>
      <c r="J5892">
        <v>253.89983193823983</v>
      </c>
      <c r="K5892" s="13">
        <v>95.081416360000006</v>
      </c>
      <c r="L5892" s="13">
        <v>72.307440270000001</v>
      </c>
      <c r="M5892" s="13">
        <v>163.77607979999999</v>
      </c>
      <c r="N5892" s="13">
        <v>171.2688503</v>
      </c>
      <c r="O5892" s="1">
        <v>1.16822586272661</v>
      </c>
      <c r="P5892" s="1">
        <v>1.55540864447439E-3</v>
      </c>
    </row>
    <row r="5893" spans="1:16" x14ac:dyDescent="0.2">
      <c r="A5893" t="s">
        <v>4582</v>
      </c>
      <c r="B5893" s="1" t="s">
        <v>7509</v>
      </c>
      <c r="C5893" s="1">
        <v>29</v>
      </c>
      <c r="D5893" s="1">
        <v>129.26</v>
      </c>
      <c r="E5893" s="1">
        <v>216</v>
      </c>
      <c r="F5893" s="1">
        <v>251</v>
      </c>
      <c r="G5893">
        <v>0.65267082651003394</v>
      </c>
      <c r="H5893">
        <v>2.4623657315279592</v>
      </c>
      <c r="I5893">
        <v>20.612237695703691</v>
      </c>
      <c r="J5893">
        <v>21.997735358672717</v>
      </c>
      <c r="K5893" s="13">
        <v>0.672221666</v>
      </c>
      <c r="L5893" s="13">
        <v>2.6708263400000001</v>
      </c>
      <c r="M5893" s="13">
        <v>15.103442859999999</v>
      </c>
      <c r="N5893" s="13">
        <v>14.838634649999999</v>
      </c>
      <c r="O5893" s="1">
        <v>3.2357161004881498</v>
      </c>
      <c r="P5893" s="14">
        <v>4.6946428124035902E-4</v>
      </c>
    </row>
    <row r="5894" spans="1:16" x14ac:dyDescent="0.2">
      <c r="A5894" t="s">
        <v>4583</v>
      </c>
      <c r="B5894" s="1" t="s">
        <v>9405</v>
      </c>
      <c r="C5894" s="1">
        <v>286</v>
      </c>
      <c r="D5894" s="1">
        <v>476</v>
      </c>
      <c r="E5894" s="1">
        <v>189</v>
      </c>
      <c r="F5894" s="1">
        <v>173</v>
      </c>
      <c r="G5894">
        <v>23.895343403001934</v>
      </c>
      <c r="H5894">
        <v>33.662502590813041</v>
      </c>
      <c r="I5894">
        <v>66.955188219601254</v>
      </c>
      <c r="J5894">
        <v>56.28613070792219</v>
      </c>
      <c r="K5894" s="13">
        <v>24.61113151</v>
      </c>
      <c r="L5894" s="13">
        <v>36.51232529</v>
      </c>
      <c r="M5894" s="13">
        <v>49.060847930000001</v>
      </c>
      <c r="N5894" s="13">
        <v>37.96796878</v>
      </c>
      <c r="O5894" s="1">
        <v>0.62468608075341003</v>
      </c>
      <c r="P5894" s="1">
        <v>0.39475274809021499</v>
      </c>
    </row>
    <row r="5895" spans="1:16" x14ac:dyDescent="0.2">
      <c r="A5895" t="s">
        <v>4584</v>
      </c>
      <c r="B5895" s="1" t="s">
        <v>9276</v>
      </c>
      <c r="C5895" s="1">
        <v>5616.51</v>
      </c>
      <c r="D5895" s="1">
        <v>12488.94</v>
      </c>
      <c r="E5895" s="1">
        <v>274</v>
      </c>
      <c r="F5895" s="1">
        <v>209</v>
      </c>
      <c r="G5895">
        <v>607.24373964921892</v>
      </c>
      <c r="H5895">
        <v>1142.9159482351076</v>
      </c>
      <c r="I5895">
        <v>125.60943453053214</v>
      </c>
      <c r="J5895">
        <v>87.993551073795047</v>
      </c>
      <c r="K5895" s="13">
        <v>625.43380449999995</v>
      </c>
      <c r="L5895" s="13">
        <v>1239.6736920000001</v>
      </c>
      <c r="M5895" s="13">
        <v>92.039250890000005</v>
      </c>
      <c r="N5895" s="13">
        <v>59.356298940000002</v>
      </c>
      <c r="O5895" s="1">
        <v>-3.5305489825338801</v>
      </c>
      <c r="P5895" s="14">
        <v>5.1453418333591397E-11</v>
      </c>
    </row>
    <row r="5896" spans="1:16" x14ac:dyDescent="0.2">
      <c r="A5896" t="s">
        <v>4585</v>
      </c>
      <c r="B5896" s="1" t="s">
        <v>9406</v>
      </c>
      <c r="C5896" s="1">
        <v>903</v>
      </c>
      <c r="D5896" s="1">
        <v>710</v>
      </c>
      <c r="E5896" s="1">
        <v>204</v>
      </c>
      <c r="F5896" s="1">
        <v>314</v>
      </c>
      <c r="G5896">
        <v>170.69404746375244</v>
      </c>
      <c r="H5896">
        <v>113.60074483482553</v>
      </c>
      <c r="I5896">
        <v>163.50686118124847</v>
      </c>
      <c r="J5896">
        <v>231.13638833781715</v>
      </c>
      <c r="K5896" s="13">
        <v>175.80720980000001</v>
      </c>
      <c r="L5896" s="13">
        <v>123.2180328</v>
      </c>
      <c r="M5896" s="13">
        <v>119.80826980000001</v>
      </c>
      <c r="N5896" s="13">
        <v>155.91370499999999</v>
      </c>
      <c r="O5896" s="1">
        <v>6.1516155067272899E-2</v>
      </c>
      <c r="P5896" s="1">
        <v>0.927987569583959</v>
      </c>
    </row>
    <row r="5897" spans="1:16" x14ac:dyDescent="0.2">
      <c r="A5897" t="s">
        <v>4586</v>
      </c>
      <c r="B5897" s="1" t="s">
        <v>9407</v>
      </c>
      <c r="C5897" s="1">
        <v>3471.27</v>
      </c>
      <c r="D5897" s="1">
        <v>3220.95</v>
      </c>
      <c r="E5897" s="1">
        <v>327</v>
      </c>
      <c r="F5897" s="1">
        <v>1045</v>
      </c>
      <c r="G5897">
        <v>83.286403114895251</v>
      </c>
      <c r="H5897">
        <v>65.412673378231119</v>
      </c>
      <c r="I5897">
        <v>33.266618082309833</v>
      </c>
      <c r="J5897">
        <v>97.63601619696972</v>
      </c>
      <c r="K5897" s="13">
        <v>85.781258109999996</v>
      </c>
      <c r="L5897" s="13">
        <v>70.950423310000005</v>
      </c>
      <c r="M5897" s="13">
        <v>24.375833069999999</v>
      </c>
      <c r="N5897" s="13">
        <v>65.860651079999997</v>
      </c>
      <c r="O5897" s="1">
        <v>-0.61164098405464395</v>
      </c>
      <c r="P5897" s="1">
        <v>0.40904709272086098</v>
      </c>
    </row>
    <row r="5898" spans="1:16" x14ac:dyDescent="0.2">
      <c r="A5898" t="s">
        <v>4587</v>
      </c>
      <c r="B5898" s="1" t="s">
        <v>8038</v>
      </c>
      <c r="C5898" s="1">
        <v>506</v>
      </c>
      <c r="D5898" s="1">
        <v>457</v>
      </c>
      <c r="E5898" s="1">
        <v>328</v>
      </c>
      <c r="F5898" s="1">
        <v>372</v>
      </c>
      <c r="G5898">
        <v>10.202281580724973</v>
      </c>
      <c r="H5898">
        <v>7.7992922289389179</v>
      </c>
      <c r="I5898">
        <v>28.041150004870449</v>
      </c>
      <c r="J5898">
        <v>29.207728131312276</v>
      </c>
      <c r="K5898" s="13">
        <v>10.507892249999999</v>
      </c>
      <c r="L5898" s="13">
        <v>8.4595699359999994</v>
      </c>
      <c r="M5898" s="13">
        <v>20.546915519999999</v>
      </c>
      <c r="N5898" s="13">
        <v>19.702155680000001</v>
      </c>
      <c r="O5898" s="1">
        <v>1.24636099480976</v>
      </c>
      <c r="P5898" s="1">
        <v>3.5505552821368902E-3</v>
      </c>
    </row>
    <row r="5899" spans="1:16" x14ac:dyDescent="0.2">
      <c r="A5899" t="s">
        <v>4588</v>
      </c>
      <c r="B5899" s="1" t="s">
        <v>9409</v>
      </c>
      <c r="C5899" s="1">
        <v>429</v>
      </c>
      <c r="D5899" s="1">
        <v>283</v>
      </c>
      <c r="E5899" s="1">
        <v>160</v>
      </c>
      <c r="F5899" s="1">
        <v>229</v>
      </c>
      <c r="G5899">
        <v>21.026020671539101</v>
      </c>
      <c r="H5899">
        <v>11.740279451025717</v>
      </c>
      <c r="I5899">
        <v>33.250253867335203</v>
      </c>
      <c r="J5899">
        <v>43.706227888694478</v>
      </c>
      <c r="K5899" s="13">
        <v>21.655857839999999</v>
      </c>
      <c r="L5899" s="13">
        <v>12.7341959</v>
      </c>
      <c r="M5899" s="13">
        <v>24.363842330000001</v>
      </c>
      <c r="N5899" s="13">
        <v>29.482159729999999</v>
      </c>
      <c r="O5899" s="1">
        <v>0.83468567712740804</v>
      </c>
      <c r="P5899" s="1">
        <v>0.188826231880621</v>
      </c>
    </row>
    <row r="5900" spans="1:16" x14ac:dyDescent="0.2">
      <c r="A5900" t="s">
        <v>4589</v>
      </c>
      <c r="B5900" s="1" t="s">
        <v>9410</v>
      </c>
      <c r="C5900" s="1">
        <v>700.75</v>
      </c>
      <c r="D5900" s="1">
        <v>1112.8699999999999</v>
      </c>
      <c r="E5900" s="1">
        <v>183</v>
      </c>
      <c r="F5900" s="1">
        <v>219</v>
      </c>
      <c r="G5900">
        <v>36.830713453121362</v>
      </c>
      <c r="H5900">
        <v>49.508944152038936</v>
      </c>
      <c r="I5900">
        <v>40.782449117273543</v>
      </c>
      <c r="J5900">
        <v>44.822821276109053</v>
      </c>
      <c r="K5900" s="13">
        <v>37.93398225</v>
      </c>
      <c r="L5900" s="13">
        <v>53.700305520000001</v>
      </c>
      <c r="M5900" s="13">
        <v>29.882994700000001</v>
      </c>
      <c r="N5900" s="13">
        <v>30.235360960000001</v>
      </c>
      <c r="O5900" s="1">
        <v>-0.48160715858407499</v>
      </c>
      <c r="P5900" s="1">
        <v>0.459522247688608</v>
      </c>
    </row>
    <row r="5901" spans="1:16" x14ac:dyDescent="0.2">
      <c r="A5901" t="s">
        <v>4590</v>
      </c>
      <c r="B5901" s="1" t="s">
        <v>7429</v>
      </c>
      <c r="C5901" s="1">
        <v>4382.1899999999996</v>
      </c>
      <c r="D5901" s="1">
        <v>3928.95</v>
      </c>
      <c r="E5901" s="1">
        <v>939</v>
      </c>
      <c r="F5901" s="1">
        <v>905.27</v>
      </c>
      <c r="G5901">
        <v>48.53537659325135</v>
      </c>
      <c r="H5901">
        <v>36.832899353247811</v>
      </c>
      <c r="I5901">
        <v>44.096891953306546</v>
      </c>
      <c r="J5901">
        <v>39.043916680456597</v>
      </c>
      <c r="K5901" s="13">
        <v>49.989260090000002</v>
      </c>
      <c r="L5901" s="13">
        <v>39.951123629999998</v>
      </c>
      <c r="M5901" s="13">
        <v>32.31162466</v>
      </c>
      <c r="N5901" s="13">
        <v>26.33718451</v>
      </c>
      <c r="O5901" s="1">
        <v>-0.45987378711197402</v>
      </c>
      <c r="P5901" s="1">
        <v>0.19945630982441301</v>
      </c>
    </row>
    <row r="5902" spans="1:16" x14ac:dyDescent="0.2">
      <c r="A5902" t="s">
        <v>4591</v>
      </c>
      <c r="B5902" s="1" t="s">
        <v>7429</v>
      </c>
      <c r="C5902" s="1">
        <v>897</v>
      </c>
      <c r="D5902" s="1">
        <v>827</v>
      </c>
      <c r="E5902" s="1">
        <v>199</v>
      </c>
      <c r="F5902" s="1">
        <v>277</v>
      </c>
      <c r="G5902">
        <v>22.86256186928448</v>
      </c>
      <c r="H5902">
        <v>17.841450702595164</v>
      </c>
      <c r="I5902">
        <v>21.506053165853093</v>
      </c>
      <c r="J5902">
        <v>27.492882022692818</v>
      </c>
      <c r="K5902" s="13">
        <v>23.547412869999999</v>
      </c>
      <c r="L5902" s="13">
        <v>19.35188419</v>
      </c>
      <c r="M5902" s="13">
        <v>15.75837858</v>
      </c>
      <c r="N5902" s="13">
        <v>18.545401380000001</v>
      </c>
      <c r="O5902" s="1">
        <v>-0.15722164071435399</v>
      </c>
      <c r="P5902" s="1">
        <v>0.788679388537739</v>
      </c>
    </row>
    <row r="5903" spans="1:16" x14ac:dyDescent="0.2">
      <c r="A5903" t="s">
        <v>4592</v>
      </c>
      <c r="B5903" s="1" t="s">
        <v>9411</v>
      </c>
      <c r="C5903" s="1">
        <v>104</v>
      </c>
      <c r="D5903" s="1">
        <v>114</v>
      </c>
      <c r="E5903" s="1">
        <v>95</v>
      </c>
      <c r="F5903" s="1">
        <v>18</v>
      </c>
      <c r="G5903">
        <v>29.141003413424162</v>
      </c>
      <c r="H5903">
        <v>27.037604927536897</v>
      </c>
      <c r="I5903">
        <v>112.86777292467019</v>
      </c>
      <c r="J5903">
        <v>19.640462760636602</v>
      </c>
      <c r="K5903" s="13">
        <v>30.013925950000001</v>
      </c>
      <c r="L5903" s="13">
        <v>29.326572599999999</v>
      </c>
      <c r="M5903" s="13">
        <v>82.702906100000007</v>
      </c>
      <c r="N5903" s="13">
        <v>13.248529749999999</v>
      </c>
      <c r="O5903" s="1">
        <v>0.80214509127879396</v>
      </c>
      <c r="P5903" s="1">
        <v>0.59218991192387005</v>
      </c>
    </row>
    <row r="5904" spans="1:16" x14ac:dyDescent="0.2">
      <c r="A5904" t="s">
        <v>4593</v>
      </c>
      <c r="B5904" s="1" t="s">
        <v>7429</v>
      </c>
      <c r="C5904" s="1">
        <v>232</v>
      </c>
      <c r="D5904" s="1">
        <v>246</v>
      </c>
      <c r="E5904" s="1">
        <v>169</v>
      </c>
      <c r="F5904" s="1">
        <v>141</v>
      </c>
      <c r="G5904">
        <v>2.7943512815445484</v>
      </c>
      <c r="H5904">
        <v>2.5079583925437232</v>
      </c>
      <c r="I5904">
        <v>8.6308766262652181</v>
      </c>
      <c r="J5904">
        <v>6.6133297436587233</v>
      </c>
      <c r="K5904" s="13">
        <v>2.8780564360000001</v>
      </c>
      <c r="L5904" s="13">
        <v>2.7202788149999999</v>
      </c>
      <c r="M5904" s="13">
        <v>6.3242018570000003</v>
      </c>
      <c r="N5904" s="13">
        <v>4.4610402970000003</v>
      </c>
      <c r="O5904" s="1">
        <v>1.0877434132810799</v>
      </c>
      <c r="P5904" s="1">
        <v>8.3349486125096503E-2</v>
      </c>
    </row>
    <row r="5905" spans="1:16" x14ac:dyDescent="0.2">
      <c r="A5905" t="s">
        <v>4594</v>
      </c>
      <c r="B5905" s="1" t="s">
        <v>7538</v>
      </c>
      <c r="C5905" s="1">
        <v>1793</v>
      </c>
      <c r="D5905" s="1">
        <v>1819</v>
      </c>
      <c r="E5905" s="1">
        <v>1250</v>
      </c>
      <c r="F5905" s="1">
        <v>1169</v>
      </c>
      <c r="G5905">
        <v>51.840429745813836</v>
      </c>
      <c r="H5905">
        <v>44.515699967263799</v>
      </c>
      <c r="I5905">
        <v>153.24048030058165</v>
      </c>
      <c r="J5905">
        <v>131.61665930830722</v>
      </c>
      <c r="K5905" s="13">
        <v>53.393316540000001</v>
      </c>
      <c r="L5905" s="13">
        <v>48.284339920000001</v>
      </c>
      <c r="M5905" s="13">
        <v>112.28566600000001</v>
      </c>
      <c r="N5905" s="13">
        <v>88.782390070000005</v>
      </c>
      <c r="O5905" s="1">
        <v>1.13164984051861</v>
      </c>
      <c r="P5905" s="1">
        <v>7.8730060650400696E-4</v>
      </c>
    </row>
    <row r="5906" spans="1:16" x14ac:dyDescent="0.2">
      <c r="A5906" t="s">
        <v>4595</v>
      </c>
      <c r="B5906" s="1" t="s">
        <v>9412</v>
      </c>
      <c r="C5906" s="1">
        <v>1484</v>
      </c>
      <c r="D5906" s="1">
        <v>1855.59</v>
      </c>
      <c r="E5906" s="1">
        <v>616</v>
      </c>
      <c r="F5906" s="1">
        <v>720</v>
      </c>
      <c r="G5906">
        <v>45.825629870308745</v>
      </c>
      <c r="H5906">
        <v>48.500785186718467</v>
      </c>
      <c r="I5906">
        <v>80.654841530145177</v>
      </c>
      <c r="J5906">
        <v>86.579502743557512</v>
      </c>
      <c r="K5906" s="13">
        <v>47.19834255</v>
      </c>
      <c r="L5906" s="13">
        <v>52.606797159999999</v>
      </c>
      <c r="M5906" s="13">
        <v>59.099153039999997</v>
      </c>
      <c r="N5906" s="13">
        <v>58.402448630000002</v>
      </c>
      <c r="O5906" s="1">
        <v>0.37581866943059999</v>
      </c>
      <c r="P5906" s="1">
        <v>0.41910319878567498</v>
      </c>
    </row>
    <row r="5907" spans="1:16" x14ac:dyDescent="0.2">
      <c r="A5907" t="s">
        <v>4596</v>
      </c>
      <c r="B5907" s="1" t="s">
        <v>7600</v>
      </c>
      <c r="C5907" s="1">
        <v>1637</v>
      </c>
      <c r="D5907" s="1">
        <v>1700.31</v>
      </c>
      <c r="E5907" s="1">
        <v>134</v>
      </c>
      <c r="F5907" s="1">
        <v>271</v>
      </c>
      <c r="G5907">
        <v>69.962127102266081</v>
      </c>
      <c r="H5907">
        <v>61.508429573663648</v>
      </c>
      <c r="I5907">
        <v>24.282551141491989</v>
      </c>
      <c r="J5907">
        <v>45.101570539186234</v>
      </c>
      <c r="K5907" s="13">
        <v>72.057851679999999</v>
      </c>
      <c r="L5907" s="13">
        <v>66.71565142</v>
      </c>
      <c r="M5907" s="13">
        <v>17.792833989999998</v>
      </c>
      <c r="N5907" s="13">
        <v>30.423392060000001</v>
      </c>
      <c r="O5907" s="1">
        <v>-1.3576074345709801</v>
      </c>
      <c r="P5907" s="1">
        <v>1.16068685303424E-2</v>
      </c>
    </row>
    <row r="5908" spans="1:16" x14ac:dyDescent="0.2">
      <c r="A5908" t="s">
        <v>4597</v>
      </c>
      <c r="B5908" s="1" t="s">
        <v>8272</v>
      </c>
      <c r="C5908" s="1">
        <v>32713.11</v>
      </c>
      <c r="D5908" s="1">
        <v>19780.87</v>
      </c>
      <c r="E5908" s="1">
        <v>2943</v>
      </c>
      <c r="F5908" s="1">
        <v>2188</v>
      </c>
      <c r="G5908">
        <v>2847.8644087069374</v>
      </c>
      <c r="H5908">
        <v>1457.5889486382273</v>
      </c>
      <c r="I5908">
        <v>1086.3328789955485</v>
      </c>
      <c r="J5908">
        <v>741.741947708118</v>
      </c>
      <c r="K5908" s="13">
        <v>2933.172556</v>
      </c>
      <c r="L5908" s="13">
        <v>1580.9864909999999</v>
      </c>
      <c r="M5908" s="13">
        <v>796.00123010000004</v>
      </c>
      <c r="N5908" s="13">
        <v>500.34413030000002</v>
      </c>
      <c r="O5908" s="1">
        <v>-1.62396684428605</v>
      </c>
      <c r="P5908" s="14">
        <v>1.17139685321931E-4</v>
      </c>
    </row>
    <row r="5909" spans="1:16" x14ac:dyDescent="0.2">
      <c r="A5909" t="s">
        <v>4598</v>
      </c>
      <c r="B5909" s="1" t="s">
        <v>9414</v>
      </c>
      <c r="C5909" s="1">
        <v>290</v>
      </c>
      <c r="D5909" s="1">
        <v>288</v>
      </c>
      <c r="E5909" s="1">
        <v>223</v>
      </c>
      <c r="F5909" s="1">
        <v>139</v>
      </c>
      <c r="G5909">
        <v>16.926600403528809</v>
      </c>
      <c r="H5909">
        <v>14.228412111195077</v>
      </c>
      <c r="I5909">
        <v>55.188907220676498</v>
      </c>
      <c r="J5909">
        <v>31.593270993508952</v>
      </c>
      <c r="K5909" s="13">
        <v>17.433638909999999</v>
      </c>
      <c r="L5909" s="13">
        <v>15.432970559999999</v>
      </c>
      <c r="M5909" s="13">
        <v>40.439205039999997</v>
      </c>
      <c r="N5909" s="13">
        <v>21.31133037</v>
      </c>
      <c r="O5909" s="1">
        <v>1.0483725178124299</v>
      </c>
      <c r="P5909" s="1">
        <v>0.123561887779681</v>
      </c>
    </row>
    <row r="5910" spans="1:16" x14ac:dyDescent="0.2">
      <c r="A5910" t="s">
        <v>4599</v>
      </c>
      <c r="B5910" s="1" t="s">
        <v>9415</v>
      </c>
      <c r="C5910" s="1">
        <v>552</v>
      </c>
      <c r="D5910" s="1">
        <v>509</v>
      </c>
      <c r="E5910" s="1">
        <v>338</v>
      </c>
      <c r="F5910" s="1">
        <v>208</v>
      </c>
      <c r="G5910">
        <v>10.614040197037632</v>
      </c>
      <c r="H5910">
        <v>8.2842202474879674</v>
      </c>
      <c r="I5910">
        <v>27.557101673004791</v>
      </c>
      <c r="J5910">
        <v>15.574461300628377</v>
      </c>
      <c r="K5910" s="13">
        <v>10.931985149999999</v>
      </c>
      <c r="L5910" s="13">
        <v>8.9855513160000005</v>
      </c>
      <c r="M5910" s="13">
        <v>20.1922332</v>
      </c>
      <c r="N5910" s="13">
        <v>10.505796950000001</v>
      </c>
      <c r="O5910" s="1">
        <v>0.76738744545793502</v>
      </c>
      <c r="P5910" s="1">
        <v>0.222144832537649</v>
      </c>
    </row>
    <row r="5911" spans="1:16" x14ac:dyDescent="0.2">
      <c r="A5911" t="s">
        <v>4600</v>
      </c>
      <c r="B5911" s="1" t="s">
        <v>7429</v>
      </c>
      <c r="C5911" s="1">
        <v>2052.9499999999998</v>
      </c>
      <c r="D5911" s="1">
        <v>1716</v>
      </c>
      <c r="E5911" s="1">
        <v>683</v>
      </c>
      <c r="F5911" s="1">
        <v>587</v>
      </c>
      <c r="G5911">
        <v>63.529768560868597</v>
      </c>
      <c r="H5911">
        <v>44.947794704782758</v>
      </c>
      <c r="I5911">
        <v>89.617906138785784</v>
      </c>
      <c r="J5911">
        <v>70.736741638919199</v>
      </c>
      <c r="K5911" s="13">
        <v>65.432811009999995</v>
      </c>
      <c r="L5911" s="13">
        <v>48.753015230000003</v>
      </c>
      <c r="M5911" s="13">
        <v>65.666762829999996</v>
      </c>
      <c r="N5911" s="13">
        <v>47.715669290000001</v>
      </c>
      <c r="O5911" s="1">
        <v>0.148698038596526</v>
      </c>
      <c r="P5911" s="1">
        <v>0.76293796845645301</v>
      </c>
    </row>
    <row r="5912" spans="1:16" x14ac:dyDescent="0.2">
      <c r="A5912" t="s">
        <v>4601</v>
      </c>
      <c r="B5912" s="1" t="s">
        <v>9416</v>
      </c>
      <c r="C5912" s="1">
        <v>446.92</v>
      </c>
      <c r="D5912" s="1">
        <v>533.95000000000005</v>
      </c>
      <c r="E5912" s="1">
        <v>82</v>
      </c>
      <c r="F5912" s="1">
        <v>96</v>
      </c>
      <c r="G5912">
        <v>74.752137962480816</v>
      </c>
      <c r="H5912">
        <v>75.593877596712446</v>
      </c>
      <c r="I5912">
        <v>58.154438733709249</v>
      </c>
      <c r="J5912">
        <v>62.527794431815565</v>
      </c>
      <c r="K5912" s="13">
        <v>76.991347939999997</v>
      </c>
      <c r="L5912" s="13">
        <v>81.993554739999993</v>
      </c>
      <c r="M5912" s="13">
        <v>42.612173179999999</v>
      </c>
      <c r="N5912" s="13">
        <v>42.178300710000002</v>
      </c>
      <c r="O5912" s="1">
        <v>-0.76086436783288403</v>
      </c>
      <c r="P5912" s="1">
        <v>0.24121139704425901</v>
      </c>
    </row>
    <row r="5913" spans="1:16" x14ac:dyDescent="0.2">
      <c r="A5913" t="s">
        <v>4602</v>
      </c>
      <c r="B5913" s="1" t="s">
        <v>8025</v>
      </c>
      <c r="C5913" s="1">
        <v>887</v>
      </c>
      <c r="D5913" s="1">
        <v>1060.99</v>
      </c>
      <c r="E5913" s="1">
        <v>130</v>
      </c>
      <c r="F5913" s="1">
        <v>46</v>
      </c>
      <c r="G5913">
        <v>27.36129945070439</v>
      </c>
      <c r="H5913">
        <v>27.702348854503807</v>
      </c>
      <c r="I5913">
        <v>17.003238227645703</v>
      </c>
      <c r="J5913">
        <v>5.5255941052835249</v>
      </c>
      <c r="K5913" s="13">
        <v>28.18091072</v>
      </c>
      <c r="L5913" s="13">
        <v>30.047592869999999</v>
      </c>
      <c r="M5913" s="13">
        <v>12.458979019999999</v>
      </c>
      <c r="N5913" s="13">
        <v>3.7273051430000002</v>
      </c>
      <c r="O5913" s="1">
        <v>-1.73352489207959</v>
      </c>
      <c r="P5913" s="1">
        <v>2.78350206892722E-2</v>
      </c>
    </row>
    <row r="5914" spans="1:16" x14ac:dyDescent="0.2">
      <c r="A5914" t="s">
        <v>4603</v>
      </c>
      <c r="B5914" s="1" t="s">
        <v>7429</v>
      </c>
      <c r="C5914" s="1">
        <v>831</v>
      </c>
      <c r="D5914" s="1">
        <v>732</v>
      </c>
      <c r="E5914" s="1">
        <v>439</v>
      </c>
      <c r="F5914" s="1">
        <v>371</v>
      </c>
      <c r="G5914">
        <v>32.590312189160642</v>
      </c>
      <c r="H5914">
        <v>24.299133217125515</v>
      </c>
      <c r="I5914">
        <v>73.000730350240644</v>
      </c>
      <c r="J5914">
        <v>56.659071751800468</v>
      </c>
      <c r="K5914" s="13">
        <v>33.566559210000001</v>
      </c>
      <c r="L5914" s="13">
        <v>26.356265520000001</v>
      </c>
      <c r="M5914" s="13">
        <v>53.490667799999997</v>
      </c>
      <c r="N5914" s="13">
        <v>38.219537219999999</v>
      </c>
      <c r="O5914" s="1">
        <v>0.76850412889284903</v>
      </c>
      <c r="P5914" s="1">
        <v>9.7383649229681596E-2</v>
      </c>
    </row>
    <row r="5915" spans="1:16" x14ac:dyDescent="0.2">
      <c r="A5915" t="s">
        <v>4605</v>
      </c>
      <c r="B5915" s="1" t="s">
        <v>7429</v>
      </c>
      <c r="C5915" s="1">
        <v>4760.8900000000003</v>
      </c>
      <c r="D5915" s="1">
        <v>4483</v>
      </c>
      <c r="E5915" s="1">
        <v>903</v>
      </c>
      <c r="F5915" s="1">
        <v>1319</v>
      </c>
      <c r="G5915">
        <v>452.42892533587155</v>
      </c>
      <c r="H5915">
        <v>360.59787138491265</v>
      </c>
      <c r="I5915">
        <v>363.85232478624698</v>
      </c>
      <c r="J5915">
        <v>488.10702705549369</v>
      </c>
      <c r="K5915" s="13">
        <v>465.98149239999998</v>
      </c>
      <c r="L5915" s="13">
        <v>391.12560760000002</v>
      </c>
      <c r="M5915" s="13">
        <v>266.60971389999997</v>
      </c>
      <c r="N5915" s="13">
        <v>329.25397659999999</v>
      </c>
      <c r="O5915" s="1">
        <v>-0.35940591110624398</v>
      </c>
      <c r="P5915" s="1">
        <v>0.38648901722267498</v>
      </c>
    </row>
    <row r="5916" spans="1:16" x14ac:dyDescent="0.2">
      <c r="A5916" t="s">
        <v>4606</v>
      </c>
      <c r="B5916" s="1" t="s">
        <v>7429</v>
      </c>
      <c r="C5916" s="1">
        <v>2017.16</v>
      </c>
      <c r="D5916" s="1">
        <v>1383</v>
      </c>
      <c r="E5916" s="1">
        <v>1217</v>
      </c>
      <c r="F5916" s="1">
        <v>1083.76</v>
      </c>
      <c r="G5916">
        <v>69.699043282675746</v>
      </c>
      <c r="H5916">
        <v>40.448354022140876</v>
      </c>
      <c r="I5916">
        <v>178.30036633807612</v>
      </c>
      <c r="J5916">
        <v>145.82353959768261</v>
      </c>
      <c r="K5916" s="13">
        <v>71.786887149999998</v>
      </c>
      <c r="L5916" s="13">
        <v>43.872657879999998</v>
      </c>
      <c r="M5916" s="13">
        <v>130.6480856</v>
      </c>
      <c r="N5916" s="13">
        <v>98.365681379999998</v>
      </c>
      <c r="O5916" s="1">
        <v>1.15769659353571</v>
      </c>
      <c r="P5916" s="1">
        <v>3.7579506409584598E-3</v>
      </c>
    </row>
    <row r="5917" spans="1:16" x14ac:dyDescent="0.2">
      <c r="A5917" t="s">
        <v>4607</v>
      </c>
      <c r="B5917" s="1" t="s">
        <v>7429</v>
      </c>
      <c r="C5917" s="1">
        <v>1065</v>
      </c>
      <c r="D5917" s="1">
        <v>1408</v>
      </c>
      <c r="E5917" s="1">
        <v>159</v>
      </c>
      <c r="F5917" s="1">
        <v>324</v>
      </c>
      <c r="G5917">
        <v>84.600812053654067</v>
      </c>
      <c r="H5917">
        <v>94.671614343019044</v>
      </c>
      <c r="I5917">
        <v>53.554656271669309</v>
      </c>
      <c r="J5917">
        <v>100.22544260168067</v>
      </c>
      <c r="K5917" s="13">
        <v>87.135040340000003</v>
      </c>
      <c r="L5917" s="13">
        <v>102.68638730000001</v>
      </c>
      <c r="M5917" s="13">
        <v>39.241721480000002</v>
      </c>
      <c r="N5917" s="13">
        <v>67.607355990000002</v>
      </c>
      <c r="O5917" s="1">
        <v>-0.67781120118125004</v>
      </c>
      <c r="P5917" s="1">
        <v>0.29963309829859802</v>
      </c>
    </row>
    <row r="5918" spans="1:16" x14ac:dyDescent="0.2">
      <c r="A5918" t="s">
        <v>4608</v>
      </c>
      <c r="B5918" s="1" t="s">
        <v>9418</v>
      </c>
      <c r="C5918" s="1">
        <v>118</v>
      </c>
      <c r="D5918" s="1">
        <v>213</v>
      </c>
      <c r="E5918" s="1">
        <v>141</v>
      </c>
      <c r="F5918" s="1">
        <v>130</v>
      </c>
      <c r="G5918">
        <v>3.9232550086059339</v>
      </c>
      <c r="H5918">
        <v>5.9942705115056745</v>
      </c>
      <c r="I5918">
        <v>19.877365852807134</v>
      </c>
      <c r="J5918">
        <v>16.831232977500907</v>
      </c>
      <c r="K5918" s="13">
        <v>4.040776621</v>
      </c>
      <c r="L5918" s="13">
        <v>6.5017374810000002</v>
      </c>
      <c r="M5918" s="13">
        <v>14.56497173</v>
      </c>
      <c r="N5918" s="13">
        <v>11.35355584</v>
      </c>
      <c r="O5918" s="1">
        <v>1.40803870491005</v>
      </c>
      <c r="P5918" s="1">
        <v>6.9289044886520795E-2</v>
      </c>
    </row>
    <row r="5919" spans="1:16" x14ac:dyDescent="0.2">
      <c r="A5919" t="s">
        <v>4609</v>
      </c>
      <c r="B5919" s="1" t="s">
        <v>9419</v>
      </c>
      <c r="C5919" s="1">
        <v>767</v>
      </c>
      <c r="D5919" s="1">
        <v>734</v>
      </c>
      <c r="E5919" s="1">
        <v>124</v>
      </c>
      <c r="F5919" s="1">
        <v>357</v>
      </c>
      <c r="G5919">
        <v>50.789159539601059</v>
      </c>
      <c r="H5919">
        <v>41.139965786997791</v>
      </c>
      <c r="I5919">
        <v>34.81549188183476</v>
      </c>
      <c r="J5919">
        <v>92.055963311600806</v>
      </c>
      <c r="K5919" s="13">
        <v>52.310555389999998</v>
      </c>
      <c r="L5919" s="13">
        <v>44.622820580000003</v>
      </c>
      <c r="M5919" s="13">
        <v>25.510757250000001</v>
      </c>
      <c r="N5919" s="13">
        <v>62.096610609999999</v>
      </c>
      <c r="O5919" s="1">
        <v>3.4834977155034801E-2</v>
      </c>
      <c r="P5919" s="1">
        <v>0.97045852891969298</v>
      </c>
    </row>
    <row r="5920" spans="1:16" x14ac:dyDescent="0.2">
      <c r="A5920" t="s">
        <v>4610</v>
      </c>
      <c r="B5920" s="1" t="s">
        <v>9420</v>
      </c>
      <c r="C5920" s="1">
        <v>747</v>
      </c>
      <c r="D5920" s="1">
        <v>679</v>
      </c>
      <c r="E5920" s="1">
        <v>223</v>
      </c>
      <c r="F5920" s="1">
        <v>302</v>
      </c>
      <c r="G5920">
        <v>132.57775516991347</v>
      </c>
      <c r="H5920">
        <v>102.00278691790901</v>
      </c>
      <c r="I5920">
        <v>167.81474232274954</v>
      </c>
      <c r="J5920">
        <v>208.72047334289556</v>
      </c>
      <c r="K5920" s="13">
        <v>136.549139</v>
      </c>
      <c r="L5920" s="13">
        <v>110.6382072</v>
      </c>
      <c r="M5920" s="13">
        <v>122.9648332</v>
      </c>
      <c r="N5920" s="13">
        <v>140.79298610000001</v>
      </c>
      <c r="O5920" s="1">
        <v>0.25911055998340399</v>
      </c>
      <c r="P5920" s="1">
        <v>0.64672447032784597</v>
      </c>
    </row>
    <row r="5921" spans="1:16" x14ac:dyDescent="0.2">
      <c r="A5921" t="s">
        <v>4611</v>
      </c>
      <c r="B5921" s="1" t="s">
        <v>9421</v>
      </c>
      <c r="C5921" s="1">
        <v>21</v>
      </c>
      <c r="D5921" s="1">
        <v>33</v>
      </c>
      <c r="E5921" s="1">
        <v>14</v>
      </c>
      <c r="F5921" s="1">
        <v>15</v>
      </c>
      <c r="G5921">
        <v>4.0757215455943383</v>
      </c>
      <c r="H5921">
        <v>5.4211491300611723</v>
      </c>
      <c r="I5921">
        <v>11.520953775970321</v>
      </c>
      <c r="J5921">
        <v>11.336644243797295</v>
      </c>
      <c r="K5921" s="13">
        <v>4.1978103129999997</v>
      </c>
      <c r="L5921" s="13">
        <v>5.8800964059999998</v>
      </c>
      <c r="M5921" s="13">
        <v>8.4418814480000002</v>
      </c>
      <c r="N5921" s="13">
        <v>7.6471654620000002</v>
      </c>
      <c r="O5921" s="1">
        <v>0.79808812289633302</v>
      </c>
      <c r="P5921" s="1">
        <v>0.67395732438873301</v>
      </c>
    </row>
    <row r="5922" spans="1:16" x14ac:dyDescent="0.2">
      <c r="A5922" t="s">
        <v>4612</v>
      </c>
      <c r="B5922" s="1" t="s">
        <v>7429</v>
      </c>
      <c r="C5922" s="1">
        <v>95</v>
      </c>
      <c r="D5922" s="1">
        <v>172</v>
      </c>
      <c r="E5922" s="1">
        <v>37</v>
      </c>
      <c r="F5922" s="1">
        <v>99</v>
      </c>
      <c r="G5922">
        <v>23.653047962901564</v>
      </c>
      <c r="H5922">
        <v>36.248009092325908</v>
      </c>
      <c r="I5922">
        <v>39.060735730652034</v>
      </c>
      <c r="J5922">
        <v>95.985747291625458</v>
      </c>
      <c r="K5922" s="13">
        <v>24.361578080000001</v>
      </c>
      <c r="L5922" s="13">
        <v>39.316717330000003</v>
      </c>
      <c r="M5922" s="13">
        <v>28.62142377</v>
      </c>
      <c r="N5922" s="13">
        <v>64.747457519999998</v>
      </c>
      <c r="O5922" s="1">
        <v>0.69031437315420097</v>
      </c>
      <c r="P5922" s="1">
        <v>0.56950877399538802</v>
      </c>
    </row>
    <row r="5923" spans="1:16" x14ac:dyDescent="0.2">
      <c r="A5923" t="s">
        <v>4613</v>
      </c>
      <c r="B5923" s="1" t="s">
        <v>7914</v>
      </c>
      <c r="C5923" s="1">
        <v>826</v>
      </c>
      <c r="D5923" s="1">
        <v>859</v>
      </c>
      <c r="E5923" s="1">
        <v>532</v>
      </c>
      <c r="F5923" s="1">
        <v>450</v>
      </c>
      <c r="G5923">
        <v>235.99986768161662</v>
      </c>
      <c r="H5923">
        <v>207.73854238672862</v>
      </c>
      <c r="I5923">
        <v>644.49348631346106</v>
      </c>
      <c r="J5923">
        <v>500.67081299655598</v>
      </c>
      <c r="K5923" s="13">
        <v>243.06927429999999</v>
      </c>
      <c r="L5923" s="13">
        <v>225.3254111</v>
      </c>
      <c r="M5923" s="13">
        <v>472.24715170000002</v>
      </c>
      <c r="N5923" s="13">
        <v>337.72891399999997</v>
      </c>
      <c r="O5923" s="1">
        <v>0.93370411465166703</v>
      </c>
      <c r="P5923" s="1">
        <v>3.2833251905349102E-2</v>
      </c>
    </row>
    <row r="5924" spans="1:16" x14ac:dyDescent="0.2">
      <c r="A5924" t="s">
        <v>4614</v>
      </c>
      <c r="B5924" s="1" t="s">
        <v>9422</v>
      </c>
      <c r="C5924" s="1">
        <v>933.21</v>
      </c>
      <c r="D5924" s="1">
        <v>1006</v>
      </c>
      <c r="E5924" s="1">
        <v>502</v>
      </c>
      <c r="F5924" s="1">
        <v>498</v>
      </c>
      <c r="G5924">
        <v>174.13820153974481</v>
      </c>
      <c r="H5924">
        <v>158.89303323300572</v>
      </c>
      <c r="I5924">
        <v>397.18567439525208</v>
      </c>
      <c r="J5924">
        <v>361.86956833712537</v>
      </c>
      <c r="K5924" s="13">
        <v>179.35453390000001</v>
      </c>
      <c r="L5924" s="13">
        <v>172.3447061</v>
      </c>
      <c r="M5924" s="13">
        <v>291.03444400000001</v>
      </c>
      <c r="N5924" s="13">
        <v>244.1001416</v>
      </c>
      <c r="O5924" s="1">
        <v>0.75117351591882198</v>
      </c>
      <c r="P5924" s="1">
        <v>7.0994637605032204E-2</v>
      </c>
    </row>
    <row r="5925" spans="1:16" x14ac:dyDescent="0.2">
      <c r="A5925" t="s">
        <v>4615</v>
      </c>
      <c r="B5925" s="1" t="s">
        <v>9423</v>
      </c>
      <c r="C5925" s="1">
        <v>2436</v>
      </c>
      <c r="D5925" s="1">
        <v>1928</v>
      </c>
      <c r="E5925" s="1">
        <v>780</v>
      </c>
      <c r="F5925" s="1">
        <v>853</v>
      </c>
      <c r="G5925">
        <v>250.33004832633904</v>
      </c>
      <c r="H5925">
        <v>167.70072218833317</v>
      </c>
      <c r="I5925">
        <v>339.86425466815416</v>
      </c>
      <c r="J5925">
        <v>341.34439744037996</v>
      </c>
      <c r="K5925" s="13">
        <v>257.82871740000002</v>
      </c>
      <c r="L5925" s="13">
        <v>181.89804229999999</v>
      </c>
      <c r="M5925" s="13">
        <v>249.0326584</v>
      </c>
      <c r="N5925" s="13">
        <v>230.25482940000001</v>
      </c>
      <c r="O5925" s="1">
        <v>0.29296466524049403</v>
      </c>
      <c r="P5925" s="1">
        <v>0.481654917616609</v>
      </c>
    </row>
    <row r="5926" spans="1:16" x14ac:dyDescent="0.2">
      <c r="A5926" t="s">
        <v>4616</v>
      </c>
      <c r="B5926" s="1" t="s">
        <v>7686</v>
      </c>
      <c r="C5926" s="1">
        <v>95</v>
      </c>
      <c r="D5926" s="1">
        <v>196</v>
      </c>
      <c r="E5926" s="1">
        <v>184</v>
      </c>
      <c r="F5926" s="1">
        <v>233</v>
      </c>
      <c r="G5926">
        <v>1.7911221953733334</v>
      </c>
      <c r="H5926">
        <v>3.1278785783532213</v>
      </c>
      <c r="I5926">
        <v>14.709388594231999</v>
      </c>
      <c r="J5926">
        <v>17.10667403509796</v>
      </c>
      <c r="K5926" s="13">
        <v>1.844775493</v>
      </c>
      <c r="L5926" s="13">
        <v>3.3926806190000001</v>
      </c>
      <c r="M5926" s="13">
        <v>10.7781801</v>
      </c>
      <c r="N5926" s="13">
        <v>11.539355390000001</v>
      </c>
      <c r="O5926" s="1">
        <v>2.2022964777190102</v>
      </c>
      <c r="P5926" s="1">
        <v>1.9761990386525999E-3</v>
      </c>
    </row>
    <row r="5927" spans="1:16" x14ac:dyDescent="0.2">
      <c r="A5927" t="s">
        <v>4617</v>
      </c>
      <c r="B5927" s="1" t="s">
        <v>8643</v>
      </c>
      <c r="C5927" s="1">
        <v>2579</v>
      </c>
      <c r="D5927" s="1">
        <v>6926</v>
      </c>
      <c r="E5927" s="1">
        <v>657</v>
      </c>
      <c r="F5927" s="1">
        <v>468</v>
      </c>
      <c r="G5927">
        <v>216.0974063128856</v>
      </c>
      <c r="H5927">
        <v>491.21645147980337</v>
      </c>
      <c r="I5927">
        <v>233.42037893096241</v>
      </c>
      <c r="J5927">
        <v>152.70459796394957</v>
      </c>
      <c r="K5927" s="13">
        <v>222.57063210000001</v>
      </c>
      <c r="L5927" s="13">
        <v>532.80218300000001</v>
      </c>
      <c r="M5927" s="13">
        <v>171.0368086</v>
      </c>
      <c r="N5927" s="13">
        <v>103.00731879999999</v>
      </c>
      <c r="O5927" s="1">
        <v>-1.3825811633203</v>
      </c>
      <c r="P5927" s="1">
        <v>4.3280118666985598E-2</v>
      </c>
    </row>
    <row r="5928" spans="1:16" x14ac:dyDescent="0.2">
      <c r="A5928" t="s">
        <v>4618</v>
      </c>
      <c r="B5928" s="1" t="s">
        <v>8171</v>
      </c>
      <c r="C5928" s="1">
        <v>415</v>
      </c>
      <c r="D5928" s="1">
        <v>851</v>
      </c>
      <c r="E5928" s="1">
        <v>87</v>
      </c>
      <c r="F5928" s="1">
        <v>184</v>
      </c>
      <c r="G5928">
        <v>117.41644622732235</v>
      </c>
      <c r="H5928">
        <v>203.79925830846554</v>
      </c>
      <c r="I5928">
        <v>104.36990198300758</v>
      </c>
      <c r="J5928">
        <v>202.72471879773968</v>
      </c>
      <c r="K5928" s="13">
        <v>120.9336711</v>
      </c>
      <c r="L5928" s="13">
        <v>221.05263249999999</v>
      </c>
      <c r="M5928" s="13">
        <v>76.476163029999995</v>
      </c>
      <c r="N5928" s="13">
        <v>136.74853289999999</v>
      </c>
      <c r="O5928" s="1">
        <v>-0.55701218807675701</v>
      </c>
      <c r="P5928" s="1">
        <v>0.54354005400751104</v>
      </c>
    </row>
    <row r="5929" spans="1:16" x14ac:dyDescent="0.2">
      <c r="A5929" t="s">
        <v>4619</v>
      </c>
      <c r="B5929" s="1" t="s">
        <v>7763</v>
      </c>
      <c r="C5929" s="1">
        <v>144</v>
      </c>
      <c r="D5929" s="1">
        <v>235</v>
      </c>
      <c r="E5929" s="1">
        <v>5</v>
      </c>
      <c r="F5929" s="1">
        <v>54</v>
      </c>
      <c r="G5929">
        <v>16.424822503861101</v>
      </c>
      <c r="H5929">
        <v>22.688106872061102</v>
      </c>
      <c r="I5929">
        <v>2.4181508252667698</v>
      </c>
      <c r="J5929">
        <v>23.985015387007788</v>
      </c>
      <c r="K5929" s="13">
        <v>16.916830189999999</v>
      </c>
      <c r="L5929" s="13">
        <v>24.608851829999999</v>
      </c>
      <c r="M5929" s="13">
        <v>1.771879567</v>
      </c>
      <c r="N5929" s="13">
        <v>16.179160020000001</v>
      </c>
      <c r="O5929" s="1">
        <v>-1.0424291523259299</v>
      </c>
      <c r="P5929" s="1">
        <v>0.53455944013775902</v>
      </c>
    </row>
    <row r="5930" spans="1:16" x14ac:dyDescent="0.2">
      <c r="A5930" t="s">
        <v>4620</v>
      </c>
      <c r="B5930" s="1" t="s">
        <v>7429</v>
      </c>
      <c r="C5930" s="1">
        <v>52</v>
      </c>
      <c r="D5930" s="1">
        <v>92</v>
      </c>
      <c r="E5930" s="1">
        <v>92</v>
      </c>
      <c r="F5930" s="1">
        <v>199</v>
      </c>
      <c r="G5930">
        <v>2.4064928469397016</v>
      </c>
      <c r="H5930">
        <v>3.6038048289249409</v>
      </c>
      <c r="I5930">
        <v>18.052786532804113</v>
      </c>
      <c r="J5930">
        <v>35.862648250222421</v>
      </c>
      <c r="K5930" s="13">
        <v>2.4785796520000001</v>
      </c>
      <c r="L5930" s="13">
        <v>3.908898153</v>
      </c>
      <c r="M5930" s="13">
        <v>13.228026659999999</v>
      </c>
      <c r="N5930" s="13">
        <v>24.191250879999998</v>
      </c>
      <c r="O5930" s="1">
        <v>2.6850985822503199</v>
      </c>
      <c r="P5930" s="1">
        <v>1.21671540655805E-3</v>
      </c>
    </row>
    <row r="5931" spans="1:16" x14ac:dyDescent="0.2">
      <c r="A5931" t="s">
        <v>4621</v>
      </c>
      <c r="B5931" s="1" t="s">
        <v>7429</v>
      </c>
      <c r="C5931" s="1">
        <v>2</v>
      </c>
      <c r="D5931" s="1">
        <v>8</v>
      </c>
      <c r="E5931" s="1">
        <v>0</v>
      </c>
      <c r="F5931" s="1">
        <v>0</v>
      </c>
      <c r="G5931">
        <v>4.6563082171720109E-2</v>
      </c>
      <c r="H5931">
        <v>0.15764997834486785</v>
      </c>
      <c r="I5931">
        <v>0</v>
      </c>
      <c r="J5931">
        <v>0</v>
      </c>
      <c r="K5931" s="13">
        <v>4.7957884999999999E-2</v>
      </c>
      <c r="L5931" s="13">
        <v>0.17099641600000001</v>
      </c>
      <c r="M5931" s="13">
        <v>0</v>
      </c>
      <c r="N5931" s="13">
        <v>0</v>
      </c>
      <c r="O5931" s="1">
        <v>-3.0878392293733401</v>
      </c>
      <c r="P5931" s="1" t="s">
        <v>6745</v>
      </c>
    </row>
    <row r="5932" spans="1:16" x14ac:dyDescent="0.2">
      <c r="A5932" t="s">
        <v>4622</v>
      </c>
      <c r="B5932" s="1" t="s">
        <v>7429</v>
      </c>
      <c r="C5932" s="1">
        <v>16</v>
      </c>
      <c r="D5932" s="1">
        <v>59</v>
      </c>
      <c r="E5932" s="1">
        <v>26</v>
      </c>
      <c r="F5932" s="1">
        <v>27</v>
      </c>
      <c r="G5932">
        <v>1.3563083001459018</v>
      </c>
      <c r="H5932">
        <v>4.2333351492881297</v>
      </c>
      <c r="I5932">
        <v>9.3451649792021634</v>
      </c>
      <c r="J5932">
        <v>8.9127197255223489</v>
      </c>
      <c r="K5932" s="13">
        <v>1.3969366910000001</v>
      </c>
      <c r="L5932" s="13">
        <v>4.5917236729999997</v>
      </c>
      <c r="M5932" s="13">
        <v>6.8475906069999999</v>
      </c>
      <c r="N5932" s="13">
        <v>6.0121003179999999</v>
      </c>
      <c r="O5932" s="1">
        <v>1.1778614165966099</v>
      </c>
      <c r="P5932" s="1">
        <v>0.48968792293020103</v>
      </c>
    </row>
    <row r="5933" spans="1:16" x14ac:dyDescent="0.2">
      <c r="A5933" t="s">
        <v>4623</v>
      </c>
      <c r="B5933" s="1" t="s">
        <v>9425</v>
      </c>
      <c r="C5933" s="1">
        <v>1152.21</v>
      </c>
      <c r="D5933" s="1">
        <v>1155.99</v>
      </c>
      <c r="E5933" s="1">
        <v>433.57</v>
      </c>
      <c r="F5933" s="1">
        <v>423.14</v>
      </c>
      <c r="G5933">
        <v>18.104366233923326</v>
      </c>
      <c r="H5933">
        <v>15.374392617687205</v>
      </c>
      <c r="I5933">
        <v>28.885912987001007</v>
      </c>
      <c r="J5933">
        <v>25.89070143946212</v>
      </c>
      <c r="K5933" s="13">
        <v>18.646684870000001</v>
      </c>
      <c r="L5933" s="13">
        <v>16.67596825</v>
      </c>
      <c r="M5933" s="13">
        <v>21.165908460000001</v>
      </c>
      <c r="N5933" s="13">
        <v>17.46464594</v>
      </c>
      <c r="O5933" s="1">
        <v>0.27845579633249901</v>
      </c>
      <c r="P5933" s="1">
        <v>0.55678664929597699</v>
      </c>
    </row>
    <row r="5934" spans="1:16" x14ac:dyDescent="0.2">
      <c r="A5934" t="s">
        <v>4624</v>
      </c>
      <c r="B5934" s="1" t="s">
        <v>7429</v>
      </c>
      <c r="C5934" s="1">
        <v>3</v>
      </c>
      <c r="D5934" s="1">
        <v>14</v>
      </c>
      <c r="E5934" s="1">
        <v>36</v>
      </c>
      <c r="F5934" s="1">
        <v>50</v>
      </c>
      <c r="G5934">
        <v>0.20140864780671996</v>
      </c>
      <c r="H5934">
        <v>0.79556761991792802</v>
      </c>
      <c r="I5934">
        <v>10.24789218769449</v>
      </c>
      <c r="J5934">
        <v>13.071785478852044</v>
      </c>
      <c r="K5934" s="13">
        <v>0.20744187</v>
      </c>
      <c r="L5934" s="13">
        <v>0.86291931700000002</v>
      </c>
      <c r="M5934" s="13">
        <v>7.5090563350000004</v>
      </c>
      <c r="N5934" s="13">
        <v>8.8176098930000002</v>
      </c>
      <c r="O5934" s="1">
        <v>4.0083654571325003</v>
      </c>
      <c r="P5934" s="1">
        <v>5.0152735986357597E-3</v>
      </c>
    </row>
    <row r="5935" spans="1:16" x14ac:dyDescent="0.2">
      <c r="A5935" t="s">
        <v>4625</v>
      </c>
      <c r="B5935" s="1" t="s">
        <v>7429</v>
      </c>
      <c r="C5935" s="1">
        <v>433</v>
      </c>
      <c r="D5935" s="1">
        <v>501</v>
      </c>
      <c r="E5935" s="1">
        <v>121</v>
      </c>
      <c r="F5935" s="1">
        <v>209</v>
      </c>
      <c r="G5935">
        <v>18.505559581723404</v>
      </c>
      <c r="H5935">
        <v>18.123591119504965</v>
      </c>
      <c r="I5935">
        <v>21.926781254630825</v>
      </c>
      <c r="J5935">
        <v>34.783130046826287</v>
      </c>
      <c r="K5935" s="13">
        <v>19.05989602</v>
      </c>
      <c r="L5935" s="13">
        <v>19.65791024</v>
      </c>
      <c r="M5935" s="13">
        <v>16.06666353</v>
      </c>
      <c r="N5935" s="13">
        <v>23.463058820000001</v>
      </c>
      <c r="O5935" s="1">
        <v>0.18601744904032</v>
      </c>
      <c r="P5935" s="1">
        <v>0.80813658542725797</v>
      </c>
    </row>
    <row r="5936" spans="1:16" x14ac:dyDescent="0.2">
      <c r="A5936" t="s">
        <v>4626</v>
      </c>
      <c r="B5936" s="1" t="s">
        <v>7429</v>
      </c>
      <c r="C5936" s="1">
        <v>11034.15</v>
      </c>
      <c r="D5936" s="1">
        <v>20483.09</v>
      </c>
      <c r="E5936" s="1">
        <v>1048</v>
      </c>
      <c r="F5936" s="1">
        <v>1174</v>
      </c>
      <c r="G5936">
        <v>191.27647066461654</v>
      </c>
      <c r="H5936">
        <v>300.54557875336604</v>
      </c>
      <c r="I5936">
        <v>77.029865031549448</v>
      </c>
      <c r="J5936">
        <v>79.249916234412751</v>
      </c>
      <c r="K5936" s="13">
        <v>197.00618209999999</v>
      </c>
      <c r="L5936" s="13">
        <v>325.9893677</v>
      </c>
      <c r="M5936" s="13">
        <v>56.442982170000001</v>
      </c>
      <c r="N5936" s="13">
        <v>53.458255309999998</v>
      </c>
      <c r="O5936" s="1">
        <v>-2.1371784702179699</v>
      </c>
      <c r="P5936" s="14">
        <v>2.7760197905761101E-6</v>
      </c>
    </row>
    <row r="5937" spans="1:16" x14ac:dyDescent="0.2">
      <c r="A5937" t="s">
        <v>4628</v>
      </c>
      <c r="B5937" s="1" t="s">
        <v>9427</v>
      </c>
      <c r="C5937" s="1">
        <v>2702</v>
      </c>
      <c r="D5937" s="1">
        <v>3318.99</v>
      </c>
      <c r="E5937" s="1">
        <v>581</v>
      </c>
      <c r="F5937" s="1">
        <v>484</v>
      </c>
      <c r="G5937">
        <v>121.55904387422768</v>
      </c>
      <c r="H5937">
        <v>126.38632293425628</v>
      </c>
      <c r="I5937">
        <v>110.8289582780294</v>
      </c>
      <c r="J5937">
        <v>84.792090190502606</v>
      </c>
      <c r="K5937" s="13">
        <v>125.2003608</v>
      </c>
      <c r="L5937" s="13">
        <v>137.08602089999999</v>
      </c>
      <c r="M5937" s="13">
        <v>81.208981910000006</v>
      </c>
      <c r="N5937" s="13">
        <v>57.196744430000003</v>
      </c>
      <c r="O5937" s="1">
        <v>-0.78999830059256504</v>
      </c>
      <c r="P5937" s="1">
        <v>7.0343838342741299E-2</v>
      </c>
    </row>
    <row r="5938" spans="1:16" x14ac:dyDescent="0.2">
      <c r="A5938" t="s">
        <v>4629</v>
      </c>
      <c r="B5938" s="1" t="s">
        <v>9428</v>
      </c>
      <c r="C5938" s="1">
        <v>2330</v>
      </c>
      <c r="D5938" s="1">
        <v>1529</v>
      </c>
      <c r="E5938" s="1">
        <v>677</v>
      </c>
      <c r="F5938" s="1">
        <v>713</v>
      </c>
      <c r="G5938">
        <v>506.34100574212425</v>
      </c>
      <c r="H5938">
        <v>281.24633279821097</v>
      </c>
      <c r="I5938">
        <v>623.80813718258401</v>
      </c>
      <c r="J5938">
        <v>603.37145108504319</v>
      </c>
      <c r="K5938" s="13">
        <v>521.50851620000003</v>
      </c>
      <c r="L5938" s="13">
        <v>305.05627329999999</v>
      </c>
      <c r="M5938" s="13">
        <v>457.09013700000003</v>
      </c>
      <c r="N5938" s="13">
        <v>407.00592010000003</v>
      </c>
      <c r="O5938" s="1">
        <v>0.243881718434104</v>
      </c>
      <c r="P5938" s="1">
        <v>0.63039039854790302</v>
      </c>
    </row>
    <row r="5939" spans="1:16" x14ac:dyDescent="0.2">
      <c r="A5939" t="s">
        <v>4630</v>
      </c>
      <c r="B5939" s="1" t="s">
        <v>7021</v>
      </c>
      <c r="C5939" s="1">
        <v>0</v>
      </c>
      <c r="D5939" s="1">
        <v>0</v>
      </c>
      <c r="E5939" s="1">
        <v>0</v>
      </c>
      <c r="F5939" s="1">
        <v>0</v>
      </c>
      <c r="G5939">
        <v>0</v>
      </c>
      <c r="H5939">
        <v>0</v>
      </c>
      <c r="I5939">
        <v>0</v>
      </c>
      <c r="J5939">
        <v>0</v>
      </c>
      <c r="K5939" s="13">
        <v>0</v>
      </c>
      <c r="L5939" s="13">
        <v>0</v>
      </c>
      <c r="M5939" s="13">
        <v>0</v>
      </c>
      <c r="N5939" s="13">
        <v>0</v>
      </c>
      <c r="O5939" s="1" t="s">
        <v>6745</v>
      </c>
      <c r="P5939" s="1" t="s">
        <v>6745</v>
      </c>
    </row>
    <row r="5940" spans="1:16" x14ac:dyDescent="0.2">
      <c r="A5940" t="s">
        <v>4631</v>
      </c>
      <c r="B5940" s="1" t="s">
        <v>7431</v>
      </c>
      <c r="C5940" s="1">
        <v>1567</v>
      </c>
      <c r="D5940" s="1">
        <v>1865.85</v>
      </c>
      <c r="E5940" s="1">
        <v>301</v>
      </c>
      <c r="F5940" s="1">
        <v>330</v>
      </c>
      <c r="G5940">
        <v>85.452303242562166</v>
      </c>
      <c r="H5940">
        <v>86.123903854093413</v>
      </c>
      <c r="I5940">
        <v>69.597951987690536</v>
      </c>
      <c r="J5940">
        <v>70.077203905024831</v>
      </c>
      <c r="K5940" s="13">
        <v>88.012038059999995</v>
      </c>
      <c r="L5940" s="13">
        <v>93.415039010000001</v>
      </c>
      <c r="M5940" s="13">
        <v>50.997310740000003</v>
      </c>
      <c r="N5940" s="13">
        <v>47.270776240000004</v>
      </c>
      <c r="O5940" s="1">
        <v>-0.74267420227514802</v>
      </c>
      <c r="P5940" s="1">
        <v>8.6673419015069295E-2</v>
      </c>
    </row>
    <row r="5941" spans="1:16" x14ac:dyDescent="0.2">
      <c r="A5941" t="s">
        <v>4632</v>
      </c>
      <c r="B5941" s="1" t="s">
        <v>8560</v>
      </c>
      <c r="C5941" s="1">
        <v>7030</v>
      </c>
      <c r="D5941" s="1">
        <v>6267.31</v>
      </c>
      <c r="E5941" s="1">
        <v>888</v>
      </c>
      <c r="F5941" s="1">
        <v>840</v>
      </c>
      <c r="G5941">
        <v>340.5302625009175</v>
      </c>
      <c r="H5941">
        <v>256.96487859065365</v>
      </c>
      <c r="I5941">
        <v>182.38475827541805</v>
      </c>
      <c r="J5941">
        <v>158.44835067595287</v>
      </c>
      <c r="K5941" s="13">
        <v>350.73089060000001</v>
      </c>
      <c r="L5941" s="13">
        <v>278.71918349999999</v>
      </c>
      <c r="M5941" s="13">
        <v>133.6408892</v>
      </c>
      <c r="N5941" s="13">
        <v>106.8817834</v>
      </c>
      <c r="O5941" s="1">
        <v>-1.23104163550913</v>
      </c>
      <c r="P5941" s="14">
        <v>6.5054673586281903E-5</v>
      </c>
    </row>
    <row r="5942" spans="1:16" x14ac:dyDescent="0.2">
      <c r="A5942" t="s">
        <v>4633</v>
      </c>
      <c r="B5942" s="1" t="s">
        <v>7429</v>
      </c>
      <c r="C5942" s="1">
        <v>1162</v>
      </c>
      <c r="D5942" s="1">
        <v>895</v>
      </c>
      <c r="E5942" s="1">
        <v>466</v>
      </c>
      <c r="F5942" s="1">
        <v>240</v>
      </c>
      <c r="G5942">
        <v>196.62124898338408</v>
      </c>
      <c r="H5942">
        <v>128.1856948314641</v>
      </c>
      <c r="I5942">
        <v>334.33775899602972</v>
      </c>
      <c r="J5942">
        <v>158.14068397561121</v>
      </c>
      <c r="K5942" s="13">
        <v>202.511064</v>
      </c>
      <c r="L5942" s="13">
        <v>139.03772530000001</v>
      </c>
      <c r="M5942" s="13">
        <v>244.98316539999999</v>
      </c>
      <c r="N5942" s="13">
        <v>106.674246</v>
      </c>
      <c r="O5942" s="1">
        <v>0.19318799212229301</v>
      </c>
      <c r="P5942" s="1">
        <v>0.80058927941908598</v>
      </c>
    </row>
    <row r="5943" spans="1:16" x14ac:dyDescent="0.2">
      <c r="A5943" t="s">
        <v>4634</v>
      </c>
      <c r="B5943" s="1" t="s">
        <v>7429</v>
      </c>
      <c r="C5943" s="1">
        <v>1437</v>
      </c>
      <c r="D5943" s="1">
        <v>1209</v>
      </c>
      <c r="E5943" s="1">
        <v>495</v>
      </c>
      <c r="F5943" s="1">
        <v>727</v>
      </c>
      <c r="G5943">
        <v>54.02252610209046</v>
      </c>
      <c r="H5943">
        <v>38.471278988045292</v>
      </c>
      <c r="I5943">
        <v>78.903906738514848</v>
      </c>
      <c r="J5943">
        <v>106.42914650540824</v>
      </c>
      <c r="K5943" s="13">
        <v>55.640777870000001</v>
      </c>
      <c r="L5943" s="13">
        <v>41.728206299999997</v>
      </c>
      <c r="M5943" s="13">
        <v>57.816170380000003</v>
      </c>
      <c r="N5943" s="13">
        <v>71.792082010000001</v>
      </c>
      <c r="O5943" s="1">
        <v>0.58528596717221804</v>
      </c>
      <c r="P5943" s="1">
        <v>0.19306973776919201</v>
      </c>
    </row>
    <row r="5944" spans="1:16" x14ac:dyDescent="0.2">
      <c r="A5944" t="s">
        <v>4635</v>
      </c>
      <c r="B5944" s="1" t="s">
        <v>7429</v>
      </c>
      <c r="C5944" s="1">
        <v>4905.7</v>
      </c>
      <c r="D5944" s="1">
        <v>4648.95</v>
      </c>
      <c r="E5944" s="1">
        <v>1576</v>
      </c>
      <c r="F5944" s="1">
        <v>1529</v>
      </c>
      <c r="G5944">
        <v>291.0118955756667</v>
      </c>
      <c r="H5944">
        <v>233.43008871095262</v>
      </c>
      <c r="I5944">
        <v>396.40685572144423</v>
      </c>
      <c r="J5944">
        <v>353.20373691381724</v>
      </c>
      <c r="K5944" s="13">
        <v>299.72919460000003</v>
      </c>
      <c r="L5944" s="13">
        <v>253.19196959999999</v>
      </c>
      <c r="M5944" s="13">
        <v>290.4637712</v>
      </c>
      <c r="N5944" s="13">
        <v>238.25458040000001</v>
      </c>
      <c r="O5944" s="1">
        <v>8.9181055033953197E-2</v>
      </c>
      <c r="P5944" s="1">
        <v>0.82645559934750401</v>
      </c>
    </row>
    <row r="5945" spans="1:16" x14ac:dyDescent="0.2">
      <c r="A5945" t="s">
        <v>4636</v>
      </c>
      <c r="B5945" s="1" t="s">
        <v>7429</v>
      </c>
      <c r="C5945" s="1">
        <v>79</v>
      </c>
      <c r="D5945" s="1">
        <v>86</v>
      </c>
      <c r="E5945" s="1">
        <v>11</v>
      </c>
      <c r="F5945" s="1">
        <v>12</v>
      </c>
      <c r="G5945">
        <v>5.7560885070782284</v>
      </c>
      <c r="H5945">
        <v>5.3038474842450114</v>
      </c>
      <c r="I5945">
        <v>3.3983510928999894</v>
      </c>
      <c r="J5945">
        <v>3.4047847929531678</v>
      </c>
      <c r="K5945" s="13">
        <v>5.9285128839999999</v>
      </c>
      <c r="L5945" s="13">
        <v>5.7528641580000004</v>
      </c>
      <c r="M5945" s="13">
        <v>2.4901130239999998</v>
      </c>
      <c r="N5945" s="13">
        <v>2.296707219</v>
      </c>
      <c r="O5945" s="1">
        <v>-1.1396532101385299</v>
      </c>
      <c r="P5945" s="1">
        <v>0.43307209736222702</v>
      </c>
    </row>
    <row r="5946" spans="1:16" x14ac:dyDescent="0.2">
      <c r="A5946" t="s">
        <v>4637</v>
      </c>
      <c r="B5946" s="1" t="s">
        <v>8561</v>
      </c>
      <c r="C5946" s="1">
        <v>1029</v>
      </c>
      <c r="D5946" s="1">
        <v>1234</v>
      </c>
      <c r="E5946" s="1">
        <v>178</v>
      </c>
      <c r="F5946" s="1">
        <v>115</v>
      </c>
      <c r="G5946">
        <v>70.219224529852028</v>
      </c>
      <c r="H5946">
        <v>71.276771170510273</v>
      </c>
      <c r="I5946">
        <v>51.503393426731186</v>
      </c>
      <c r="J5946">
        <v>30.559521040379714</v>
      </c>
      <c r="K5946" s="13">
        <v>72.322650499999995</v>
      </c>
      <c r="L5946" s="13">
        <v>77.310967820000002</v>
      </c>
      <c r="M5946" s="13">
        <v>37.738675970000003</v>
      </c>
      <c r="N5946" s="13">
        <v>20.61401141</v>
      </c>
      <c r="O5946" s="1">
        <v>-1.23210616508121</v>
      </c>
      <c r="P5946" s="1">
        <v>3.2070588310015698E-2</v>
      </c>
    </row>
    <row r="5947" spans="1:16" x14ac:dyDescent="0.2">
      <c r="A5947" t="s">
        <v>4638</v>
      </c>
      <c r="B5947" s="1" t="s">
        <v>7429</v>
      </c>
      <c r="C5947" s="1">
        <v>496</v>
      </c>
      <c r="D5947" s="1">
        <v>518.26</v>
      </c>
      <c r="E5947" s="1">
        <v>709</v>
      </c>
      <c r="F5947" s="1">
        <v>562</v>
      </c>
      <c r="G5947">
        <v>58.173395570726235</v>
      </c>
      <c r="H5947">
        <v>51.449674616311064</v>
      </c>
      <c r="I5947">
        <v>352.58526687138703</v>
      </c>
      <c r="J5947">
        <v>256.67708705171128</v>
      </c>
      <c r="K5947" s="13">
        <v>59.915987170000001</v>
      </c>
      <c r="L5947" s="13">
        <v>55.805335640000003</v>
      </c>
      <c r="M5947" s="13">
        <v>258.35387250000002</v>
      </c>
      <c r="N5947" s="13">
        <v>173.1422556</v>
      </c>
      <c r="O5947" s="1">
        <v>2.0406977109715401</v>
      </c>
      <c r="P5947" s="14">
        <v>8.1616110756666098E-7</v>
      </c>
    </row>
    <row r="5948" spans="1:16" x14ac:dyDescent="0.2">
      <c r="A5948" t="s">
        <v>4640</v>
      </c>
      <c r="B5948" s="1" t="s">
        <v>6912</v>
      </c>
      <c r="C5948" s="1">
        <v>0</v>
      </c>
      <c r="D5948" s="1">
        <v>0</v>
      </c>
      <c r="E5948" s="1">
        <v>0</v>
      </c>
      <c r="F5948" s="1">
        <v>0</v>
      </c>
      <c r="G5948">
        <v>0</v>
      </c>
      <c r="H5948">
        <v>0</v>
      </c>
      <c r="I5948">
        <v>0</v>
      </c>
      <c r="J5948">
        <v>0</v>
      </c>
      <c r="K5948" s="13">
        <v>0</v>
      </c>
      <c r="L5948" s="13">
        <v>0</v>
      </c>
      <c r="M5948" s="13">
        <v>0</v>
      </c>
      <c r="N5948" s="13">
        <v>0</v>
      </c>
      <c r="O5948" s="1" t="s">
        <v>6745</v>
      </c>
      <c r="P5948" s="1" t="s">
        <v>6745</v>
      </c>
    </row>
    <row r="5949" spans="1:16" x14ac:dyDescent="0.2">
      <c r="A5949" t="s">
        <v>4642</v>
      </c>
      <c r="B5949" s="1" t="s">
        <v>6912</v>
      </c>
      <c r="C5949" s="1">
        <v>0</v>
      </c>
      <c r="D5949" s="1">
        <v>0</v>
      </c>
      <c r="E5949" s="1">
        <v>0</v>
      </c>
      <c r="F5949" s="1">
        <v>0</v>
      </c>
      <c r="G5949">
        <v>0</v>
      </c>
      <c r="H5949">
        <v>0</v>
      </c>
      <c r="I5949">
        <v>0</v>
      </c>
      <c r="J5949">
        <v>0</v>
      </c>
      <c r="K5949" s="13">
        <v>0</v>
      </c>
      <c r="L5949" s="13">
        <v>0</v>
      </c>
      <c r="M5949" s="13">
        <v>0</v>
      </c>
      <c r="N5949" s="13">
        <v>0</v>
      </c>
      <c r="O5949" s="1" t="s">
        <v>6745</v>
      </c>
      <c r="P5949" s="1" t="s">
        <v>6745</v>
      </c>
    </row>
    <row r="5950" spans="1:16" x14ac:dyDescent="0.2">
      <c r="A5950" t="s">
        <v>4643</v>
      </c>
      <c r="B5950" s="1" t="s">
        <v>6912</v>
      </c>
      <c r="C5950" s="1">
        <v>0</v>
      </c>
      <c r="D5950" s="1">
        <v>0</v>
      </c>
      <c r="E5950" s="1">
        <v>0</v>
      </c>
      <c r="F5950" s="1">
        <v>0</v>
      </c>
      <c r="G5950">
        <v>0</v>
      </c>
      <c r="H5950">
        <v>0</v>
      </c>
      <c r="I5950">
        <v>0</v>
      </c>
      <c r="J5950">
        <v>0</v>
      </c>
      <c r="K5950" s="13">
        <v>0</v>
      </c>
      <c r="L5950" s="13">
        <v>0</v>
      </c>
      <c r="M5950" s="13">
        <v>0</v>
      </c>
      <c r="N5950" s="13">
        <v>0</v>
      </c>
      <c r="O5950" s="1" t="s">
        <v>6745</v>
      </c>
      <c r="P5950" s="1" t="s">
        <v>6745</v>
      </c>
    </row>
    <row r="5951" spans="1:16" x14ac:dyDescent="0.2">
      <c r="A5951" t="s">
        <v>4644</v>
      </c>
      <c r="B5951" s="1" t="s">
        <v>6912</v>
      </c>
      <c r="C5951" s="1">
        <v>0</v>
      </c>
      <c r="D5951" s="1">
        <v>0</v>
      </c>
      <c r="E5951" s="1">
        <v>0</v>
      </c>
      <c r="F5951" s="1">
        <v>0</v>
      </c>
      <c r="G5951">
        <v>0</v>
      </c>
      <c r="H5951">
        <v>0</v>
      </c>
      <c r="I5951">
        <v>0</v>
      </c>
      <c r="J5951">
        <v>0</v>
      </c>
      <c r="K5951" s="13">
        <v>0</v>
      </c>
      <c r="L5951" s="13">
        <v>0</v>
      </c>
      <c r="M5951" s="13">
        <v>0</v>
      </c>
      <c r="N5951" s="13">
        <v>0</v>
      </c>
      <c r="O5951" s="1" t="s">
        <v>6745</v>
      </c>
      <c r="P5951" s="1" t="s">
        <v>6745</v>
      </c>
    </row>
    <row r="5952" spans="1:16" x14ac:dyDescent="0.2">
      <c r="A5952" t="s">
        <v>4645</v>
      </c>
      <c r="B5952" s="1" t="s">
        <v>6912</v>
      </c>
      <c r="C5952" s="1">
        <v>0</v>
      </c>
      <c r="D5952" s="1">
        <v>0</v>
      </c>
      <c r="E5952" s="1">
        <v>0</v>
      </c>
      <c r="F5952" s="1">
        <v>0</v>
      </c>
      <c r="G5952">
        <v>0</v>
      </c>
      <c r="H5952">
        <v>0</v>
      </c>
      <c r="I5952">
        <v>0</v>
      </c>
      <c r="J5952">
        <v>0</v>
      </c>
      <c r="K5952" s="13">
        <v>0</v>
      </c>
      <c r="L5952" s="13">
        <v>0</v>
      </c>
      <c r="M5952" s="13">
        <v>0</v>
      </c>
      <c r="N5952" s="13">
        <v>0</v>
      </c>
      <c r="O5952" s="1" t="s">
        <v>6745</v>
      </c>
      <c r="P5952" s="1" t="s">
        <v>6745</v>
      </c>
    </row>
    <row r="5953" spans="1:16" x14ac:dyDescent="0.2">
      <c r="A5953" t="s">
        <v>4646</v>
      </c>
      <c r="B5953" s="1" t="s">
        <v>6912</v>
      </c>
      <c r="C5953" s="1">
        <v>0</v>
      </c>
      <c r="D5953" s="1">
        <v>0</v>
      </c>
      <c r="E5953" s="1">
        <v>0</v>
      </c>
      <c r="F5953" s="1">
        <v>0</v>
      </c>
      <c r="G5953">
        <v>0</v>
      </c>
      <c r="H5953">
        <v>0</v>
      </c>
      <c r="I5953">
        <v>0</v>
      </c>
      <c r="J5953">
        <v>0</v>
      </c>
      <c r="K5953" s="13">
        <v>0</v>
      </c>
      <c r="L5953" s="13">
        <v>0</v>
      </c>
      <c r="M5953" s="13">
        <v>0</v>
      </c>
      <c r="N5953" s="13">
        <v>0</v>
      </c>
      <c r="O5953" s="1" t="s">
        <v>6745</v>
      </c>
      <c r="P5953" s="1" t="s">
        <v>6745</v>
      </c>
    </row>
    <row r="5954" spans="1:16" x14ac:dyDescent="0.2">
      <c r="A5954" t="s">
        <v>4647</v>
      </c>
      <c r="B5954" s="1" t="s">
        <v>6912</v>
      </c>
      <c r="C5954" s="1">
        <v>0</v>
      </c>
      <c r="D5954" s="1">
        <v>4.1500000000000004</v>
      </c>
      <c r="E5954" s="1">
        <v>0</v>
      </c>
      <c r="F5954" s="1">
        <v>0</v>
      </c>
      <c r="G5954">
        <v>0</v>
      </c>
      <c r="H5954">
        <v>0.23366870764514192</v>
      </c>
      <c r="I5954">
        <v>0</v>
      </c>
      <c r="J5954">
        <v>0</v>
      </c>
      <c r="K5954" s="13">
        <v>0</v>
      </c>
      <c r="L5954" s="13">
        <v>0.25345078999999998</v>
      </c>
      <c r="M5954" s="13">
        <v>0</v>
      </c>
      <c r="N5954" s="13">
        <v>0</v>
      </c>
      <c r="O5954" s="1">
        <v>-1.78416807240409</v>
      </c>
      <c r="P5954" s="1" t="s">
        <v>6745</v>
      </c>
    </row>
    <row r="5955" spans="1:16" x14ac:dyDescent="0.2">
      <c r="A5955" t="s">
        <v>5379</v>
      </c>
      <c r="B5955" s="1" t="s">
        <v>7426</v>
      </c>
      <c r="C5955" s="1">
        <v>45.37</v>
      </c>
      <c r="D5955" s="1">
        <v>6.01</v>
      </c>
      <c r="E5955" s="1">
        <v>0</v>
      </c>
      <c r="F5955" s="1">
        <v>0</v>
      </c>
      <c r="G5955">
        <v>11.296197748177304</v>
      </c>
      <c r="H5955">
        <v>1.2665728758423178</v>
      </c>
      <c r="I5955">
        <v>0</v>
      </c>
      <c r="J5955">
        <v>0</v>
      </c>
      <c r="K5955" s="13">
        <v>11.634576819999999</v>
      </c>
      <c r="L5955" s="13">
        <v>1.3737992510000001</v>
      </c>
      <c r="M5955" s="13">
        <v>0</v>
      </c>
      <c r="N5955" s="13">
        <v>0</v>
      </c>
      <c r="O5955" s="1">
        <v>-5.3689672739552101</v>
      </c>
      <c r="P5955" s="1">
        <v>0.21627761931276199</v>
      </c>
    </row>
    <row r="5956" spans="1:16" x14ac:dyDescent="0.2">
      <c r="A5956" t="s">
        <v>5474</v>
      </c>
      <c r="B5956" s="1" t="s">
        <v>6912</v>
      </c>
      <c r="C5956" s="1">
        <v>8</v>
      </c>
      <c r="D5956" s="1">
        <v>0</v>
      </c>
      <c r="E5956" s="1">
        <v>0</v>
      </c>
      <c r="F5956" s="1">
        <v>0</v>
      </c>
      <c r="G5956">
        <v>0.6664841933795348</v>
      </c>
      <c r="H5956">
        <v>0</v>
      </c>
      <c r="I5956">
        <v>0</v>
      </c>
      <c r="J5956">
        <v>0</v>
      </c>
      <c r="K5956" s="13">
        <v>0.68644881400000002</v>
      </c>
      <c r="L5956" s="13">
        <v>0</v>
      </c>
      <c r="M5956" s="13">
        <v>0</v>
      </c>
      <c r="N5956" s="13">
        <v>0</v>
      </c>
      <c r="O5956" s="1">
        <v>-2.6850012631483402</v>
      </c>
      <c r="P5956" s="1" t="s">
        <v>6745</v>
      </c>
    </row>
    <row r="5957" spans="1:16" x14ac:dyDescent="0.2">
      <c r="A5957" t="s">
        <v>4849</v>
      </c>
      <c r="B5957" s="1" t="s">
        <v>7426</v>
      </c>
      <c r="C5957" s="1">
        <v>0</v>
      </c>
      <c r="D5957" s="1">
        <v>0</v>
      </c>
      <c r="E5957" s="1">
        <v>0</v>
      </c>
      <c r="F5957" s="1">
        <v>0</v>
      </c>
      <c r="G5957">
        <v>0</v>
      </c>
      <c r="H5957">
        <v>0</v>
      </c>
      <c r="I5957">
        <v>0</v>
      </c>
      <c r="J5957">
        <v>0</v>
      </c>
      <c r="K5957" s="13">
        <v>0</v>
      </c>
      <c r="L5957" s="13">
        <v>0</v>
      </c>
      <c r="M5957" s="13">
        <v>0</v>
      </c>
      <c r="N5957" s="13">
        <v>0</v>
      </c>
      <c r="O5957" s="1" t="s">
        <v>6745</v>
      </c>
      <c r="P5957" s="1" t="s">
        <v>6745</v>
      </c>
    </row>
    <row r="5958" spans="1:16" x14ac:dyDescent="0.2">
      <c r="A5958" t="s">
        <v>4919</v>
      </c>
      <c r="B5958" s="1" t="s">
        <v>6912</v>
      </c>
      <c r="C5958" s="1">
        <v>0.66</v>
      </c>
      <c r="D5958" s="1">
        <v>1.08</v>
      </c>
      <c r="E5958" s="1">
        <v>0</v>
      </c>
      <c r="F5958" s="1">
        <v>0</v>
      </c>
      <c r="G5958">
        <v>5.228568497062451E-2</v>
      </c>
      <c r="H5958">
        <v>7.2419383915957675E-2</v>
      </c>
      <c r="I5958">
        <v>0</v>
      </c>
      <c r="J5958">
        <v>0</v>
      </c>
      <c r="K5958" s="13">
        <v>5.3851909000000003E-2</v>
      </c>
      <c r="L5958" s="13">
        <v>7.8550312999999997E-2</v>
      </c>
      <c r="M5958" s="13">
        <v>0</v>
      </c>
      <c r="N5958" s="13">
        <v>0</v>
      </c>
      <c r="O5958" s="1">
        <v>0.227841771176161</v>
      </c>
      <c r="P5958" s="1" t="s">
        <v>6745</v>
      </c>
    </row>
    <row r="5959" spans="1:16" x14ac:dyDescent="0.2">
      <c r="A5959" t="s">
        <v>5040</v>
      </c>
      <c r="B5959" s="1" t="s">
        <v>7448</v>
      </c>
      <c r="C5959" s="1">
        <v>0</v>
      </c>
      <c r="D5959" s="1">
        <v>0</v>
      </c>
      <c r="E5959" s="1">
        <v>0</v>
      </c>
      <c r="F5959" s="1">
        <v>0</v>
      </c>
      <c r="G5959">
        <v>0</v>
      </c>
      <c r="H5959">
        <v>0</v>
      </c>
      <c r="I5959">
        <v>0</v>
      </c>
      <c r="J5959">
        <v>0</v>
      </c>
      <c r="K5959" s="13">
        <v>0</v>
      </c>
      <c r="L5959" s="13">
        <v>0</v>
      </c>
      <c r="M5959" s="13">
        <v>0</v>
      </c>
      <c r="N5959" s="13">
        <v>0</v>
      </c>
      <c r="O5959" s="1" t="s">
        <v>6745</v>
      </c>
      <c r="P5959" s="1" t="s">
        <v>6745</v>
      </c>
    </row>
    <row r="5960" spans="1:16" x14ac:dyDescent="0.2">
      <c r="A5960" t="s">
        <v>5136</v>
      </c>
      <c r="B5960" s="1" t="s">
        <v>7435</v>
      </c>
      <c r="C5960" s="1">
        <v>413.23</v>
      </c>
      <c r="D5960" s="1">
        <v>312</v>
      </c>
      <c r="E5960" s="1">
        <v>0</v>
      </c>
      <c r="F5960" s="1">
        <v>0</v>
      </c>
      <c r="G5960">
        <v>32.647346026611011</v>
      </c>
      <c r="H5960">
        <v>20.864252845737784</v>
      </c>
      <c r="I5960">
        <v>0</v>
      </c>
      <c r="J5960">
        <v>0</v>
      </c>
      <c r="K5960" s="13">
        <v>33.62530151</v>
      </c>
      <c r="L5960" s="13">
        <v>22.630592740000001</v>
      </c>
      <c r="M5960" s="13">
        <v>0</v>
      </c>
      <c r="N5960" s="13">
        <v>0</v>
      </c>
      <c r="O5960" s="1">
        <v>-9.2307903780632792</v>
      </c>
      <c r="P5960" s="14">
        <v>2.7945637517437901E-7</v>
      </c>
    </row>
    <row r="5961" spans="1:16" x14ac:dyDescent="0.2">
      <c r="A5961" t="s">
        <v>5261</v>
      </c>
      <c r="B5961" s="1" t="s">
        <v>7426</v>
      </c>
      <c r="C5961" s="1">
        <v>144</v>
      </c>
      <c r="D5961" s="1">
        <v>193</v>
      </c>
      <c r="E5961" s="1">
        <v>0</v>
      </c>
      <c r="F5961" s="1">
        <v>0</v>
      </c>
      <c r="G5961">
        <v>12.92334129037063</v>
      </c>
      <c r="H5961">
        <v>14.660940616163</v>
      </c>
      <c r="I5961">
        <v>0</v>
      </c>
      <c r="J5961">
        <v>0</v>
      </c>
      <c r="K5961" s="13">
        <v>13.310461650000001</v>
      </c>
      <c r="L5961" s="13">
        <v>15.90211635</v>
      </c>
      <c r="M5961" s="13">
        <v>0</v>
      </c>
      <c r="N5961" s="13">
        <v>0</v>
      </c>
      <c r="O5961" s="1">
        <v>-8.1400492101109005</v>
      </c>
      <c r="P5961" s="14">
        <v>7.8517297438562801E-5</v>
      </c>
    </row>
    <row r="5962" spans="1:16" x14ac:dyDescent="0.2">
      <c r="A5962" t="s">
        <v>5367</v>
      </c>
      <c r="B5962" s="1" t="s">
        <v>7426</v>
      </c>
      <c r="C5962" s="1">
        <v>0</v>
      </c>
      <c r="D5962" s="1">
        <v>10</v>
      </c>
      <c r="E5962" s="1">
        <v>0</v>
      </c>
      <c r="F5962" s="1">
        <v>0</v>
      </c>
      <c r="G5962">
        <v>0</v>
      </c>
      <c r="H5962">
        <v>1.3171514931804469</v>
      </c>
      <c r="I5962">
        <v>0</v>
      </c>
      <c r="J5962">
        <v>0</v>
      </c>
      <c r="K5962" s="13">
        <v>0</v>
      </c>
      <c r="L5962" s="13">
        <v>1.428659787</v>
      </c>
      <c r="M5962" s="13">
        <v>0</v>
      </c>
      <c r="N5962" s="13">
        <v>0</v>
      </c>
      <c r="O5962" s="1">
        <v>-3.10746401663422</v>
      </c>
      <c r="P5962" s="1">
        <v>0.65385570247593805</v>
      </c>
    </row>
    <row r="5963" spans="1:16" x14ac:dyDescent="0.2">
      <c r="A5963" t="s">
        <v>5391</v>
      </c>
      <c r="B5963" s="1" t="s">
        <v>7426</v>
      </c>
      <c r="C5963" s="1">
        <v>679.39</v>
      </c>
      <c r="D5963" s="1">
        <v>611.96</v>
      </c>
      <c r="E5963" s="1">
        <v>0</v>
      </c>
      <c r="F5963" s="1">
        <v>0</v>
      </c>
      <c r="G5963">
        <v>54.717146506766149</v>
      </c>
      <c r="H5963">
        <v>41.717620660753752</v>
      </c>
      <c r="I5963">
        <v>0</v>
      </c>
      <c r="J5963">
        <v>0</v>
      </c>
      <c r="K5963" s="13">
        <v>56.356205719999998</v>
      </c>
      <c r="L5963" s="13">
        <v>45.24937894</v>
      </c>
      <c r="M5963" s="13">
        <v>0</v>
      </c>
      <c r="N5963" s="13">
        <v>0</v>
      </c>
      <c r="O5963" s="1">
        <v>-10.066533324312701</v>
      </c>
      <c r="P5963" s="14">
        <v>2.4432792591289799E-9</v>
      </c>
    </row>
    <row r="5964" spans="1:16" x14ac:dyDescent="0.2">
      <c r="A5964" t="s">
        <v>5405</v>
      </c>
      <c r="B5964" s="1" t="s">
        <v>7426</v>
      </c>
      <c r="C5964" s="1">
        <v>760</v>
      </c>
      <c r="D5964" s="1">
        <v>448.01</v>
      </c>
      <c r="E5964" s="1">
        <v>0</v>
      </c>
      <c r="F5964" s="1">
        <v>1</v>
      </c>
      <c r="G5964">
        <v>73.669114901139466</v>
      </c>
      <c r="H5964">
        <v>36.757991396826739</v>
      </c>
      <c r="I5964">
        <v>0</v>
      </c>
      <c r="J5964">
        <v>0.37746779869966524</v>
      </c>
      <c r="K5964" s="13">
        <v>75.875882779999998</v>
      </c>
      <c r="L5964" s="13">
        <v>39.869874060000001</v>
      </c>
      <c r="M5964" s="13">
        <v>0</v>
      </c>
      <c r="N5964" s="13">
        <v>0.25462197199999997</v>
      </c>
      <c r="O5964" s="1">
        <v>-8.5223011688802099</v>
      </c>
      <c r="P5964" s="14">
        <v>7.5608846329825197E-7</v>
      </c>
    </row>
    <row r="5965" spans="1:16" x14ac:dyDescent="0.2">
      <c r="A5965" t="s">
        <v>5412</v>
      </c>
      <c r="B5965" s="1" t="s">
        <v>7426</v>
      </c>
      <c r="C5965" s="1">
        <v>766</v>
      </c>
      <c r="D5965" s="1">
        <v>351</v>
      </c>
      <c r="E5965" s="1">
        <v>0</v>
      </c>
      <c r="F5965" s="1">
        <v>1</v>
      </c>
      <c r="G5965">
        <v>60.849034772862922</v>
      </c>
      <c r="H5965">
        <v>23.600665223295231</v>
      </c>
      <c r="I5965">
        <v>0</v>
      </c>
      <c r="J5965">
        <v>0.30933778580765642</v>
      </c>
      <c r="K5965" s="13">
        <v>62.671775490000002</v>
      </c>
      <c r="L5965" s="13">
        <v>25.59866615</v>
      </c>
      <c r="M5965" s="13">
        <v>0</v>
      </c>
      <c r="N5965" s="13">
        <v>0.20866467899999999</v>
      </c>
      <c r="O5965" s="1">
        <v>-8.4040638417318796</v>
      </c>
      <c r="P5965" s="14">
        <v>2.0156443399242801E-6</v>
      </c>
    </row>
    <row r="5966" spans="1:16" x14ac:dyDescent="0.2">
      <c r="A5966" t="s">
        <v>5419</v>
      </c>
      <c r="B5966" s="1" t="s">
        <v>7426</v>
      </c>
      <c r="C5966" s="1">
        <v>582</v>
      </c>
      <c r="D5966" s="1">
        <v>390</v>
      </c>
      <c r="E5966" s="1">
        <v>1</v>
      </c>
      <c r="F5966" s="1">
        <v>2</v>
      </c>
      <c r="G5966">
        <v>91.054065388699769</v>
      </c>
      <c r="H5966">
        <v>51.645580989337461</v>
      </c>
      <c r="I5966">
        <v>0.66336345799059682</v>
      </c>
      <c r="J5966">
        <v>1.2184687649227972</v>
      </c>
      <c r="K5966" s="13">
        <v>93.781601710000004</v>
      </c>
      <c r="L5966" s="13">
        <v>56.017827189999998</v>
      </c>
      <c r="M5966" s="13">
        <v>0.48607396400000003</v>
      </c>
      <c r="N5966" s="13">
        <v>0.821921554</v>
      </c>
      <c r="O5966" s="1">
        <v>-6.6294918469528596</v>
      </c>
      <c r="P5966" s="14">
        <v>9.2455495450255294E-9</v>
      </c>
    </row>
    <row r="5967" spans="1:16" x14ac:dyDescent="0.2">
      <c r="A5967" t="s">
        <v>5433</v>
      </c>
      <c r="B5967" s="1" t="s">
        <v>7426</v>
      </c>
      <c r="C5967" s="1">
        <v>2187</v>
      </c>
      <c r="D5967" s="1">
        <v>4363.01</v>
      </c>
      <c r="E5967" s="1">
        <v>3</v>
      </c>
      <c r="F5967" s="1">
        <v>3</v>
      </c>
      <c r="G5967">
        <v>87.785039943770769</v>
      </c>
      <c r="H5967">
        <v>148.23478932778835</v>
      </c>
      <c r="I5967">
        <v>0.51058513970625863</v>
      </c>
      <c r="J5967">
        <v>0.4689224565145082</v>
      </c>
      <c r="K5967" s="13">
        <v>90.414652189999998</v>
      </c>
      <c r="L5967" s="13">
        <v>160.78414939999999</v>
      </c>
      <c r="M5967" s="13">
        <v>0.37412694299999999</v>
      </c>
      <c r="N5967" s="13">
        <v>0.31631297000000003</v>
      </c>
      <c r="O5967" s="1">
        <v>-8.4033752732151203</v>
      </c>
      <c r="P5967" s="14">
        <v>7.3099702341548002E-25</v>
      </c>
    </row>
    <row r="5968" spans="1:16" x14ac:dyDescent="0.2">
      <c r="A5968" t="s">
        <v>5449</v>
      </c>
      <c r="B5968" s="1" t="s">
        <v>9578</v>
      </c>
      <c r="C5968" s="1">
        <v>49124.9</v>
      </c>
      <c r="D5968" s="1">
        <v>85096.36</v>
      </c>
      <c r="E5968" s="1">
        <v>116</v>
      </c>
      <c r="F5968" s="1">
        <v>58</v>
      </c>
      <c r="G5968">
        <v>1022.4221979195255</v>
      </c>
      <c r="H5968">
        <v>1499.1040524815783</v>
      </c>
      <c r="I5968">
        <v>10.23674223732707</v>
      </c>
      <c r="J5968">
        <v>4.7007227035581431</v>
      </c>
      <c r="K5968" s="13">
        <v>1053.0489869999999</v>
      </c>
      <c r="L5968" s="13">
        <v>1626.016208</v>
      </c>
      <c r="M5968" s="13">
        <v>7.5008863029999997</v>
      </c>
      <c r="N5968" s="13">
        <v>3.1708858050000002</v>
      </c>
      <c r="O5968" s="1">
        <v>-7.8765439054850201</v>
      </c>
      <c r="P5968" s="14">
        <v>1.26915643792285E-53</v>
      </c>
    </row>
    <row r="5969" spans="1:16" x14ac:dyDescent="0.2">
      <c r="A5969" t="s">
        <v>5476</v>
      </c>
      <c r="B5969" s="1" t="s">
        <v>7426</v>
      </c>
      <c r="C5969" s="1">
        <v>1</v>
      </c>
      <c r="D5969" s="1">
        <v>1</v>
      </c>
      <c r="E5969" s="1">
        <v>0</v>
      </c>
      <c r="F5969" s="1">
        <v>0</v>
      </c>
      <c r="G5969">
        <v>0.15396255880631482</v>
      </c>
      <c r="H5969">
        <v>0.13031887565036226</v>
      </c>
      <c r="I5969">
        <v>0</v>
      </c>
      <c r="J5969">
        <v>0</v>
      </c>
      <c r="K5969" s="13">
        <v>0.15857452699999999</v>
      </c>
      <c r="L5969" s="13">
        <v>0.14135149799999999</v>
      </c>
      <c r="M5969" s="13">
        <v>0</v>
      </c>
      <c r="N5969" s="13">
        <v>0</v>
      </c>
      <c r="O5969" s="1">
        <v>-0.73590612989984505</v>
      </c>
      <c r="P5969" s="1" t="s">
        <v>6745</v>
      </c>
    </row>
    <row r="5970" spans="1:16" x14ac:dyDescent="0.2">
      <c r="A5970" t="s">
        <v>5489</v>
      </c>
      <c r="B5970" s="1" t="s">
        <v>7426</v>
      </c>
      <c r="C5970" s="1">
        <v>100</v>
      </c>
      <c r="D5970" s="1">
        <v>30</v>
      </c>
      <c r="E5970" s="1">
        <v>0</v>
      </c>
      <c r="F5970" s="1">
        <v>0</v>
      </c>
      <c r="G5970">
        <v>15.315080542069278</v>
      </c>
      <c r="H5970">
        <v>3.8889534420793521</v>
      </c>
      <c r="I5970">
        <v>0</v>
      </c>
      <c r="J5970">
        <v>0</v>
      </c>
      <c r="K5970" s="13">
        <v>15.77384576</v>
      </c>
      <c r="L5970" s="13">
        <v>4.2181870679999998</v>
      </c>
      <c r="M5970" s="13">
        <v>0</v>
      </c>
      <c r="N5970" s="13">
        <v>0</v>
      </c>
      <c r="O5970" s="1">
        <v>-6.7307196037416697</v>
      </c>
      <c r="P5970" s="1">
        <v>1.8747623906387099E-2</v>
      </c>
    </row>
    <row r="5971" spans="1:16" x14ac:dyDescent="0.2">
      <c r="A5971" t="s">
        <v>5502</v>
      </c>
      <c r="B5971" s="1" t="s">
        <v>7426</v>
      </c>
      <c r="C5971" s="1">
        <v>275</v>
      </c>
      <c r="D5971" s="1">
        <v>432</v>
      </c>
      <c r="E5971" s="1">
        <v>0</v>
      </c>
      <c r="F5971" s="1">
        <v>0</v>
      </c>
      <c r="G5971">
        <v>44.214524498529336</v>
      </c>
      <c r="H5971">
        <v>58.790643769412135</v>
      </c>
      <c r="I5971">
        <v>0</v>
      </c>
      <c r="J5971">
        <v>0</v>
      </c>
      <c r="K5971" s="13">
        <v>45.538976310000002</v>
      </c>
      <c r="L5971" s="13">
        <v>63.767781479999996</v>
      </c>
      <c r="M5971" s="13">
        <v>0</v>
      </c>
      <c r="N5971" s="13">
        <v>0</v>
      </c>
      <c r="O5971" s="1">
        <v>-9.2129074613807198</v>
      </c>
      <c r="P5971" s="14">
        <v>4.79885803393922E-7</v>
      </c>
    </row>
    <row r="5972" spans="1:16" x14ac:dyDescent="0.2">
      <c r="A5972" t="s">
        <v>5514</v>
      </c>
      <c r="B5972" s="1" t="s">
        <v>6914</v>
      </c>
      <c r="C5972" s="1">
        <v>3272.45</v>
      </c>
      <c r="D5972" s="1">
        <v>3033</v>
      </c>
      <c r="E5972" s="1">
        <v>1</v>
      </c>
      <c r="F5972" s="1">
        <v>0</v>
      </c>
      <c r="G5972">
        <v>366.07250702207989</v>
      </c>
      <c r="H5972">
        <v>287.18298692389288</v>
      </c>
      <c r="I5972">
        <v>0.47431764582896335</v>
      </c>
      <c r="J5972">
        <v>0</v>
      </c>
      <c r="K5972" s="13">
        <v>377.03825640000002</v>
      </c>
      <c r="L5972" s="13">
        <v>311.4955167</v>
      </c>
      <c r="M5972" s="13">
        <v>0.34755224400000001</v>
      </c>
      <c r="N5972" s="13">
        <v>0</v>
      </c>
      <c r="O5972" s="1">
        <v>-10.9134052644145</v>
      </c>
      <c r="P5972" s="14">
        <v>3.3425211872349699E-12</v>
      </c>
    </row>
    <row r="5973" spans="1:16" x14ac:dyDescent="0.2">
      <c r="A5973" t="s">
        <v>5526</v>
      </c>
      <c r="B5973" s="1" t="s">
        <v>7486</v>
      </c>
      <c r="C5973" s="1">
        <v>1848.57</v>
      </c>
      <c r="D5973" s="1">
        <v>918.01</v>
      </c>
      <c r="E5973" s="1">
        <v>1</v>
      </c>
      <c r="F5973" s="1">
        <v>0</v>
      </c>
      <c r="G5973">
        <v>105.97998757252998</v>
      </c>
      <c r="H5973">
        <v>44.547935240958296</v>
      </c>
      <c r="I5973">
        <v>0.24308779348734375</v>
      </c>
      <c r="J5973">
        <v>0</v>
      </c>
      <c r="K5973" s="13">
        <v>109.1546318</v>
      </c>
      <c r="L5973" s="13">
        <v>48.319304189999997</v>
      </c>
      <c r="M5973" s="13">
        <v>0.178120525</v>
      </c>
      <c r="N5973" s="13">
        <v>0</v>
      </c>
      <c r="O5973" s="1">
        <v>-9.7077953897815306</v>
      </c>
      <c r="P5973" s="14">
        <v>4.55198345969531E-9</v>
      </c>
    </row>
    <row r="5974" spans="1:16" x14ac:dyDescent="0.2">
      <c r="A5974" t="s">
        <v>5541</v>
      </c>
      <c r="B5974" s="1" t="s">
        <v>6917</v>
      </c>
      <c r="C5974" s="1">
        <v>262</v>
      </c>
      <c r="D5974" s="1">
        <v>85</v>
      </c>
      <c r="E5974" s="1">
        <v>0</v>
      </c>
      <c r="F5974" s="1">
        <v>0</v>
      </c>
      <c r="G5974">
        <v>90.961815818749145</v>
      </c>
      <c r="H5974">
        <v>24.978649830832385</v>
      </c>
      <c r="I5974">
        <v>0</v>
      </c>
      <c r="J5974">
        <v>0</v>
      </c>
      <c r="K5974" s="13">
        <v>93.686588799999996</v>
      </c>
      <c r="L5974" s="13">
        <v>27.09330911</v>
      </c>
      <c r="M5974" s="13">
        <v>0</v>
      </c>
      <c r="N5974" s="13">
        <v>0</v>
      </c>
      <c r="O5974" s="1">
        <v>-8.1485989079496495</v>
      </c>
      <c r="P5974" s="14">
        <v>1.7057318415239099E-4</v>
      </c>
    </row>
    <row r="5975" spans="1:16" x14ac:dyDescent="0.2">
      <c r="A5975" t="s">
        <v>5553</v>
      </c>
      <c r="B5975" s="1" t="s">
        <v>7426</v>
      </c>
      <c r="C5975" s="1">
        <v>1869</v>
      </c>
      <c r="D5975" s="1">
        <v>2907.01</v>
      </c>
      <c r="E5975" s="1">
        <v>3</v>
      </c>
      <c r="F5975" s="1">
        <v>2</v>
      </c>
      <c r="G5975">
        <v>196.94063927871264</v>
      </c>
      <c r="H5975">
        <v>259.27746491253635</v>
      </c>
      <c r="I5975">
        <v>1.3403631660245314</v>
      </c>
      <c r="J5975">
        <v>0.82066155025634602</v>
      </c>
      <c r="K5975" s="13">
        <v>202.8400216</v>
      </c>
      <c r="L5975" s="13">
        <v>281.22755030000002</v>
      </c>
      <c r="M5975" s="13">
        <v>0.98213977500000005</v>
      </c>
      <c r="N5975" s="13">
        <v>0.55357957199999996</v>
      </c>
      <c r="O5975" s="1">
        <v>-8.2022001566334009</v>
      </c>
      <c r="P5975" s="14">
        <v>7.7216044108251202E-23</v>
      </c>
    </row>
    <row r="5976" spans="1:16" x14ac:dyDescent="0.2">
      <c r="A5976" t="s">
        <v>4838</v>
      </c>
      <c r="B5976" s="1" t="s">
        <v>7426</v>
      </c>
      <c r="C5976" s="1">
        <v>10316</v>
      </c>
      <c r="D5976" s="1">
        <v>9260</v>
      </c>
      <c r="E5976" s="1">
        <v>18</v>
      </c>
      <c r="F5976" s="1">
        <v>5</v>
      </c>
      <c r="G5976">
        <v>806.24682534673013</v>
      </c>
      <c r="H5976">
        <v>612.57585498085439</v>
      </c>
      <c r="I5976">
        <v>5.9649166186670177</v>
      </c>
      <c r="J5976">
        <v>1.5217199597802646</v>
      </c>
      <c r="K5976" s="13">
        <v>830.39805349999995</v>
      </c>
      <c r="L5976" s="13">
        <v>664.43571220000001</v>
      </c>
      <c r="M5976" s="13">
        <v>4.3707422080000002</v>
      </c>
      <c r="N5976" s="13">
        <v>1.026480506</v>
      </c>
      <c r="O5976" s="1">
        <v>-8.0042093212959706</v>
      </c>
      <c r="P5976" s="14">
        <v>9.8907239439422909E-50</v>
      </c>
    </row>
    <row r="5977" spans="1:16" x14ac:dyDescent="0.2">
      <c r="A5977" t="s">
        <v>4851</v>
      </c>
      <c r="B5977" s="1" t="s">
        <v>7426</v>
      </c>
      <c r="C5977" s="1">
        <v>2130</v>
      </c>
      <c r="D5977" s="1">
        <v>1335</v>
      </c>
      <c r="E5977" s="1">
        <v>1</v>
      </c>
      <c r="F5977" s="1">
        <v>7</v>
      </c>
      <c r="G5977">
        <v>200.44728039494277</v>
      </c>
      <c r="H5977">
        <v>106.33935813193328</v>
      </c>
      <c r="I5977">
        <v>0.39902100010881469</v>
      </c>
      <c r="J5977">
        <v>2.5652320272321743</v>
      </c>
      <c r="K5977" s="13">
        <v>206.4517046</v>
      </c>
      <c r="L5977" s="13">
        <v>115.3419068</v>
      </c>
      <c r="M5977" s="13">
        <v>0.292379263</v>
      </c>
      <c r="N5977" s="13">
        <v>1.7303845250000001</v>
      </c>
      <c r="O5977" s="1">
        <v>-7.0587719934735498</v>
      </c>
      <c r="P5977" s="14">
        <v>9.1396001371699298E-20</v>
      </c>
    </row>
    <row r="5978" spans="1:16" x14ac:dyDescent="0.2">
      <c r="A5978" t="s">
        <v>4874</v>
      </c>
      <c r="B5978" s="1" t="s">
        <v>7039</v>
      </c>
      <c r="C5978" s="1">
        <v>3130</v>
      </c>
      <c r="D5978" s="1">
        <v>4853.8</v>
      </c>
      <c r="E5978" s="1">
        <v>4</v>
      </c>
      <c r="F5978" s="1">
        <v>9</v>
      </c>
      <c r="G5978">
        <v>36.784489538785053</v>
      </c>
      <c r="H5978">
        <v>48.283025675732738</v>
      </c>
      <c r="I5978">
        <v>0.19932215568483477</v>
      </c>
      <c r="J5978">
        <v>0.41188023725947287</v>
      </c>
      <c r="K5978" s="13">
        <v>37.886373689999999</v>
      </c>
      <c r="L5978" s="13">
        <v>52.370602419999997</v>
      </c>
      <c r="M5978" s="13">
        <v>0.14605162399999999</v>
      </c>
      <c r="N5978" s="13">
        <v>0.27783498000000001</v>
      </c>
      <c r="O5978" s="1">
        <v>-7.5771233336014898</v>
      </c>
      <c r="P5978" s="14">
        <v>2.4991922017040298E-34</v>
      </c>
    </row>
    <row r="5979" spans="1:16" x14ac:dyDescent="0.2">
      <c r="A5979" t="s">
        <v>4897</v>
      </c>
      <c r="B5979" s="1" t="s">
        <v>7429</v>
      </c>
      <c r="C5979" s="1">
        <v>1210.01</v>
      </c>
      <c r="D5979" s="1">
        <v>741</v>
      </c>
      <c r="E5979" s="1">
        <v>1</v>
      </c>
      <c r="F5979" s="1">
        <v>2</v>
      </c>
      <c r="G5979">
        <v>203.55920743663242</v>
      </c>
      <c r="H5979">
        <v>105.51451421045527</v>
      </c>
      <c r="I5979">
        <v>0.71330781100533291</v>
      </c>
      <c r="J5979">
        <v>1.3102067607374481</v>
      </c>
      <c r="K5979" s="13">
        <v>209.6568499</v>
      </c>
      <c r="L5979" s="13">
        <v>114.4472327</v>
      </c>
      <c r="M5979" s="13">
        <v>0.52267026599999999</v>
      </c>
      <c r="N5979" s="13">
        <v>0.88380367900000001</v>
      </c>
      <c r="O5979" s="1">
        <v>-7.6312436784182998</v>
      </c>
      <c r="P5979" s="14">
        <v>7.5818827866237805E-13</v>
      </c>
    </row>
    <row r="5980" spans="1:16" x14ac:dyDescent="0.2">
      <c r="A5980" t="s">
        <v>4901</v>
      </c>
      <c r="B5980" s="1" t="s">
        <v>7429</v>
      </c>
      <c r="C5980" s="1">
        <v>243</v>
      </c>
      <c r="D5980" s="1">
        <v>383</v>
      </c>
      <c r="E5980" s="1">
        <v>0</v>
      </c>
      <c r="F5980" s="1">
        <v>0</v>
      </c>
      <c r="G5980">
        <v>39.506907487132324</v>
      </c>
      <c r="H5980">
        <v>52.705718704728035</v>
      </c>
      <c r="I5980">
        <v>0</v>
      </c>
      <c r="J5980">
        <v>0</v>
      </c>
      <c r="K5980" s="13">
        <v>40.690342020000003</v>
      </c>
      <c r="L5980" s="13">
        <v>57.167714750000002</v>
      </c>
      <c r="M5980" s="13">
        <v>0</v>
      </c>
      <c r="N5980" s="13">
        <v>0</v>
      </c>
      <c r="O5980" s="1">
        <v>-9.0374370359741096</v>
      </c>
      <c r="P5980" s="14">
        <v>1.1987698657111999E-6</v>
      </c>
    </row>
    <row r="5981" spans="1:16" x14ac:dyDescent="0.2">
      <c r="A5981" t="s">
        <v>4910</v>
      </c>
      <c r="B5981" s="1" t="s">
        <v>7426</v>
      </c>
      <c r="C5981" s="1">
        <v>2367.9899999999998</v>
      </c>
      <c r="D5981" s="1">
        <v>1223.95</v>
      </c>
      <c r="E5981" s="1">
        <v>0</v>
      </c>
      <c r="F5981" s="1">
        <v>0</v>
      </c>
      <c r="G5981">
        <v>249.52031268357342</v>
      </c>
      <c r="H5981">
        <v>109.16462385051955</v>
      </c>
      <c r="I5981">
        <v>0</v>
      </c>
      <c r="J5981">
        <v>0</v>
      </c>
      <c r="K5981" s="13">
        <v>256.99472600000001</v>
      </c>
      <c r="L5981" s="13">
        <v>118.40635570000001</v>
      </c>
      <c r="M5981" s="13">
        <v>0</v>
      </c>
      <c r="N5981" s="13">
        <v>0</v>
      </c>
      <c r="O5981" s="1">
        <v>-11.529437716413501</v>
      </c>
      <c r="P5981" s="14">
        <v>2.0424948252986898E-12</v>
      </c>
    </row>
    <row r="5982" spans="1:16" x14ac:dyDescent="0.2">
      <c r="A5982" t="s">
        <v>4920</v>
      </c>
      <c r="B5982" s="1" t="s">
        <v>7426</v>
      </c>
      <c r="C5982" s="1">
        <v>258</v>
      </c>
      <c r="D5982" s="1">
        <v>596</v>
      </c>
      <c r="E5982" s="1">
        <v>0</v>
      </c>
      <c r="F5982" s="1">
        <v>0</v>
      </c>
      <c r="G5982">
        <v>33.808788777997805</v>
      </c>
      <c r="H5982">
        <v>66.107140205098645</v>
      </c>
      <c r="I5982">
        <v>0</v>
      </c>
      <c r="J5982">
        <v>0</v>
      </c>
      <c r="K5982" s="13">
        <v>34.821535429999997</v>
      </c>
      <c r="L5982" s="13">
        <v>71.703682779999994</v>
      </c>
      <c r="M5982" s="13">
        <v>0</v>
      </c>
      <c r="N5982" s="13">
        <v>0</v>
      </c>
      <c r="O5982" s="1">
        <v>-9.4942340884503</v>
      </c>
      <c r="P5982" s="14">
        <v>2.76196452651837E-7</v>
      </c>
    </row>
    <row r="5983" spans="1:16" x14ac:dyDescent="0.2">
      <c r="A5983" t="s">
        <v>4929</v>
      </c>
      <c r="B5983" s="1" t="s">
        <v>6917</v>
      </c>
      <c r="C5983" s="1">
        <v>0</v>
      </c>
      <c r="D5983" s="1">
        <v>0</v>
      </c>
      <c r="E5983" s="1">
        <v>0</v>
      </c>
      <c r="F5983" s="1">
        <v>0</v>
      </c>
      <c r="G5983">
        <v>0</v>
      </c>
      <c r="H5983">
        <v>0</v>
      </c>
      <c r="I5983">
        <v>0</v>
      </c>
      <c r="J5983">
        <v>0</v>
      </c>
      <c r="K5983" s="13">
        <v>0</v>
      </c>
      <c r="L5983" s="13">
        <v>0</v>
      </c>
      <c r="M5983" s="13">
        <v>0</v>
      </c>
      <c r="N5983" s="13">
        <v>0</v>
      </c>
      <c r="O5983" s="1" t="s">
        <v>6745</v>
      </c>
      <c r="P5983" s="1" t="s">
        <v>6745</v>
      </c>
    </row>
    <row r="5984" spans="1:16" x14ac:dyDescent="0.2">
      <c r="A5984" t="s">
        <v>4941</v>
      </c>
      <c r="B5984" s="1" t="s">
        <v>9429</v>
      </c>
      <c r="C5984" s="1">
        <v>5621</v>
      </c>
      <c r="D5984" s="1">
        <v>15560</v>
      </c>
      <c r="E5984" s="1">
        <v>98</v>
      </c>
      <c r="F5984" s="1">
        <v>143</v>
      </c>
      <c r="G5984">
        <v>714.03750053420879</v>
      </c>
      <c r="H5984">
        <v>1673.0512027663474</v>
      </c>
      <c r="I5984">
        <v>52.784778014394625</v>
      </c>
      <c r="J5984">
        <v>70.737795623079975</v>
      </c>
      <c r="K5984" s="13">
        <v>735.42658640000002</v>
      </c>
      <c r="L5984" s="13">
        <v>1814.6894930000001</v>
      </c>
      <c r="M5984" s="13">
        <v>38.677599690000001</v>
      </c>
      <c r="N5984" s="13">
        <v>47.71638025</v>
      </c>
      <c r="O5984" s="1">
        <v>-4.7855669243203502</v>
      </c>
      <c r="P5984" s="14">
        <v>3.93131103023055E-16</v>
      </c>
    </row>
    <row r="5985" spans="1:16" x14ac:dyDescent="0.2">
      <c r="A5985" t="s">
        <v>4957</v>
      </c>
      <c r="B5985" s="1" t="s">
        <v>6918</v>
      </c>
      <c r="C5985" s="1">
        <v>80.09</v>
      </c>
      <c r="D5985" s="1">
        <v>135</v>
      </c>
      <c r="E5985" s="1">
        <v>89.91</v>
      </c>
      <c r="F5985" s="1">
        <v>118</v>
      </c>
      <c r="G5985">
        <v>11.769422454461264</v>
      </c>
      <c r="H5985">
        <v>16.792015663480914</v>
      </c>
      <c r="I5985">
        <v>56.022185057199927</v>
      </c>
      <c r="J5985">
        <v>67.525360913419718</v>
      </c>
      <c r="K5985" s="13">
        <v>12.12197703</v>
      </c>
      <c r="L5985" s="13">
        <v>18.213605380000001</v>
      </c>
      <c r="M5985" s="13">
        <v>41.049782329999999</v>
      </c>
      <c r="N5985" s="13">
        <v>45.549423330000003</v>
      </c>
      <c r="O5985" s="1">
        <v>1.63170521045874</v>
      </c>
      <c r="P5985" s="1">
        <v>4.7314613956366401E-2</v>
      </c>
    </row>
    <row r="5986" spans="1:16" x14ac:dyDescent="0.2">
      <c r="A5986" t="s">
        <v>4972</v>
      </c>
      <c r="B5986" s="1" t="s">
        <v>6917</v>
      </c>
      <c r="C5986" s="1">
        <v>575</v>
      </c>
      <c r="D5986" s="1">
        <v>544</v>
      </c>
      <c r="E5986" s="1">
        <v>17</v>
      </c>
      <c r="F5986" s="1">
        <v>89</v>
      </c>
      <c r="G5986">
        <v>139.57413583151853</v>
      </c>
      <c r="H5986">
        <v>111.77076069150179</v>
      </c>
      <c r="I5986">
        <v>17.496904132905186</v>
      </c>
      <c r="J5986">
        <v>84.126952762559654</v>
      </c>
      <c r="K5986" s="13">
        <v>143.75509719999999</v>
      </c>
      <c r="L5986" s="13">
        <v>121.2331246</v>
      </c>
      <c r="M5986" s="13">
        <v>12.820708529999999</v>
      </c>
      <c r="N5986" s="13">
        <v>56.748074099999997</v>
      </c>
      <c r="O5986" s="1">
        <v>-1.7350189008581101</v>
      </c>
      <c r="P5986" s="1">
        <v>8.9985830119382104E-2</v>
      </c>
    </row>
    <row r="5987" spans="1:16" x14ac:dyDescent="0.2">
      <c r="A5987" t="s">
        <v>4980</v>
      </c>
      <c r="B5987" s="1" t="s">
        <v>7429</v>
      </c>
      <c r="C5987" s="1">
        <v>45</v>
      </c>
      <c r="D5987" s="1">
        <v>34</v>
      </c>
      <c r="E5987" s="1">
        <v>68</v>
      </c>
      <c r="F5987" s="1">
        <v>55</v>
      </c>
      <c r="G5987">
        <v>8.9735157272238855</v>
      </c>
      <c r="H5987">
        <v>5.7388019290974173</v>
      </c>
      <c r="I5987">
        <v>57.495547677006513</v>
      </c>
      <c r="J5987">
        <v>42.709142578272193</v>
      </c>
      <c r="K5987" s="13">
        <v>9.2423185530000005</v>
      </c>
      <c r="L5987" s="13">
        <v>6.2246412680000001</v>
      </c>
      <c r="M5987" s="13">
        <v>42.129376329999999</v>
      </c>
      <c r="N5987" s="13">
        <v>28.809573010000001</v>
      </c>
      <c r="O5987" s="1">
        <v>2.3603170964601601</v>
      </c>
      <c r="P5987" s="1">
        <v>1.22667961673831E-2</v>
      </c>
    </row>
    <row r="5988" spans="1:16" x14ac:dyDescent="0.2">
      <c r="A5988" t="s">
        <v>4990</v>
      </c>
      <c r="B5988" s="1" t="s">
        <v>7429</v>
      </c>
      <c r="C5988" s="1">
        <v>6174</v>
      </c>
      <c r="D5988" s="1">
        <v>5351.82</v>
      </c>
      <c r="E5988" s="1">
        <v>1940</v>
      </c>
      <c r="F5988" s="1">
        <v>2362.3000000000002</v>
      </c>
      <c r="G5988">
        <v>67.914629935335299</v>
      </c>
      <c r="H5988">
        <v>49.829945902177087</v>
      </c>
      <c r="I5988">
        <v>90.484383417758039</v>
      </c>
      <c r="J5988">
        <v>101.19051635957197</v>
      </c>
      <c r="K5988" s="13">
        <v>69.949021470000005</v>
      </c>
      <c r="L5988" s="13">
        <v>54.048482849999999</v>
      </c>
      <c r="M5988" s="13">
        <v>66.301666729999994</v>
      </c>
      <c r="N5988" s="13">
        <v>68.258349219999999</v>
      </c>
      <c r="O5988" s="1">
        <v>0.28351549053497299</v>
      </c>
      <c r="P5988" s="1">
        <v>0.42746729988999999</v>
      </c>
    </row>
    <row r="5989" spans="1:16" x14ac:dyDescent="0.2">
      <c r="A5989" t="s">
        <v>5012</v>
      </c>
      <c r="B5989" s="1" t="s">
        <v>9433</v>
      </c>
      <c r="C5989" s="1">
        <v>1670.83</v>
      </c>
      <c r="D5989" s="1">
        <v>2030</v>
      </c>
      <c r="E5989" s="1">
        <v>574</v>
      </c>
      <c r="F5989" s="1">
        <v>479</v>
      </c>
      <c r="G5989">
        <v>146.77501851389206</v>
      </c>
      <c r="H5989">
        <v>150.94131224269481</v>
      </c>
      <c r="I5989">
        <v>213.79963514298149</v>
      </c>
      <c r="J5989">
        <v>163.85641224178281</v>
      </c>
      <c r="K5989" s="13">
        <v>151.17168319999999</v>
      </c>
      <c r="L5989" s="13">
        <v>163.71980300000001</v>
      </c>
      <c r="M5989" s="13">
        <v>156.65987459999999</v>
      </c>
      <c r="N5989" s="13">
        <v>110.52980669999999</v>
      </c>
      <c r="O5989" s="1">
        <v>-0.103876648506013</v>
      </c>
      <c r="P5989" s="1">
        <v>0.85537227900246005</v>
      </c>
    </row>
    <row r="5990" spans="1:16" x14ac:dyDescent="0.2">
      <c r="A5990" t="s">
        <v>5019</v>
      </c>
      <c r="B5990" s="1" t="s">
        <v>8222</v>
      </c>
      <c r="C5990" s="1">
        <v>2139</v>
      </c>
      <c r="D5990" s="1">
        <v>1841</v>
      </c>
      <c r="E5990" s="1">
        <v>1235</v>
      </c>
      <c r="F5990" s="1">
        <v>1195</v>
      </c>
      <c r="G5990">
        <v>39.011818108052829</v>
      </c>
      <c r="H5990">
        <v>28.4204793513879</v>
      </c>
      <c r="I5990">
        <v>95.505317273847155</v>
      </c>
      <c r="J5990">
        <v>84.871398803274147</v>
      </c>
      <c r="K5990" s="13">
        <v>40.18042217</v>
      </c>
      <c r="L5990" s="13">
        <v>30.826519340000001</v>
      </c>
      <c r="M5990" s="13">
        <v>69.980713550000004</v>
      </c>
      <c r="N5990" s="13">
        <v>57.250242280000002</v>
      </c>
      <c r="O5990" s="1">
        <v>1.0012506047466101</v>
      </c>
      <c r="P5990" s="1">
        <v>2.6261357967328398E-3</v>
      </c>
    </row>
    <row r="5991" spans="1:16" x14ac:dyDescent="0.2">
      <c r="A5991" t="s">
        <v>5029</v>
      </c>
      <c r="B5991" s="1" t="s">
        <v>9434</v>
      </c>
      <c r="C5991" s="1">
        <v>4437.08</v>
      </c>
      <c r="D5991" s="1">
        <v>3065.86</v>
      </c>
      <c r="E5991" s="1">
        <v>1545</v>
      </c>
      <c r="F5991" s="1">
        <v>1372</v>
      </c>
      <c r="G5991">
        <v>721.37987272841599</v>
      </c>
      <c r="H5991">
        <v>421.90170952500654</v>
      </c>
      <c r="I5991">
        <v>1065.0510713165634</v>
      </c>
      <c r="J5991">
        <v>868.61819405696019</v>
      </c>
      <c r="K5991" s="13">
        <v>742.98890029999995</v>
      </c>
      <c r="L5991" s="13">
        <v>457.61934710000003</v>
      </c>
      <c r="M5991" s="13">
        <v>780.40716550000002</v>
      </c>
      <c r="N5991" s="13">
        <v>585.92886139999996</v>
      </c>
      <c r="O5991" s="1">
        <v>0.35874942429508</v>
      </c>
      <c r="P5991" s="1">
        <v>0.42443045008191699</v>
      </c>
    </row>
    <row r="5992" spans="1:16" x14ac:dyDescent="0.2">
      <c r="A5992" t="s">
        <v>5038</v>
      </c>
      <c r="B5992" s="1" t="s">
        <v>7429</v>
      </c>
      <c r="C5992" s="1">
        <v>516</v>
      </c>
      <c r="D5992" s="1">
        <v>575</v>
      </c>
      <c r="E5992" s="1">
        <v>842</v>
      </c>
      <c r="F5992" s="1">
        <v>549</v>
      </c>
      <c r="G5992">
        <v>17.254677311871482</v>
      </c>
      <c r="H5992">
        <v>16.274857283350116</v>
      </c>
      <c r="I5992">
        <v>119.38353093508903</v>
      </c>
      <c r="J5992">
        <v>71.488721993867415</v>
      </c>
      <c r="K5992" s="13">
        <v>17.77154341</v>
      </c>
      <c r="L5992" s="13">
        <v>17.65266506</v>
      </c>
      <c r="M5992" s="13">
        <v>87.477272679999999</v>
      </c>
      <c r="N5992" s="13">
        <v>48.222919760000003</v>
      </c>
      <c r="O5992" s="1">
        <v>2.07001717421142</v>
      </c>
      <c r="P5992" s="14">
        <v>1.35733399733214E-5</v>
      </c>
    </row>
    <row r="5993" spans="1:16" x14ac:dyDescent="0.2">
      <c r="A5993" t="s">
        <v>5047</v>
      </c>
      <c r="B5993" s="1" t="s">
        <v>7429</v>
      </c>
      <c r="C5993" s="1">
        <v>1437</v>
      </c>
      <c r="D5993" s="1">
        <v>904.98</v>
      </c>
      <c r="E5993" s="1">
        <v>616</v>
      </c>
      <c r="F5993" s="1">
        <v>592</v>
      </c>
      <c r="G5993">
        <v>410.57119837588755</v>
      </c>
      <c r="H5993">
        <v>218.85823758922197</v>
      </c>
      <c r="I5993">
        <v>746.255615731376</v>
      </c>
      <c r="J5993">
        <v>658.66026954213589</v>
      </c>
      <c r="K5993" s="13">
        <v>422.86991180000001</v>
      </c>
      <c r="L5993" s="13">
        <v>237.3864849</v>
      </c>
      <c r="M5993" s="13">
        <v>546.8124914</v>
      </c>
      <c r="N5993" s="13">
        <v>444.30114909999998</v>
      </c>
      <c r="O5993" s="1">
        <v>0.76657095829814004</v>
      </c>
      <c r="P5993" s="1">
        <v>0.107838549738954</v>
      </c>
    </row>
    <row r="5994" spans="1:16" x14ac:dyDescent="0.2">
      <c r="A5994" t="s">
        <v>5049</v>
      </c>
      <c r="B5994" s="1" t="s">
        <v>9435</v>
      </c>
      <c r="C5994" s="1">
        <v>1018</v>
      </c>
      <c r="D5994" s="1">
        <v>933</v>
      </c>
      <c r="E5994" s="1">
        <v>435</v>
      </c>
      <c r="F5994" s="1">
        <v>453</v>
      </c>
      <c r="G5994">
        <v>142.39386650640918</v>
      </c>
      <c r="H5994">
        <v>110.46313196740289</v>
      </c>
      <c r="I5994">
        <v>257.99301613777152</v>
      </c>
      <c r="J5994">
        <v>246.74579232270077</v>
      </c>
      <c r="K5994" s="13">
        <v>146.65929320000001</v>
      </c>
      <c r="L5994" s="13">
        <v>119.8147938</v>
      </c>
      <c r="M5994" s="13">
        <v>189.04220079999999</v>
      </c>
      <c r="N5994" s="13">
        <v>166.44307259999999</v>
      </c>
      <c r="O5994" s="1">
        <v>0.57338900551069905</v>
      </c>
      <c r="P5994" s="1">
        <v>0.173254048610507</v>
      </c>
    </row>
    <row r="5995" spans="1:16" x14ac:dyDescent="0.2">
      <c r="A5995" t="s">
        <v>5055</v>
      </c>
      <c r="B5995" s="1" t="s">
        <v>7796</v>
      </c>
      <c r="C5995" s="1">
        <v>428</v>
      </c>
      <c r="D5995" s="1">
        <v>435</v>
      </c>
      <c r="E5995" s="1">
        <v>210</v>
      </c>
      <c r="F5995" s="1">
        <v>118</v>
      </c>
      <c r="G5995">
        <v>64.527892639640413</v>
      </c>
      <c r="H5995">
        <v>55.511782653764179</v>
      </c>
      <c r="I5995">
        <v>134.24502366982719</v>
      </c>
      <c r="J5995">
        <v>69.277749172418496</v>
      </c>
      <c r="K5995" s="13">
        <v>66.460834019999993</v>
      </c>
      <c r="L5995" s="13">
        <v>60.211336350000003</v>
      </c>
      <c r="M5995" s="13">
        <v>98.366905799999998</v>
      </c>
      <c r="N5995" s="13">
        <v>46.731501790000003</v>
      </c>
      <c r="O5995" s="1">
        <v>0.33029892637826203</v>
      </c>
      <c r="P5995" s="1">
        <v>0.68486031583380502</v>
      </c>
    </row>
    <row r="5996" spans="1:16" x14ac:dyDescent="0.2">
      <c r="A5996" t="s">
        <v>5064</v>
      </c>
      <c r="B5996" s="1" t="s">
        <v>7429</v>
      </c>
      <c r="C5996" s="1">
        <v>517</v>
      </c>
      <c r="D5996" s="1">
        <v>444</v>
      </c>
      <c r="E5996" s="1">
        <v>141</v>
      </c>
      <c r="F5996" s="1">
        <v>189</v>
      </c>
      <c r="G5996">
        <v>49.13067817123386</v>
      </c>
      <c r="H5996">
        <v>35.713909189137013</v>
      </c>
      <c r="I5996">
        <v>56.814150381905669</v>
      </c>
      <c r="J5996">
        <v>69.941037235396749</v>
      </c>
      <c r="K5996" s="13">
        <v>50.602393999999997</v>
      </c>
      <c r="L5996" s="13">
        <v>38.737401239999997</v>
      </c>
      <c r="M5996" s="13">
        <v>41.630088219999998</v>
      </c>
      <c r="N5996" s="13">
        <v>47.178924629999997</v>
      </c>
      <c r="O5996" s="1">
        <v>0.16044792392073201</v>
      </c>
      <c r="P5996" s="1">
        <v>0.81143068395726003</v>
      </c>
    </row>
    <row r="5997" spans="1:16" x14ac:dyDescent="0.2">
      <c r="A5997" t="s">
        <v>5073</v>
      </c>
      <c r="B5997" s="1" t="s">
        <v>8287</v>
      </c>
      <c r="C5997" s="1">
        <v>9406.69</v>
      </c>
      <c r="D5997" s="1">
        <v>7576</v>
      </c>
      <c r="E5997" s="1">
        <v>4794.96</v>
      </c>
      <c r="F5997" s="1">
        <v>3838.55</v>
      </c>
      <c r="G5997">
        <v>260.80985786208714</v>
      </c>
      <c r="H5997">
        <v>177.7949169235647</v>
      </c>
      <c r="I5997">
        <v>563.69910732272103</v>
      </c>
      <c r="J5997">
        <v>414.44072154312488</v>
      </c>
      <c r="K5997" s="13">
        <v>268.62245089999999</v>
      </c>
      <c r="L5997" s="13">
        <v>192.8467981</v>
      </c>
      <c r="M5997" s="13">
        <v>413.04575369999998</v>
      </c>
      <c r="N5997" s="13">
        <v>279.56216180000001</v>
      </c>
      <c r="O5997" s="1">
        <v>0.74498665720597101</v>
      </c>
      <c r="P5997" s="1">
        <v>4.5613204929052201E-2</v>
      </c>
    </row>
    <row r="5998" spans="1:16" x14ac:dyDescent="0.2">
      <c r="A5998" t="s">
        <v>5094</v>
      </c>
      <c r="B5998" s="1" t="s">
        <v>8833</v>
      </c>
      <c r="C5998" s="1">
        <v>13200.19</v>
      </c>
      <c r="D5998" s="1">
        <v>13371.89</v>
      </c>
      <c r="E5998" s="1">
        <v>1251</v>
      </c>
      <c r="F5998" s="1">
        <v>1212</v>
      </c>
      <c r="G5998">
        <v>222.45245145761231</v>
      </c>
      <c r="H5998">
        <v>190.7401031305555</v>
      </c>
      <c r="I5998">
        <v>89.390118172897658</v>
      </c>
      <c r="J5998">
        <v>79.53672091463369</v>
      </c>
      <c r="K5998" s="13">
        <v>229.11604349999999</v>
      </c>
      <c r="L5998" s="13">
        <v>206.88790660000001</v>
      </c>
      <c r="M5998" s="13">
        <v>65.499853130000005</v>
      </c>
      <c r="N5998" s="13">
        <v>53.651720210000001</v>
      </c>
      <c r="O5998" s="1">
        <v>-1.72251141414391</v>
      </c>
      <c r="P5998" s="14">
        <v>1.19516504853229E-9</v>
      </c>
    </row>
    <row r="5999" spans="1:16" x14ac:dyDescent="0.2">
      <c r="A5999" t="s">
        <v>5112</v>
      </c>
      <c r="B5999" s="1" t="s">
        <v>7429</v>
      </c>
      <c r="C5999" s="1">
        <v>207</v>
      </c>
      <c r="D5999" s="1">
        <v>238</v>
      </c>
      <c r="E5999" s="1">
        <v>87</v>
      </c>
      <c r="F5999" s="1">
        <v>45</v>
      </c>
      <c r="G5999">
        <v>56.370504108954549</v>
      </c>
      <c r="H5999">
        <v>54.859359690965626</v>
      </c>
      <c r="I5999">
        <v>100.45603065864479</v>
      </c>
      <c r="J5999">
        <v>47.720186863734241</v>
      </c>
      <c r="K5999" s="13">
        <v>58.05908986</v>
      </c>
      <c r="L5999" s="13">
        <v>59.503680119999999</v>
      </c>
      <c r="M5999" s="13">
        <v>73.608306920000004</v>
      </c>
      <c r="N5999" s="13">
        <v>32.189787119999998</v>
      </c>
      <c r="O5999" s="1">
        <v>-2.8437553134665498E-2</v>
      </c>
      <c r="P5999" s="1">
        <v>0.98033946835379204</v>
      </c>
    </row>
    <row r="6000" spans="1:16" x14ac:dyDescent="0.2">
      <c r="A6000" t="s">
        <v>5118</v>
      </c>
      <c r="B6000" s="1" t="s">
        <v>7429</v>
      </c>
      <c r="C6000" s="1">
        <v>742</v>
      </c>
      <c r="D6000" s="1">
        <v>757</v>
      </c>
      <c r="E6000" s="1">
        <v>191</v>
      </c>
      <c r="F6000" s="1">
        <v>182</v>
      </c>
      <c r="G6000">
        <v>23.667629482798549</v>
      </c>
      <c r="H6000">
        <v>20.438025658457363</v>
      </c>
      <c r="I6000">
        <v>25.832082066341734</v>
      </c>
      <c r="J6000">
        <v>22.606341979371091</v>
      </c>
      <c r="K6000" s="13">
        <v>24.37659639</v>
      </c>
      <c r="L6000" s="13">
        <v>22.16828173</v>
      </c>
      <c r="M6000" s="13">
        <v>18.92823967</v>
      </c>
      <c r="N6000" s="13">
        <v>15.249171970000001</v>
      </c>
      <c r="O6000" s="1">
        <v>-0.29770392497148901</v>
      </c>
      <c r="P6000" s="1">
        <v>0.60574200231213104</v>
      </c>
    </row>
    <row r="6001" spans="1:16" x14ac:dyDescent="0.2">
      <c r="A6001" t="s">
        <v>5128</v>
      </c>
      <c r="B6001" s="1" t="s">
        <v>7429</v>
      </c>
      <c r="C6001" s="1">
        <v>24674.15</v>
      </c>
      <c r="D6001" s="1">
        <v>30552.69</v>
      </c>
      <c r="E6001" s="1">
        <v>2979</v>
      </c>
      <c r="F6001" s="1">
        <v>3591.98</v>
      </c>
      <c r="G6001">
        <v>80.715294231385997</v>
      </c>
      <c r="H6001">
        <v>84.597064087767606</v>
      </c>
      <c r="I6001">
        <v>41.319906000006434</v>
      </c>
      <c r="J6001">
        <v>45.756794490496191</v>
      </c>
      <c r="K6001" s="13">
        <v>83.133131329999998</v>
      </c>
      <c r="L6001" s="13">
        <v>91.75893902</v>
      </c>
      <c r="M6001" s="13">
        <v>30.276811680000002</v>
      </c>
      <c r="N6001" s="13">
        <v>30.865375230000001</v>
      </c>
      <c r="O6001" s="1">
        <v>-1.3749827789597</v>
      </c>
      <c r="P6001" s="14">
        <v>2.1049003459578301E-5</v>
      </c>
    </row>
    <row r="6002" spans="1:16" x14ac:dyDescent="0.2">
      <c r="A6002" t="s">
        <v>5202</v>
      </c>
      <c r="B6002" s="1" t="s">
        <v>7429</v>
      </c>
      <c r="C6002" s="1">
        <v>0</v>
      </c>
      <c r="D6002" s="1">
        <v>0</v>
      </c>
      <c r="E6002" s="1">
        <v>0</v>
      </c>
      <c r="F6002" s="1">
        <v>0</v>
      </c>
      <c r="G6002">
        <v>0</v>
      </c>
      <c r="H6002">
        <v>0</v>
      </c>
      <c r="I6002">
        <v>0</v>
      </c>
      <c r="J6002">
        <v>0</v>
      </c>
      <c r="K6002" s="13">
        <v>0</v>
      </c>
      <c r="L6002" s="13">
        <v>0</v>
      </c>
      <c r="M6002" s="13">
        <v>0</v>
      </c>
      <c r="N6002" s="13">
        <v>0</v>
      </c>
      <c r="O6002" s="1" t="s">
        <v>6745</v>
      </c>
      <c r="P6002" s="1" t="s">
        <v>6745</v>
      </c>
    </row>
    <row r="6003" spans="1:16" x14ac:dyDescent="0.2">
      <c r="A6003" t="s">
        <v>5206</v>
      </c>
      <c r="B6003" s="1" t="s">
        <v>9437</v>
      </c>
      <c r="C6003" s="1">
        <v>1590.01</v>
      </c>
      <c r="D6003" s="1">
        <v>1947</v>
      </c>
      <c r="E6003" s="1">
        <v>466</v>
      </c>
      <c r="F6003" s="1">
        <v>274</v>
      </c>
      <c r="G6003">
        <v>50.605528341942218</v>
      </c>
      <c r="H6003">
        <v>52.451300805131673</v>
      </c>
      <c r="I6003">
        <v>62.88675890538908</v>
      </c>
      <c r="J6003">
        <v>33.959142798573318</v>
      </c>
      <c r="K6003" s="13">
        <v>52.121423499999999</v>
      </c>
      <c r="L6003" s="13">
        <v>56.891758170000003</v>
      </c>
      <c r="M6003" s="13">
        <v>46.07974076</v>
      </c>
      <c r="N6003" s="13">
        <v>22.907235889999999</v>
      </c>
      <c r="O6003" s="1">
        <v>-0.53679436753397602</v>
      </c>
      <c r="P6003" s="1">
        <v>0.38948162532417202</v>
      </c>
    </row>
    <row r="6004" spans="1:16" x14ac:dyDescent="0.2">
      <c r="A6004" t="s">
        <v>5217</v>
      </c>
      <c r="B6004" s="1" t="s">
        <v>9438</v>
      </c>
      <c r="C6004" s="1">
        <v>2753.12</v>
      </c>
      <c r="D6004" s="1">
        <v>1865.4</v>
      </c>
      <c r="E6004" s="1">
        <v>904.28</v>
      </c>
      <c r="F6004" s="1">
        <v>1404</v>
      </c>
      <c r="G6004">
        <v>87.146606735879487</v>
      </c>
      <c r="H6004">
        <v>49.979224896917231</v>
      </c>
      <c r="I6004">
        <v>121.36779274972663</v>
      </c>
      <c r="J6004">
        <v>173.06151313022983</v>
      </c>
      <c r="K6004" s="13">
        <v>89.757094629999997</v>
      </c>
      <c r="L6004" s="13">
        <v>54.210399610000003</v>
      </c>
      <c r="M6004" s="13">
        <v>88.931223739999993</v>
      </c>
      <c r="N6004" s="13">
        <v>116.73913349999999</v>
      </c>
      <c r="O6004" s="1">
        <v>0.70272705014262604</v>
      </c>
      <c r="P6004" s="1">
        <v>0.130349390709949</v>
      </c>
    </row>
    <row r="6005" spans="1:16" x14ac:dyDescent="0.2">
      <c r="A6005" t="s">
        <v>5228</v>
      </c>
      <c r="B6005" s="1" t="s">
        <v>7912</v>
      </c>
      <c r="C6005" s="1">
        <v>2861</v>
      </c>
      <c r="D6005" s="1">
        <v>2794.45</v>
      </c>
      <c r="E6005" s="1">
        <v>585</v>
      </c>
      <c r="F6005" s="1">
        <v>701</v>
      </c>
      <c r="G6005">
        <v>157.19771406153501</v>
      </c>
      <c r="H6005">
        <v>129.96215854137048</v>
      </c>
      <c r="I6005">
        <v>136.28856618470746</v>
      </c>
      <c r="J6005">
        <v>149.98728201307082</v>
      </c>
      <c r="K6005" s="13">
        <v>161.90659199999999</v>
      </c>
      <c r="L6005" s="13">
        <v>140.96458200000001</v>
      </c>
      <c r="M6005" s="13">
        <v>99.864294290000004</v>
      </c>
      <c r="N6005" s="13">
        <v>101.1743456</v>
      </c>
      <c r="O6005" s="1">
        <v>-0.43387412926414398</v>
      </c>
      <c r="P6005" s="1">
        <v>0.24918186957917701</v>
      </c>
    </row>
    <row r="6006" spans="1:16" x14ac:dyDescent="0.2">
      <c r="A6006" t="s">
        <v>5245</v>
      </c>
      <c r="B6006" s="1" t="s">
        <v>7429</v>
      </c>
      <c r="C6006" s="1">
        <v>254</v>
      </c>
      <c r="D6006" s="1">
        <v>182</v>
      </c>
      <c r="E6006" s="1">
        <v>44</v>
      </c>
      <c r="F6006" s="1">
        <v>69</v>
      </c>
      <c r="G6006">
        <v>42.000518603853969</v>
      </c>
      <c r="H6006">
        <v>25.473259997144432</v>
      </c>
      <c r="I6006">
        <v>30.849547682037091</v>
      </c>
      <c r="J6006">
        <v>44.430180305766484</v>
      </c>
      <c r="K6006" s="13">
        <v>43.258649579999997</v>
      </c>
      <c r="L6006" s="13">
        <v>27.629792309999999</v>
      </c>
      <c r="M6006" s="13">
        <v>22.604745170000001</v>
      </c>
      <c r="N6006" s="13">
        <v>29.970503879999999</v>
      </c>
      <c r="O6006" s="1">
        <v>-0.245653620703499</v>
      </c>
      <c r="P6006" s="1">
        <v>0.80664786762340401</v>
      </c>
    </row>
    <row r="6007" spans="1:16" x14ac:dyDescent="0.2">
      <c r="A6007" t="s">
        <v>5249</v>
      </c>
      <c r="B6007" s="1" t="s">
        <v>7429</v>
      </c>
      <c r="C6007" s="1">
        <v>627</v>
      </c>
      <c r="D6007" s="1">
        <v>606</v>
      </c>
      <c r="E6007" s="1">
        <v>225</v>
      </c>
      <c r="F6007" s="1">
        <v>197</v>
      </c>
      <c r="G6007">
        <v>33.377239336776178</v>
      </c>
      <c r="H6007">
        <v>27.305347020508034</v>
      </c>
      <c r="I6007">
        <v>50.785598883733392</v>
      </c>
      <c r="J6007">
        <v>40.837311883388402</v>
      </c>
      <c r="K6007" s="13">
        <v>34.377058869999999</v>
      </c>
      <c r="L6007" s="13">
        <v>29.616981379999999</v>
      </c>
      <c r="M6007" s="13">
        <v>37.212718090000003</v>
      </c>
      <c r="N6007" s="13">
        <v>27.546924319999999</v>
      </c>
      <c r="O6007" s="1">
        <v>0.166328629435161</v>
      </c>
      <c r="P6007" s="1">
        <v>0.78917233274012999</v>
      </c>
    </row>
    <row r="6008" spans="1:16" x14ac:dyDescent="0.2">
      <c r="A6008" t="s">
        <v>5259</v>
      </c>
      <c r="B6008" s="1" t="s">
        <v>7570</v>
      </c>
      <c r="C6008" s="1">
        <v>1338</v>
      </c>
      <c r="D6008" s="1">
        <v>1039</v>
      </c>
      <c r="E6008" s="1">
        <v>2057</v>
      </c>
      <c r="F6008" s="1">
        <v>3228</v>
      </c>
      <c r="G6008">
        <v>200.68343801117499</v>
      </c>
      <c r="H6008">
        <v>131.90558085922743</v>
      </c>
      <c r="I6008">
        <v>1308.1721491037322</v>
      </c>
      <c r="J6008">
        <v>1885.3717430775646</v>
      </c>
      <c r="K6008" s="13">
        <v>206.69493639999999</v>
      </c>
      <c r="L6008" s="13">
        <v>143.0725319</v>
      </c>
      <c r="M6008" s="13">
        <v>958.55207919999998</v>
      </c>
      <c r="N6008" s="13">
        <v>1271.7828460000001</v>
      </c>
      <c r="O6008" s="1">
        <v>2.8522483485885002</v>
      </c>
      <c r="P6008" s="14">
        <v>1.2806196431700499E-15</v>
      </c>
    </row>
    <row r="6009" spans="1:16" x14ac:dyDescent="0.2">
      <c r="A6009" t="s">
        <v>5269</v>
      </c>
      <c r="B6009" s="1" t="s">
        <v>7429</v>
      </c>
      <c r="C6009" s="1">
        <v>1164</v>
      </c>
      <c r="D6009" s="1">
        <v>1004</v>
      </c>
      <c r="E6009" s="1">
        <v>657</v>
      </c>
      <c r="F6009" s="1">
        <v>744</v>
      </c>
      <c r="G6009">
        <v>30.802984768603565</v>
      </c>
      <c r="H6009">
        <v>22.488771804609005</v>
      </c>
      <c r="I6009">
        <v>73.719160063225303</v>
      </c>
      <c r="J6009">
        <v>76.669177639557631</v>
      </c>
      <c r="K6009" s="13">
        <v>31.725692169999999</v>
      </c>
      <c r="L6009" s="13">
        <v>24.392641319999999</v>
      </c>
      <c r="M6009" s="13">
        <v>54.017091100000002</v>
      </c>
      <c r="N6009" s="13">
        <v>51.717410780000002</v>
      </c>
      <c r="O6009" s="1">
        <v>1.0778369693830501</v>
      </c>
      <c r="P6009" s="1">
        <v>2.4535409700673898E-3</v>
      </c>
    </row>
    <row r="6010" spans="1:16" x14ac:dyDescent="0.2">
      <c r="A6010" t="s">
        <v>5280</v>
      </c>
      <c r="B6010" s="1" t="s">
        <v>8660</v>
      </c>
      <c r="C6010" s="1">
        <v>627</v>
      </c>
      <c r="D6010" s="1">
        <v>466</v>
      </c>
      <c r="E6010" s="1">
        <v>153</v>
      </c>
      <c r="F6010" s="1">
        <v>312</v>
      </c>
      <c r="G6010">
        <v>70.139333497179223</v>
      </c>
      <c r="H6010">
        <v>44.123729609803526</v>
      </c>
      <c r="I6010">
        <v>72.570599811831386</v>
      </c>
      <c r="J6010">
        <v>135.91166613821784</v>
      </c>
      <c r="K6010" s="13">
        <v>72.240366320000007</v>
      </c>
      <c r="L6010" s="13">
        <v>47.859185879999998</v>
      </c>
      <c r="M6010" s="13">
        <v>53.175493289999999</v>
      </c>
      <c r="N6010" s="13">
        <v>91.679599080000003</v>
      </c>
      <c r="O6010" s="1">
        <v>0.45986088490113702</v>
      </c>
      <c r="P6010" s="1">
        <v>0.52990328168532297</v>
      </c>
    </row>
    <row r="6011" spans="1:16" x14ac:dyDescent="0.2">
      <c r="A6011" t="s">
        <v>5294</v>
      </c>
      <c r="B6011" s="1" t="s">
        <v>8218</v>
      </c>
      <c r="C6011" s="1">
        <v>1454</v>
      </c>
      <c r="D6011" s="1">
        <v>1372</v>
      </c>
      <c r="E6011" s="1">
        <v>976</v>
      </c>
      <c r="F6011" s="1">
        <v>754</v>
      </c>
      <c r="G6011">
        <v>34.097320571980639</v>
      </c>
      <c r="H6011">
        <v>27.233418601733078</v>
      </c>
      <c r="I6011">
        <v>97.046717813332648</v>
      </c>
      <c r="J6011">
        <v>68.85496164622532</v>
      </c>
      <c r="K6011" s="13">
        <v>35.118710229999998</v>
      </c>
      <c r="L6011" s="13">
        <v>29.538963599999999</v>
      </c>
      <c r="M6011" s="13">
        <v>71.110161759999997</v>
      </c>
      <c r="N6011" s="13">
        <v>46.44630927</v>
      </c>
      <c r="O6011" s="1">
        <v>1.0102092517985699</v>
      </c>
      <c r="P6011" s="1">
        <v>1.41057561609194E-2</v>
      </c>
    </row>
    <row r="6012" spans="1:16" x14ac:dyDescent="0.2">
      <c r="A6012" t="s">
        <v>5317</v>
      </c>
      <c r="B6012" s="1" t="s">
        <v>9440</v>
      </c>
      <c r="C6012" s="1">
        <v>340</v>
      </c>
      <c r="D6012" s="1">
        <v>232.02</v>
      </c>
      <c r="E6012" s="1">
        <v>90</v>
      </c>
      <c r="F6012" s="1">
        <v>130</v>
      </c>
      <c r="G6012">
        <v>89.242634990021756</v>
      </c>
      <c r="H6012">
        <v>51.547913882749192</v>
      </c>
      <c r="I6012">
        <v>100.16388599117053</v>
      </c>
      <c r="J6012">
        <v>132.87548684948757</v>
      </c>
      <c r="K6012" s="13">
        <v>91.915909679999999</v>
      </c>
      <c r="L6012" s="13">
        <v>55.91189172</v>
      </c>
      <c r="M6012" s="13">
        <v>73.394240379999999</v>
      </c>
      <c r="N6012" s="13">
        <v>89.631535749999998</v>
      </c>
      <c r="O6012" s="1">
        <v>0.32732171168517199</v>
      </c>
      <c r="P6012" s="1">
        <v>0.68918398358171495</v>
      </c>
    </row>
    <row r="6013" spans="1:16" x14ac:dyDescent="0.2">
      <c r="A6013" t="s">
        <v>5323</v>
      </c>
      <c r="B6013" s="1" t="s">
        <v>7429</v>
      </c>
      <c r="C6013" s="1">
        <v>2973</v>
      </c>
      <c r="D6013" s="1">
        <v>2368</v>
      </c>
      <c r="E6013" s="1">
        <v>776</v>
      </c>
      <c r="F6013" s="1">
        <v>678</v>
      </c>
      <c r="G6013">
        <v>62.775761819589157</v>
      </c>
      <c r="H6013">
        <v>42.322467944674763</v>
      </c>
      <c r="I6013">
        <v>69.475869681170749</v>
      </c>
      <c r="J6013">
        <v>55.748710346260573</v>
      </c>
      <c r="K6013" s="13">
        <v>64.656217900000001</v>
      </c>
      <c r="L6013" s="13">
        <v>45.905431790000002</v>
      </c>
      <c r="M6013" s="13">
        <v>50.907855959999999</v>
      </c>
      <c r="N6013" s="13">
        <v>37.605450359999999</v>
      </c>
      <c r="O6013" s="1">
        <v>-0.15869617572080699</v>
      </c>
      <c r="P6013" s="1">
        <v>0.73933978574766901</v>
      </c>
    </row>
    <row r="6014" spans="1:16" x14ac:dyDescent="0.2">
      <c r="A6014" t="s">
        <v>5337</v>
      </c>
      <c r="B6014" s="1" t="s">
        <v>7429</v>
      </c>
      <c r="C6014" s="1">
        <v>1026.04</v>
      </c>
      <c r="D6014" s="1">
        <v>815</v>
      </c>
      <c r="E6014" s="1">
        <v>156</v>
      </c>
      <c r="F6014" s="1">
        <v>232</v>
      </c>
      <c r="G6014">
        <v>70.347763188119032</v>
      </c>
      <c r="H6014">
        <v>47.297241659131082</v>
      </c>
      <c r="I6014">
        <v>45.350887168937014</v>
      </c>
      <c r="J6014">
        <v>61.941545113447518</v>
      </c>
      <c r="K6014" s="13">
        <v>72.455039549999995</v>
      </c>
      <c r="L6014" s="13">
        <v>51.301363240000001</v>
      </c>
      <c r="M6014" s="13">
        <v>33.23047905</v>
      </c>
      <c r="N6014" s="13">
        <v>41.782844580000003</v>
      </c>
      <c r="O6014" s="1">
        <v>-0.54513564801966397</v>
      </c>
      <c r="P6014" s="1">
        <v>0.32842622870620403</v>
      </c>
    </row>
    <row r="6015" spans="1:16" x14ac:dyDescent="0.2">
      <c r="A6015" t="s">
        <v>5341</v>
      </c>
      <c r="B6015" s="1" t="s">
        <v>7688</v>
      </c>
      <c r="C6015" s="1">
        <v>189</v>
      </c>
      <c r="D6015" s="1">
        <v>190</v>
      </c>
      <c r="E6015" s="1">
        <v>66</v>
      </c>
      <c r="F6015" s="1">
        <v>97</v>
      </c>
      <c r="G6015">
        <v>17.120572521566238</v>
      </c>
      <c r="H6015">
        <v>14.568078885072721</v>
      </c>
      <c r="I6015">
        <v>25.349862206497217</v>
      </c>
      <c r="J6015">
        <v>34.216553482335669</v>
      </c>
      <c r="K6015" s="13">
        <v>17.63342149</v>
      </c>
      <c r="L6015" s="13">
        <v>15.80139307</v>
      </c>
      <c r="M6015" s="13">
        <v>18.574897150000002</v>
      </c>
      <c r="N6015" s="13">
        <v>23.080873</v>
      </c>
      <c r="O6015" s="1">
        <v>0.47842327710907301</v>
      </c>
      <c r="P6015" s="1">
        <v>0.58196382565753602</v>
      </c>
    </row>
    <row r="6016" spans="1:16" x14ac:dyDescent="0.2">
      <c r="A6016" t="s">
        <v>5344</v>
      </c>
      <c r="B6016" s="1" t="s">
        <v>7429</v>
      </c>
      <c r="C6016" s="1">
        <v>7803.93</v>
      </c>
      <c r="D6016" s="1">
        <v>6329.34</v>
      </c>
      <c r="E6016" s="1">
        <v>4543.43</v>
      </c>
      <c r="F6016" s="1">
        <v>5085.72</v>
      </c>
      <c r="G6016">
        <v>65.108317458561629</v>
      </c>
      <c r="H6016">
        <v>44.696522679120818</v>
      </c>
      <c r="I6016">
        <v>160.72451965702126</v>
      </c>
      <c r="J6016">
        <v>165.22798318328125</v>
      </c>
      <c r="K6016" s="13">
        <v>67.058645540000001</v>
      </c>
      <c r="L6016" s="13">
        <v>48.480470850000003</v>
      </c>
      <c r="M6016" s="13">
        <v>117.7695325</v>
      </c>
      <c r="N6016" s="13">
        <v>111.45500370000001</v>
      </c>
      <c r="O6016" s="1">
        <v>1.1560534926227499</v>
      </c>
      <c r="P6016" s="14">
        <v>5.2222005387172502E-5</v>
      </c>
    </row>
    <row r="6017" spans="1:16" x14ac:dyDescent="0.2">
      <c r="A6017" t="s">
        <v>5372</v>
      </c>
      <c r="B6017" s="1" t="s">
        <v>9442</v>
      </c>
      <c r="C6017" s="1">
        <v>354</v>
      </c>
      <c r="D6017" s="1">
        <v>312</v>
      </c>
      <c r="E6017" s="1">
        <v>118</v>
      </c>
      <c r="F6017" s="1">
        <v>199</v>
      </c>
      <c r="G6017">
        <v>15.635354350060039</v>
      </c>
      <c r="H6017">
        <v>11.664100805295879</v>
      </c>
      <c r="I6017">
        <v>22.098442290871752</v>
      </c>
      <c r="J6017">
        <v>34.226744376669444</v>
      </c>
      <c r="K6017" s="13">
        <v>16.103713419999998</v>
      </c>
      <c r="L6017" s="13">
        <v>12.65156807</v>
      </c>
      <c r="M6017" s="13">
        <v>16.192446700000001</v>
      </c>
      <c r="N6017" s="13">
        <v>23.0877473</v>
      </c>
      <c r="O6017" s="1">
        <v>0.62352913854737702</v>
      </c>
      <c r="P6017" s="1">
        <v>0.36742446211714602</v>
      </c>
    </row>
    <row r="6018" spans="1:16" x14ac:dyDescent="0.2">
      <c r="A6018" t="s">
        <v>5381</v>
      </c>
      <c r="B6018" s="1" t="s">
        <v>9443</v>
      </c>
      <c r="C6018" s="1">
        <v>2954.97</v>
      </c>
      <c r="D6018" s="1">
        <v>2559</v>
      </c>
      <c r="E6018" s="1">
        <v>927</v>
      </c>
      <c r="F6018" s="1">
        <v>764</v>
      </c>
      <c r="G6018">
        <v>101.26008029731702</v>
      </c>
      <c r="H6018">
        <v>74.224568454082103</v>
      </c>
      <c r="I6018">
        <v>134.69147641974314</v>
      </c>
      <c r="J6018">
        <v>101.9498517450583</v>
      </c>
      <c r="K6018" s="13">
        <v>104.2933391</v>
      </c>
      <c r="L6018" s="13">
        <v>80.508321699999996</v>
      </c>
      <c r="M6018" s="13">
        <v>98.694040270000002</v>
      </c>
      <c r="N6018" s="13">
        <v>68.770561060000006</v>
      </c>
      <c r="O6018" s="1">
        <v>1.32527349610454E-2</v>
      </c>
      <c r="P6018" s="1">
        <v>0.97990062813231005</v>
      </c>
    </row>
    <row r="6019" spans="1:16" x14ac:dyDescent="0.2">
      <c r="A6019" t="s">
        <v>5382</v>
      </c>
      <c r="B6019" s="1" t="s">
        <v>9444</v>
      </c>
      <c r="C6019" s="1">
        <v>1043.72</v>
      </c>
      <c r="D6019" s="1">
        <v>946</v>
      </c>
      <c r="E6019" s="1">
        <v>533</v>
      </c>
      <c r="F6019" s="1">
        <v>455.44</v>
      </c>
      <c r="G6019">
        <v>96.348190532380329</v>
      </c>
      <c r="H6019">
        <v>73.916755829160351</v>
      </c>
      <c r="I6019">
        <v>208.62288852934998</v>
      </c>
      <c r="J6019">
        <v>163.71888440843031</v>
      </c>
      <c r="K6019" s="13">
        <v>99.234313060000005</v>
      </c>
      <c r="L6019" s="13">
        <v>80.174450070000006</v>
      </c>
      <c r="M6019" s="13">
        <v>152.86665730000001</v>
      </c>
      <c r="N6019" s="13">
        <v>110.4370369</v>
      </c>
      <c r="O6019" s="1">
        <v>0.70633185198355497</v>
      </c>
      <c r="P6019" s="1">
        <v>0.108676853765239</v>
      </c>
    </row>
    <row r="6020" spans="1:16" x14ac:dyDescent="0.2">
      <c r="A6020" t="s">
        <v>5383</v>
      </c>
      <c r="B6020" s="1" t="s">
        <v>7429</v>
      </c>
      <c r="C6020" s="1">
        <v>315</v>
      </c>
      <c r="D6020" s="1">
        <v>248</v>
      </c>
      <c r="E6020" s="1">
        <v>46</v>
      </c>
      <c r="F6020" s="1">
        <v>203</v>
      </c>
      <c r="G6020">
        <v>50.645728061951779</v>
      </c>
      <c r="H6020">
        <v>33.750184386143999</v>
      </c>
      <c r="I6020">
        <v>31.359222362795332</v>
      </c>
      <c r="J6020">
        <v>127.09730785847381</v>
      </c>
      <c r="K6020" s="13">
        <v>52.162827409999998</v>
      </c>
      <c r="L6020" s="13">
        <v>36.607430110000003</v>
      </c>
      <c r="M6020" s="13">
        <v>22.978204980000001</v>
      </c>
      <c r="N6020" s="13">
        <v>85.733848750000007</v>
      </c>
      <c r="O6020" s="1">
        <v>0.49466821647479298</v>
      </c>
      <c r="P6020" s="1">
        <v>0.67288191395046804</v>
      </c>
    </row>
    <row r="6021" spans="1:16" x14ac:dyDescent="0.2">
      <c r="A6021" t="s">
        <v>5384</v>
      </c>
      <c r="B6021" s="1" t="s">
        <v>7429</v>
      </c>
      <c r="C6021" s="1">
        <v>3</v>
      </c>
      <c r="D6021" s="1">
        <v>7</v>
      </c>
      <c r="E6021" s="1">
        <v>58</v>
      </c>
      <c r="F6021" s="1">
        <v>18</v>
      </c>
      <c r="G6021">
        <v>0.32925494313995279</v>
      </c>
      <c r="H6021">
        <v>0.65028134172132901</v>
      </c>
      <c r="I6021">
        <v>26.990705130786171</v>
      </c>
      <c r="J6021">
        <v>7.6929268495692478</v>
      </c>
      <c r="K6021" s="13">
        <v>0.33911781800000002</v>
      </c>
      <c r="L6021" s="13">
        <v>0.70533329499999997</v>
      </c>
      <c r="M6021" s="13">
        <v>19.777210929999999</v>
      </c>
      <c r="N6021" s="13">
        <v>5.189285581</v>
      </c>
      <c r="O6021" s="1">
        <v>4.6526699602546202</v>
      </c>
      <c r="P6021" s="1">
        <v>2.2951762074383702E-3</v>
      </c>
    </row>
    <row r="6022" spans="1:16" x14ac:dyDescent="0.2">
      <c r="A6022" t="s">
        <v>5385</v>
      </c>
      <c r="B6022" s="1" t="s">
        <v>7429</v>
      </c>
      <c r="C6022" s="1">
        <v>2357</v>
      </c>
      <c r="D6022" s="1">
        <v>2414</v>
      </c>
      <c r="E6022" s="1">
        <v>1015.99</v>
      </c>
      <c r="F6022" s="1">
        <v>1151.76</v>
      </c>
      <c r="G6022">
        <v>129.75085225917243</v>
      </c>
      <c r="H6022">
        <v>112.48124286424861</v>
      </c>
      <c r="I6022">
        <v>237.14570202395052</v>
      </c>
      <c r="J6022">
        <v>246.89976521507484</v>
      </c>
      <c r="K6022" s="13">
        <v>133.6375558</v>
      </c>
      <c r="L6022" s="13">
        <v>122.00375529999999</v>
      </c>
      <c r="M6022" s="13">
        <v>173.76650760000001</v>
      </c>
      <c r="N6022" s="13">
        <v>166.54693549999999</v>
      </c>
      <c r="O6022" s="1">
        <v>0.56408916678582399</v>
      </c>
      <c r="P6022" s="1">
        <v>0.106881450276514</v>
      </c>
    </row>
    <row r="6023" spans="1:16" x14ac:dyDescent="0.2">
      <c r="A6023" t="s">
        <v>5386</v>
      </c>
      <c r="B6023" s="1" t="s">
        <v>7429</v>
      </c>
      <c r="C6023" s="1">
        <v>617</v>
      </c>
      <c r="D6023" s="1">
        <v>991.01</v>
      </c>
      <c r="E6023" s="1">
        <v>85</v>
      </c>
      <c r="F6023" s="1">
        <v>135.94999999999999</v>
      </c>
      <c r="G6023">
        <v>13.76878686593057</v>
      </c>
      <c r="H6023">
        <v>18.718918532747317</v>
      </c>
      <c r="I6023">
        <v>8.0427510674941889</v>
      </c>
      <c r="J6023">
        <v>11.814021962269992</v>
      </c>
      <c r="K6023" s="13">
        <v>14.181232659999999</v>
      </c>
      <c r="L6023" s="13">
        <v>20.30363728</v>
      </c>
      <c r="M6023" s="13">
        <v>5.8932578280000003</v>
      </c>
      <c r="N6023" s="13">
        <v>7.9691819529999997</v>
      </c>
      <c r="O6023" s="1">
        <v>-1.18807433284921</v>
      </c>
      <c r="P6023" s="1">
        <v>7.1388850537385307E-2</v>
      </c>
    </row>
    <row r="6024" spans="1:16" x14ac:dyDescent="0.2">
      <c r="A6024" t="s">
        <v>5387</v>
      </c>
      <c r="B6024" s="1" t="s">
        <v>7429</v>
      </c>
      <c r="C6024" s="1">
        <v>215</v>
      </c>
      <c r="D6024" s="1">
        <v>172</v>
      </c>
      <c r="E6024" s="1">
        <v>116</v>
      </c>
      <c r="F6024" s="1">
        <v>54</v>
      </c>
      <c r="G6024">
        <v>51.330695290795745</v>
      </c>
      <c r="H6024">
        <v>34.758364883052238</v>
      </c>
      <c r="I6024">
        <v>117.42805410325602</v>
      </c>
      <c r="J6024">
        <v>50.204251385408078</v>
      </c>
      <c r="K6024" s="13">
        <v>52.868312920000001</v>
      </c>
      <c r="L6024" s="13">
        <v>37.700961829999997</v>
      </c>
      <c r="M6024" s="13">
        <v>86.044413570000003</v>
      </c>
      <c r="N6024" s="13">
        <v>33.865419869999997</v>
      </c>
      <c r="O6024" s="1">
        <v>0.55047674273540104</v>
      </c>
      <c r="P6024" s="1">
        <v>0.59442649993566998</v>
      </c>
    </row>
    <row r="6025" spans="1:16" x14ac:dyDescent="0.2">
      <c r="A6025" t="s">
        <v>5388</v>
      </c>
      <c r="B6025" s="1" t="s">
        <v>7429</v>
      </c>
      <c r="C6025" s="1">
        <v>3583.99</v>
      </c>
      <c r="D6025" s="1">
        <v>3183</v>
      </c>
      <c r="E6025" s="1">
        <v>748</v>
      </c>
      <c r="F6025" s="1">
        <v>904</v>
      </c>
      <c r="G6025">
        <v>225.9905596694025</v>
      </c>
      <c r="H6025">
        <v>169.88395033026654</v>
      </c>
      <c r="I6025">
        <v>199.9863224915849</v>
      </c>
      <c r="J6025">
        <v>221.97291615920636</v>
      </c>
      <c r="K6025" s="13">
        <v>232.76013620000001</v>
      </c>
      <c r="L6025" s="13">
        <v>184.26609959999999</v>
      </c>
      <c r="M6025" s="13">
        <v>146.5382865</v>
      </c>
      <c r="N6025" s="13">
        <v>149.73245890000001</v>
      </c>
      <c r="O6025" s="1">
        <v>-0.32921541919710601</v>
      </c>
      <c r="P6025" s="1">
        <v>0.38576309131314201</v>
      </c>
    </row>
    <row r="6026" spans="1:16" x14ac:dyDescent="0.2">
      <c r="A6026" t="s">
        <v>5389</v>
      </c>
      <c r="B6026" s="1" t="s">
        <v>7738</v>
      </c>
      <c r="C6026" s="1">
        <v>319</v>
      </c>
      <c r="D6026" s="1">
        <v>389</v>
      </c>
      <c r="E6026" s="1">
        <v>368</v>
      </c>
      <c r="F6026" s="1">
        <v>497</v>
      </c>
      <c r="G6026">
        <v>12.393471173747377</v>
      </c>
      <c r="H6026">
        <v>12.792165906127</v>
      </c>
      <c r="I6026">
        <v>60.62130546815898</v>
      </c>
      <c r="J6026">
        <v>75.191147954706437</v>
      </c>
      <c r="K6026" s="13">
        <v>12.764719210000001</v>
      </c>
      <c r="L6026" s="13">
        <v>13.875133659999999</v>
      </c>
      <c r="M6026" s="13">
        <v>44.419748910000003</v>
      </c>
      <c r="N6026" s="13">
        <v>50.720401680000002</v>
      </c>
      <c r="O6026" s="1">
        <v>1.9823094030049899</v>
      </c>
      <c r="P6026" s="14">
        <v>1.16470466528391E-5</v>
      </c>
    </row>
    <row r="6027" spans="1:16" x14ac:dyDescent="0.2">
      <c r="A6027" t="s">
        <v>5390</v>
      </c>
      <c r="B6027" s="1" t="s">
        <v>9445</v>
      </c>
      <c r="C6027" s="1">
        <v>6289</v>
      </c>
      <c r="D6027" s="1">
        <v>5925</v>
      </c>
      <c r="E6027" s="1">
        <v>787</v>
      </c>
      <c r="F6027" s="1">
        <v>1370</v>
      </c>
      <c r="G6027">
        <v>483.70796231282372</v>
      </c>
      <c r="H6027">
        <v>385.72891918558901</v>
      </c>
      <c r="I6027">
        <v>256.65608303733455</v>
      </c>
      <c r="J6027">
        <v>410.32715349732456</v>
      </c>
      <c r="K6027" s="13">
        <v>498.197497</v>
      </c>
      <c r="L6027" s="13">
        <v>418.38421649999998</v>
      </c>
      <c r="M6027" s="13">
        <v>188.06257429999999</v>
      </c>
      <c r="N6027" s="13">
        <v>276.78734279999998</v>
      </c>
      <c r="O6027" s="1">
        <v>-0.81003403878893998</v>
      </c>
      <c r="P6027" s="1">
        <v>6.0013156956252797E-2</v>
      </c>
    </row>
    <row r="6028" spans="1:16" x14ac:dyDescent="0.2">
      <c r="A6028" t="s">
        <v>5392</v>
      </c>
      <c r="B6028" s="1" t="s">
        <v>7918</v>
      </c>
      <c r="C6028" s="1">
        <v>265</v>
      </c>
      <c r="D6028" s="1">
        <v>432</v>
      </c>
      <c r="E6028" s="1">
        <v>217</v>
      </c>
      <c r="F6028" s="1">
        <v>394</v>
      </c>
      <c r="G6028">
        <v>1.8928560815868165</v>
      </c>
      <c r="H6028">
        <v>2.6118466330345389</v>
      </c>
      <c r="I6028">
        <v>6.5721375249070046</v>
      </c>
      <c r="J6028">
        <v>10.95912779559128</v>
      </c>
      <c r="K6028" s="13">
        <v>1.949556831</v>
      </c>
      <c r="L6028" s="13">
        <v>2.8329620950000001</v>
      </c>
      <c r="M6028" s="13">
        <v>4.8156781909999999</v>
      </c>
      <c r="N6028" s="13">
        <v>7.3925106730000003</v>
      </c>
      <c r="O6028" s="1">
        <v>1.48670584789184</v>
      </c>
      <c r="P6028" s="1">
        <v>2.1989972113019798E-2</v>
      </c>
    </row>
    <row r="6029" spans="1:16" x14ac:dyDescent="0.2">
      <c r="A6029" t="s">
        <v>5393</v>
      </c>
      <c r="B6029" s="1" t="s">
        <v>9025</v>
      </c>
      <c r="C6029" s="1">
        <v>4191</v>
      </c>
      <c r="D6029" s="1">
        <v>3936.91</v>
      </c>
      <c r="E6029" s="1">
        <v>194</v>
      </c>
      <c r="F6029" s="1">
        <v>349</v>
      </c>
      <c r="G6029">
        <v>275.63434680740545</v>
      </c>
      <c r="H6029">
        <v>219.16104570638029</v>
      </c>
      <c r="I6029">
        <v>54.099417768715405</v>
      </c>
      <c r="J6029">
        <v>89.38181079986316</v>
      </c>
      <c r="K6029" s="13">
        <v>283.89100939999997</v>
      </c>
      <c r="L6029" s="13">
        <v>237.71492839999999</v>
      </c>
      <c r="M6029" s="13">
        <v>39.640890859999999</v>
      </c>
      <c r="N6029" s="13">
        <v>60.29275346</v>
      </c>
      <c r="O6029" s="1">
        <v>-2.2126484698749298</v>
      </c>
      <c r="P6029" s="14">
        <v>1.0012563108048001E-7</v>
      </c>
    </row>
    <row r="6030" spans="1:16" x14ac:dyDescent="0.2">
      <c r="A6030" t="s">
        <v>5394</v>
      </c>
      <c r="B6030" s="1" t="s">
        <v>7429</v>
      </c>
      <c r="C6030" s="1">
        <v>1190</v>
      </c>
      <c r="D6030" s="1">
        <v>1003.97</v>
      </c>
      <c r="E6030" s="1">
        <v>484</v>
      </c>
      <c r="F6030" s="1">
        <v>525</v>
      </c>
      <c r="G6030">
        <v>100.58190286945228</v>
      </c>
      <c r="H6030">
        <v>71.826685487942697</v>
      </c>
      <c r="I6030">
        <v>173.45764104051312</v>
      </c>
      <c r="J6030">
        <v>172.79860746001407</v>
      </c>
      <c r="K6030" s="13">
        <v>103.5948468</v>
      </c>
      <c r="L6030" s="13">
        <v>77.907437160000001</v>
      </c>
      <c r="M6030" s="13">
        <v>127.0996196</v>
      </c>
      <c r="N6030" s="13">
        <v>116.5617898</v>
      </c>
      <c r="O6030" s="1">
        <v>0.58976935201166203</v>
      </c>
      <c r="P6030" s="1">
        <v>0.151100393891863</v>
      </c>
    </row>
    <row r="6031" spans="1:16" x14ac:dyDescent="0.2">
      <c r="A6031" t="s">
        <v>5395</v>
      </c>
      <c r="B6031" s="1" t="s">
        <v>9447</v>
      </c>
      <c r="C6031" s="1">
        <v>217.19</v>
      </c>
      <c r="D6031" s="1">
        <v>232</v>
      </c>
      <c r="E6031" s="1">
        <v>83</v>
      </c>
      <c r="F6031" s="1">
        <v>80</v>
      </c>
      <c r="G6031">
        <v>16.066677870359278</v>
      </c>
      <c r="H6031">
        <v>14.52668268200371</v>
      </c>
      <c r="I6031">
        <v>26.033918528321973</v>
      </c>
      <c r="J6031">
        <v>23.045402446926936</v>
      </c>
      <c r="K6031" s="13">
        <v>16.547957289999999</v>
      </c>
      <c r="L6031" s="13">
        <v>15.75649232</v>
      </c>
      <c r="M6031" s="13">
        <v>19.076133639999998</v>
      </c>
      <c r="N6031" s="13">
        <v>15.54534145</v>
      </c>
      <c r="O6031" s="1">
        <v>0.245664444990774</v>
      </c>
      <c r="P6031" s="1">
        <v>0.77485370595569403</v>
      </c>
    </row>
    <row r="6032" spans="1:16" x14ac:dyDescent="0.2">
      <c r="A6032" t="s">
        <v>5396</v>
      </c>
      <c r="B6032" s="1" t="s">
        <v>9448</v>
      </c>
      <c r="C6032" s="1">
        <v>1099</v>
      </c>
      <c r="D6032" s="1">
        <v>1061</v>
      </c>
      <c r="E6032" s="1">
        <v>419</v>
      </c>
      <c r="F6032" s="1">
        <v>425</v>
      </c>
      <c r="G6032">
        <v>65.193972977894632</v>
      </c>
      <c r="H6032">
        <v>53.274249910693968</v>
      </c>
      <c r="I6032">
        <v>105.38989374827737</v>
      </c>
      <c r="J6032">
        <v>98.176316669962276</v>
      </c>
      <c r="K6032" s="13">
        <v>67.146866880000005</v>
      </c>
      <c r="L6032" s="13">
        <v>57.784377059999997</v>
      </c>
      <c r="M6032" s="13">
        <v>77.223553370000005</v>
      </c>
      <c r="N6032" s="13">
        <v>66.225112289999998</v>
      </c>
      <c r="O6032" s="1">
        <v>0.352799390769723</v>
      </c>
      <c r="P6032" s="1">
        <v>0.43644980705884301</v>
      </c>
    </row>
    <row r="6033" spans="1:16" x14ac:dyDescent="0.2">
      <c r="A6033" t="s">
        <v>5397</v>
      </c>
      <c r="B6033" s="1" t="s">
        <v>9449</v>
      </c>
      <c r="C6033" s="1">
        <v>531.24</v>
      </c>
      <c r="D6033" s="1">
        <v>377.94</v>
      </c>
      <c r="E6033" s="1">
        <v>384</v>
      </c>
      <c r="F6033" s="1">
        <v>210</v>
      </c>
      <c r="G6033">
        <v>67.483593983951806</v>
      </c>
      <c r="H6033">
        <v>40.637080435315767</v>
      </c>
      <c r="I6033">
        <v>206.83015058701568</v>
      </c>
      <c r="J6033">
        <v>103.88067888704052</v>
      </c>
      <c r="K6033" s="13">
        <v>69.505073780000004</v>
      </c>
      <c r="L6033" s="13">
        <v>44.077361619999998</v>
      </c>
      <c r="M6033" s="13">
        <v>151.55304369999999</v>
      </c>
      <c r="N6033" s="13">
        <v>70.073005969999997</v>
      </c>
      <c r="O6033" s="1">
        <v>1.1239152379247901</v>
      </c>
      <c r="P6033" s="1">
        <v>9.0430307927019699E-2</v>
      </c>
    </row>
    <row r="6034" spans="1:16" x14ac:dyDescent="0.2">
      <c r="A6034" t="s">
        <v>5398</v>
      </c>
      <c r="B6034" s="1" t="s">
        <v>8233</v>
      </c>
      <c r="C6034" s="1">
        <v>548</v>
      </c>
      <c r="D6034" s="1">
        <v>519</v>
      </c>
      <c r="E6034" s="1">
        <v>314</v>
      </c>
      <c r="F6034" s="1">
        <v>322</v>
      </c>
      <c r="G6034">
        <v>19.071189672458889</v>
      </c>
      <c r="H6034">
        <v>15.288215254711067</v>
      </c>
      <c r="I6034">
        <v>46.334242042986986</v>
      </c>
      <c r="J6034">
        <v>43.637629166126878</v>
      </c>
      <c r="K6034" s="13">
        <v>19.642469630000001</v>
      </c>
      <c r="L6034" s="13">
        <v>16.582495229999999</v>
      </c>
      <c r="M6034" s="13">
        <v>33.951024009999998</v>
      </c>
      <c r="N6034" s="13">
        <v>29.435886270000001</v>
      </c>
      <c r="O6034" s="1">
        <v>0.96218049053702304</v>
      </c>
      <c r="P6034" s="1">
        <v>3.17534369751983E-2</v>
      </c>
    </row>
    <row r="6035" spans="1:16" x14ac:dyDescent="0.2">
      <c r="A6035" t="s">
        <v>5399</v>
      </c>
      <c r="B6035" s="1" t="s">
        <v>7809</v>
      </c>
      <c r="C6035" s="1">
        <v>368</v>
      </c>
      <c r="D6035" s="1">
        <v>223</v>
      </c>
      <c r="E6035" s="1">
        <v>137</v>
      </c>
      <c r="F6035" s="1">
        <v>72</v>
      </c>
      <c r="G6035">
        <v>33.231661604818342</v>
      </c>
      <c r="H6035">
        <v>17.045168753199402</v>
      </c>
      <c r="I6035">
        <v>52.456582503424301</v>
      </c>
      <c r="J6035">
        <v>25.318897071742938</v>
      </c>
      <c r="K6035" s="13">
        <v>34.227120329999998</v>
      </c>
      <c r="L6035" s="13">
        <v>18.488190070000002</v>
      </c>
      <c r="M6035" s="13">
        <v>38.437117209999997</v>
      </c>
      <c r="N6035" s="13">
        <v>17.078933679999999</v>
      </c>
      <c r="O6035" s="1">
        <v>0.241070687353064</v>
      </c>
      <c r="P6035" s="1">
        <v>0.81060297218717003</v>
      </c>
    </row>
    <row r="6036" spans="1:16" x14ac:dyDescent="0.2">
      <c r="A6036" t="s">
        <v>5400</v>
      </c>
      <c r="B6036" s="1" t="s">
        <v>8089</v>
      </c>
      <c r="C6036" s="1">
        <v>427</v>
      </c>
      <c r="D6036" s="1">
        <v>314</v>
      </c>
      <c r="E6036" s="1">
        <v>303</v>
      </c>
      <c r="F6036" s="1">
        <v>205</v>
      </c>
      <c r="G6036">
        <v>20.311123983312104</v>
      </c>
      <c r="H6036">
        <v>12.64235363323416</v>
      </c>
      <c r="I6036">
        <v>61.111634371468888</v>
      </c>
      <c r="J6036">
        <v>37.972395175412011</v>
      </c>
      <c r="K6036" s="13">
        <v>20.919546329999999</v>
      </c>
      <c r="L6036" s="13">
        <v>13.712638480000001</v>
      </c>
      <c r="M6036" s="13">
        <v>44.779033269999999</v>
      </c>
      <c r="N6036" s="13">
        <v>25.614386639999999</v>
      </c>
      <c r="O6036" s="1">
        <v>1.1838528710007601</v>
      </c>
      <c r="P6036" s="1">
        <v>4.8944652392774103E-2</v>
      </c>
    </row>
    <row r="6037" spans="1:16" x14ac:dyDescent="0.2">
      <c r="A6037" t="s">
        <v>5401</v>
      </c>
      <c r="B6037" s="1" t="s">
        <v>7429</v>
      </c>
      <c r="C6037" s="1">
        <v>326</v>
      </c>
      <c r="D6037" s="1">
        <v>230</v>
      </c>
      <c r="E6037" s="1">
        <v>198</v>
      </c>
      <c r="F6037" s="1">
        <v>19</v>
      </c>
      <c r="G6037">
        <v>26.699770207430436</v>
      </c>
      <c r="H6037">
        <v>15.944465443763306</v>
      </c>
      <c r="I6037">
        <v>68.759118729277219</v>
      </c>
      <c r="J6037">
        <v>6.0597062684106975</v>
      </c>
      <c r="K6037" s="13">
        <v>27.499565279999999</v>
      </c>
      <c r="L6037" s="13">
        <v>17.294302680000001</v>
      </c>
      <c r="M6037" s="13">
        <v>50.382662760000002</v>
      </c>
      <c r="N6037" s="13">
        <v>4.0875920150000002</v>
      </c>
      <c r="O6037" s="1">
        <v>0.41397441342919999</v>
      </c>
      <c r="P6037" s="1">
        <v>0.79657123492424597</v>
      </c>
    </row>
    <row r="6038" spans="1:16" x14ac:dyDescent="0.2">
      <c r="A6038" t="s">
        <v>5402</v>
      </c>
      <c r="B6038" s="1" t="s">
        <v>7429</v>
      </c>
      <c r="C6038" s="1">
        <v>804</v>
      </c>
      <c r="D6038" s="1">
        <v>865.36</v>
      </c>
      <c r="E6038" s="1">
        <v>294</v>
      </c>
      <c r="F6038" s="1">
        <v>182</v>
      </c>
      <c r="G6038">
        <v>300.69878910144564</v>
      </c>
      <c r="H6038">
        <v>273.94580302044369</v>
      </c>
      <c r="I6038">
        <v>466.22778177521093</v>
      </c>
      <c r="J6038">
        <v>265.06663642764732</v>
      </c>
      <c r="K6038" s="13">
        <v>309.7062603</v>
      </c>
      <c r="L6038" s="13">
        <v>297.1376904</v>
      </c>
      <c r="M6038" s="13">
        <v>341.6244643</v>
      </c>
      <c r="N6038" s="13">
        <v>178.80144989999999</v>
      </c>
      <c r="O6038" s="1">
        <v>-8.8319892559208302E-2</v>
      </c>
      <c r="P6038" s="1">
        <v>0.90750268269822298</v>
      </c>
    </row>
    <row r="6039" spans="1:16" x14ac:dyDescent="0.2">
      <c r="A6039" t="s">
        <v>5403</v>
      </c>
      <c r="B6039" s="1" t="s">
        <v>9450</v>
      </c>
      <c r="C6039" s="1">
        <v>3011.99</v>
      </c>
      <c r="D6039" s="1">
        <v>2962</v>
      </c>
      <c r="E6039" s="1">
        <v>582</v>
      </c>
      <c r="F6039" s="1">
        <v>720</v>
      </c>
      <c r="G6039">
        <v>134.05171967540971</v>
      </c>
      <c r="H6039">
        <v>111.58250892585656</v>
      </c>
      <c r="I6039">
        <v>109.82900185426138</v>
      </c>
      <c r="J6039">
        <v>124.78414542508648</v>
      </c>
      <c r="K6039" s="13">
        <v>138.0672563</v>
      </c>
      <c r="L6039" s="13">
        <v>121.02893570000001</v>
      </c>
      <c r="M6039" s="13">
        <v>80.476272300000005</v>
      </c>
      <c r="N6039" s="13">
        <v>84.17349849</v>
      </c>
      <c r="O6039" s="1">
        <v>-0.49619651061806003</v>
      </c>
      <c r="P6039" s="1">
        <v>0.18435749075773999</v>
      </c>
    </row>
    <row r="6040" spans="1:16" x14ac:dyDescent="0.2">
      <c r="A6040" t="s">
        <v>5404</v>
      </c>
      <c r="B6040" s="1" t="s">
        <v>7429</v>
      </c>
      <c r="C6040" s="1">
        <v>5221</v>
      </c>
      <c r="D6040" s="1">
        <v>7095</v>
      </c>
      <c r="E6040" s="1">
        <v>945</v>
      </c>
      <c r="F6040" s="1">
        <v>698</v>
      </c>
      <c r="G6040">
        <v>123.23201572392135</v>
      </c>
      <c r="H6040">
        <v>141.74719156837898</v>
      </c>
      <c r="I6040">
        <v>94.575110120590594</v>
      </c>
      <c r="J6040">
        <v>64.155416744213795</v>
      </c>
      <c r="K6040" s="13">
        <v>126.9234467</v>
      </c>
      <c r="L6040" s="13">
        <v>153.74732030000001</v>
      </c>
      <c r="M6040" s="13">
        <v>69.299112129999997</v>
      </c>
      <c r="N6040" s="13">
        <v>43.276217950000003</v>
      </c>
      <c r="O6040" s="1">
        <v>-1.1957050291012099</v>
      </c>
      <c r="P6040" s="1">
        <v>7.5124813251044101E-3</v>
      </c>
    </row>
    <row r="6041" spans="1:16" x14ac:dyDescent="0.2">
      <c r="A6041" t="s">
        <v>5406</v>
      </c>
      <c r="B6041" s="1" t="s">
        <v>8017</v>
      </c>
      <c r="C6041" s="1">
        <v>1725</v>
      </c>
      <c r="D6041" s="1">
        <v>1597</v>
      </c>
      <c r="E6041" s="1">
        <v>1214</v>
      </c>
      <c r="F6041" s="1">
        <v>1260.77</v>
      </c>
      <c r="G6041">
        <v>117.43855022698864</v>
      </c>
      <c r="H6041">
        <v>92.027728389151363</v>
      </c>
      <c r="I6041">
        <v>350.44144028619189</v>
      </c>
      <c r="J6041">
        <v>334.24544440105677</v>
      </c>
      <c r="K6041" s="13">
        <v>120.9564372</v>
      </c>
      <c r="L6041" s="13">
        <v>99.818673480000001</v>
      </c>
      <c r="M6041" s="13">
        <v>256.7830017</v>
      </c>
      <c r="N6041" s="13">
        <v>225.46621060000001</v>
      </c>
      <c r="O6041" s="1">
        <v>1.2836614624965399</v>
      </c>
      <c r="P6041" s="14">
        <v>3.56294757999069E-5</v>
      </c>
    </row>
    <row r="6042" spans="1:16" x14ac:dyDescent="0.2">
      <c r="A6042" t="s">
        <v>5407</v>
      </c>
      <c r="B6042" s="1" t="s">
        <v>7429</v>
      </c>
      <c r="C6042" s="1">
        <v>130</v>
      </c>
      <c r="D6042" s="1">
        <v>211</v>
      </c>
      <c r="E6042" s="1">
        <v>72</v>
      </c>
      <c r="F6042" s="1">
        <v>189</v>
      </c>
      <c r="G6042">
        <v>5.247135283450044</v>
      </c>
      <c r="H6042">
        <v>7.2086438366929899</v>
      </c>
      <c r="I6042">
        <v>12.322152903777164</v>
      </c>
      <c r="J6042">
        <v>29.706313638193066</v>
      </c>
      <c r="K6042" s="13">
        <v>5.4043139010000001</v>
      </c>
      <c r="L6042" s="13">
        <v>7.8189180370000004</v>
      </c>
      <c r="M6042" s="13">
        <v>9.0289533330000005</v>
      </c>
      <c r="N6042" s="13">
        <v>20.038477950000001</v>
      </c>
      <c r="O6042" s="1">
        <v>1.2805457875283499</v>
      </c>
      <c r="P6042" s="1">
        <v>0.169676500200552</v>
      </c>
    </row>
    <row r="6043" spans="1:16" x14ac:dyDescent="0.2">
      <c r="A6043" t="s">
        <v>5408</v>
      </c>
      <c r="B6043" s="1" t="s">
        <v>9228</v>
      </c>
      <c r="C6043" s="1">
        <v>5933.92</v>
      </c>
      <c r="D6043" s="1">
        <v>8678.09</v>
      </c>
      <c r="E6043" s="1">
        <v>170</v>
      </c>
      <c r="F6043" s="1">
        <v>382</v>
      </c>
      <c r="G6043">
        <v>230.53876635524463</v>
      </c>
      <c r="H6043">
        <v>285.3767789930634</v>
      </c>
      <c r="I6043">
        <v>28.004407417356052</v>
      </c>
      <c r="J6043">
        <v>57.792793800196897</v>
      </c>
      <c r="K6043" s="13">
        <v>237.44458499999999</v>
      </c>
      <c r="L6043" s="13">
        <v>309.53639759999999</v>
      </c>
      <c r="M6043" s="13">
        <v>20.5199927</v>
      </c>
      <c r="N6043" s="13">
        <v>38.98429264</v>
      </c>
      <c r="O6043" s="1">
        <v>-3.0533187961348802</v>
      </c>
      <c r="P6043" s="14">
        <v>2.1075747170759202E-9</v>
      </c>
    </row>
    <row r="6044" spans="1:16" x14ac:dyDescent="0.2">
      <c r="A6044" t="s">
        <v>5409</v>
      </c>
      <c r="B6044" s="1" t="s">
        <v>7429</v>
      </c>
      <c r="C6044" s="1">
        <v>2188</v>
      </c>
      <c r="D6044" s="1">
        <v>6693.76</v>
      </c>
      <c r="E6044" s="1">
        <v>71.650000000000006</v>
      </c>
      <c r="F6044" s="1">
        <v>2</v>
      </c>
      <c r="G6044">
        <v>91.098167475494847</v>
      </c>
      <c r="H6044">
        <v>235.89822017368695</v>
      </c>
      <c r="I6044">
        <v>12.648927574352427</v>
      </c>
      <c r="J6044">
        <v>0.32426521837649219</v>
      </c>
      <c r="K6044" s="13">
        <v>93.827024879999996</v>
      </c>
      <c r="L6044" s="13">
        <v>255.8690498</v>
      </c>
      <c r="M6044" s="13">
        <v>9.2683947090000007</v>
      </c>
      <c r="N6044" s="13">
        <v>0.218734021</v>
      </c>
      <c r="O6044" s="1">
        <v>-5.1821301382106197</v>
      </c>
      <c r="P6044" s="1">
        <v>2.3301200474315002E-2</v>
      </c>
    </row>
    <row r="6045" spans="1:16" x14ac:dyDescent="0.2">
      <c r="A6045" t="s">
        <v>5410</v>
      </c>
      <c r="B6045" s="1" t="s">
        <v>9451</v>
      </c>
      <c r="C6045" s="1">
        <v>335</v>
      </c>
      <c r="D6045" s="1">
        <v>315</v>
      </c>
      <c r="E6045" s="1">
        <v>48</v>
      </c>
      <c r="F6045" s="1">
        <v>119</v>
      </c>
      <c r="G6045">
        <v>71.726881511708484</v>
      </c>
      <c r="H6045">
        <v>57.087352186002676</v>
      </c>
      <c r="I6045">
        <v>43.57662263596216</v>
      </c>
      <c r="J6045">
        <v>99.218384699481319</v>
      </c>
      <c r="K6045" s="13">
        <v>73.875469539999997</v>
      </c>
      <c r="L6045" s="13">
        <v>61.920291499999998</v>
      </c>
      <c r="M6045" s="13">
        <v>31.930401710000002</v>
      </c>
      <c r="N6045" s="13">
        <v>66.928042230000003</v>
      </c>
      <c r="O6045" s="1">
        <v>-0.27866025844445003</v>
      </c>
      <c r="P6045" s="1">
        <v>0.77899342326483501</v>
      </c>
    </row>
    <row r="6046" spans="1:16" x14ac:dyDescent="0.2">
      <c r="A6046" t="s">
        <v>5411</v>
      </c>
      <c r="B6046" s="1" t="s">
        <v>9452</v>
      </c>
      <c r="C6046" s="1">
        <v>14284.94</v>
      </c>
      <c r="D6046" s="1">
        <v>9731.1</v>
      </c>
      <c r="E6046" s="1">
        <v>3368</v>
      </c>
      <c r="F6046" s="1">
        <v>3282.05</v>
      </c>
      <c r="G6046">
        <v>190.72005328233311</v>
      </c>
      <c r="H6046">
        <v>109.96945643268607</v>
      </c>
      <c r="I6046">
        <v>190.66246766774447</v>
      </c>
      <c r="J6046">
        <v>170.63620371706611</v>
      </c>
      <c r="K6046" s="13">
        <v>196.43309719999999</v>
      </c>
      <c r="L6046" s="13">
        <v>119.27932439999999</v>
      </c>
      <c r="M6046" s="13">
        <v>139.70631080000001</v>
      </c>
      <c r="N6046" s="13">
        <v>115.1031342</v>
      </c>
      <c r="O6046" s="1">
        <v>-0.133692944623408</v>
      </c>
      <c r="P6046" s="1">
        <v>0.76822669865210602</v>
      </c>
    </row>
    <row r="6047" spans="1:16" x14ac:dyDescent="0.2">
      <c r="A6047" t="s">
        <v>5413</v>
      </c>
      <c r="B6047" s="1" t="s">
        <v>9453</v>
      </c>
      <c r="C6047" s="1">
        <v>2220.96</v>
      </c>
      <c r="D6047" s="1">
        <v>1376</v>
      </c>
      <c r="E6047" s="1">
        <v>437</v>
      </c>
      <c r="F6047" s="1">
        <v>352</v>
      </c>
      <c r="G6047">
        <v>967.70345743631833</v>
      </c>
      <c r="H6047">
        <v>507.47212729256267</v>
      </c>
      <c r="I6047">
        <v>807.34317973016596</v>
      </c>
      <c r="J6047">
        <v>597.24464981455833</v>
      </c>
      <c r="K6047" s="13">
        <v>996.69113990000005</v>
      </c>
      <c r="L6047" s="13">
        <v>550.43404269999996</v>
      </c>
      <c r="M6047" s="13">
        <v>591.57388730000002</v>
      </c>
      <c r="N6047" s="13">
        <v>402.87306899999999</v>
      </c>
      <c r="O6047" s="1">
        <v>-0.46103935963540599</v>
      </c>
      <c r="P6047" s="1">
        <v>0.41039578305080499</v>
      </c>
    </row>
    <row r="6048" spans="1:16" x14ac:dyDescent="0.2">
      <c r="A6048" t="s">
        <v>5414</v>
      </c>
      <c r="B6048" s="1" t="s">
        <v>7429</v>
      </c>
      <c r="C6048" s="1">
        <v>7763.8</v>
      </c>
      <c r="D6048" s="1">
        <v>7924.05</v>
      </c>
      <c r="E6048" s="1">
        <v>1506.41</v>
      </c>
      <c r="F6048" s="1">
        <v>1734.6</v>
      </c>
      <c r="G6048">
        <v>42.345830566328118</v>
      </c>
      <c r="H6048">
        <v>36.582697641237104</v>
      </c>
      <c r="I6048">
        <v>34.838118679392224</v>
      </c>
      <c r="J6048">
        <v>36.842043163195278</v>
      </c>
      <c r="K6048" s="13">
        <v>43.61430541</v>
      </c>
      <c r="L6048" s="13">
        <v>39.679740170000002</v>
      </c>
      <c r="M6048" s="13">
        <v>25.52733684</v>
      </c>
      <c r="N6048" s="13">
        <v>24.851904489999999</v>
      </c>
      <c r="O6048" s="1">
        <v>-0.572601883185202</v>
      </c>
      <c r="P6048" s="1">
        <v>7.0854824302674702E-2</v>
      </c>
    </row>
    <row r="6049" spans="1:16" x14ac:dyDescent="0.2">
      <c r="A6049" t="s">
        <v>5415</v>
      </c>
      <c r="B6049" s="1" t="s">
        <v>7429</v>
      </c>
      <c r="C6049" s="1">
        <v>1322.8</v>
      </c>
      <c r="D6049" s="1">
        <v>3167.88</v>
      </c>
      <c r="E6049" s="1">
        <v>747</v>
      </c>
      <c r="F6049" s="1">
        <v>777</v>
      </c>
      <c r="G6049">
        <v>70.416925350378833</v>
      </c>
      <c r="H6049">
        <v>142.73937742463201</v>
      </c>
      <c r="I6049">
        <v>168.60818829399483</v>
      </c>
      <c r="J6049">
        <v>161.06899154006493</v>
      </c>
      <c r="K6049" s="13">
        <v>72.526273470000007</v>
      </c>
      <c r="L6049" s="13">
        <v>154.8235033</v>
      </c>
      <c r="M6049" s="13">
        <v>123.5462241</v>
      </c>
      <c r="N6049" s="13">
        <v>108.6495441</v>
      </c>
      <c r="O6049" s="1">
        <v>0.12741571036875199</v>
      </c>
      <c r="P6049" s="1">
        <v>0.876355440122777</v>
      </c>
    </row>
    <row r="6050" spans="1:16" x14ac:dyDescent="0.2">
      <c r="A6050" t="s">
        <v>5416</v>
      </c>
      <c r="B6050" s="1" t="s">
        <v>7429</v>
      </c>
      <c r="C6050" s="1">
        <v>1446.99</v>
      </c>
      <c r="D6050" s="1">
        <v>1290</v>
      </c>
      <c r="E6050" s="1">
        <v>600.04</v>
      </c>
      <c r="F6050" s="1">
        <v>400</v>
      </c>
      <c r="G6050">
        <v>31.634413487056342</v>
      </c>
      <c r="H6050">
        <v>23.87130553621563</v>
      </c>
      <c r="I6050">
        <v>55.622390215329027</v>
      </c>
      <c r="J6050">
        <v>34.053542501856398</v>
      </c>
      <c r="K6050" s="13">
        <v>32.58202644</v>
      </c>
      <c r="L6050" s="13">
        <v>25.89221852</v>
      </c>
      <c r="M6050" s="13">
        <v>40.756836040000003</v>
      </c>
      <c r="N6050" s="13">
        <v>22.97091348</v>
      </c>
      <c r="O6050" s="1">
        <v>0.272235044656924</v>
      </c>
      <c r="P6050" s="1">
        <v>0.64421118803606103</v>
      </c>
    </row>
    <row r="6051" spans="1:16" x14ac:dyDescent="0.2">
      <c r="A6051" t="s">
        <v>5417</v>
      </c>
      <c r="B6051" s="1" t="s">
        <v>7429</v>
      </c>
      <c r="C6051" s="1">
        <v>140</v>
      </c>
      <c r="D6051" s="1">
        <v>139</v>
      </c>
      <c r="E6051" s="1">
        <v>27</v>
      </c>
      <c r="F6051" s="1">
        <v>0</v>
      </c>
      <c r="G6051">
        <v>10.074313096459443</v>
      </c>
      <c r="H6051">
        <v>8.4663148000962831</v>
      </c>
      <c r="I6051">
        <v>8.2380867421309549</v>
      </c>
      <c r="J6051">
        <v>0</v>
      </c>
      <c r="K6051" s="13">
        <v>10.37609045</v>
      </c>
      <c r="L6051" s="13">
        <v>9.1830617510000003</v>
      </c>
      <c r="M6051" s="13">
        <v>6.0363883920000001</v>
      </c>
      <c r="N6051" s="13">
        <v>0</v>
      </c>
      <c r="O6051" s="1">
        <v>-1.59737924478822</v>
      </c>
      <c r="P6051" s="1">
        <v>0.51266140394779502</v>
      </c>
    </row>
    <row r="6052" spans="1:16" x14ac:dyDescent="0.2">
      <c r="A6052" t="s">
        <v>5418</v>
      </c>
      <c r="B6052" s="1" t="s">
        <v>9454</v>
      </c>
      <c r="C6052" s="1">
        <v>975.33</v>
      </c>
      <c r="D6052" s="1">
        <v>972</v>
      </c>
      <c r="E6052" s="1">
        <v>101</v>
      </c>
      <c r="F6052" s="1">
        <v>266</v>
      </c>
      <c r="G6052">
        <v>63.569929097979568</v>
      </c>
      <c r="H6052">
        <v>53.62392675901129</v>
      </c>
      <c r="I6052">
        <v>27.912369525936434</v>
      </c>
      <c r="J6052">
        <v>67.513376644910821</v>
      </c>
      <c r="K6052" s="13">
        <v>65.474174559999994</v>
      </c>
      <c r="L6052" s="13">
        <v>58.16365708</v>
      </c>
      <c r="M6052" s="13">
        <v>20.45255272</v>
      </c>
      <c r="N6052" s="13">
        <v>45.541339309999998</v>
      </c>
      <c r="O6052" s="1">
        <v>-0.72912176620180402</v>
      </c>
      <c r="P6052" s="1">
        <v>0.32842622870620403</v>
      </c>
    </row>
    <row r="6053" spans="1:16" x14ac:dyDescent="0.2">
      <c r="A6053" t="s">
        <v>5420</v>
      </c>
      <c r="B6053" s="1" t="s">
        <v>9455</v>
      </c>
      <c r="C6053" s="1">
        <v>9830</v>
      </c>
      <c r="D6053" s="1">
        <v>6339</v>
      </c>
      <c r="E6053" s="1">
        <v>1782</v>
      </c>
      <c r="F6053" s="1">
        <v>1340</v>
      </c>
      <c r="G6053">
        <v>203.85859244059927</v>
      </c>
      <c r="H6053">
        <v>111.27265722398093</v>
      </c>
      <c r="I6053">
        <v>156.69617347728669</v>
      </c>
      <c r="J6053">
        <v>108.21522093801492</v>
      </c>
      <c r="K6053" s="13">
        <v>209.965203</v>
      </c>
      <c r="L6053" s="13">
        <v>120.69285240000001</v>
      </c>
      <c r="M6053" s="13">
        <v>114.817796</v>
      </c>
      <c r="N6053" s="13">
        <v>72.996883580000002</v>
      </c>
      <c r="O6053" s="1">
        <v>-0.64385838901259396</v>
      </c>
      <c r="P6053" s="1">
        <v>0.17021293391982401</v>
      </c>
    </row>
    <row r="6054" spans="1:16" x14ac:dyDescent="0.2">
      <c r="A6054" t="s">
        <v>5421</v>
      </c>
      <c r="B6054" s="1" t="s">
        <v>7429</v>
      </c>
      <c r="C6054" s="1">
        <v>781</v>
      </c>
      <c r="D6054" s="1">
        <v>742</v>
      </c>
      <c r="E6054" s="1">
        <v>277</v>
      </c>
      <c r="F6054" s="1">
        <v>449</v>
      </c>
      <c r="G6054">
        <v>65.820631789261355</v>
      </c>
      <c r="H6054">
        <v>52.930637180497044</v>
      </c>
      <c r="I6054">
        <v>98.984221054072719</v>
      </c>
      <c r="J6054">
        <v>147.35517834905085</v>
      </c>
      <c r="K6054" s="13">
        <v>67.792297340000005</v>
      </c>
      <c r="L6054" s="13">
        <v>57.411674529999999</v>
      </c>
      <c r="M6054" s="13">
        <v>72.529850879999998</v>
      </c>
      <c r="N6054" s="13">
        <v>99.398852629999993</v>
      </c>
      <c r="O6054" s="1">
        <v>0.62483494681922602</v>
      </c>
      <c r="P6054" s="1">
        <v>0.23812426811593099</v>
      </c>
    </row>
    <row r="6055" spans="1:16" x14ac:dyDescent="0.2">
      <c r="A6055" t="s">
        <v>5422</v>
      </c>
      <c r="B6055" s="1" t="s">
        <v>9456</v>
      </c>
      <c r="C6055" s="1">
        <v>2987</v>
      </c>
      <c r="D6055" s="1">
        <v>1959</v>
      </c>
      <c r="E6055" s="1">
        <v>912</v>
      </c>
      <c r="F6055" s="1">
        <v>661</v>
      </c>
      <c r="G6055">
        <v>591.58083714869474</v>
      </c>
      <c r="H6055">
        <v>328.40178956333585</v>
      </c>
      <c r="I6055">
        <v>765.85914282703482</v>
      </c>
      <c r="J6055">
        <v>509.78656188975089</v>
      </c>
      <c r="K6055" s="13">
        <v>609.30171780000001</v>
      </c>
      <c r="L6055" s="13">
        <v>356.2038483</v>
      </c>
      <c r="M6055" s="13">
        <v>561.17681010000001</v>
      </c>
      <c r="N6055" s="13">
        <v>343.8779682</v>
      </c>
      <c r="O6055" s="1">
        <v>7.6750863544472095E-2</v>
      </c>
      <c r="P6055" s="1">
        <v>0.902813364187112</v>
      </c>
    </row>
    <row r="6056" spans="1:16" x14ac:dyDescent="0.2">
      <c r="A6056" t="s">
        <v>5423</v>
      </c>
      <c r="B6056" s="1" t="s">
        <v>9457</v>
      </c>
      <c r="C6056" s="1">
        <v>1620.95</v>
      </c>
      <c r="D6056" s="1">
        <v>4309.99</v>
      </c>
      <c r="E6056" s="1">
        <v>104.99</v>
      </c>
      <c r="F6056" s="1">
        <v>456</v>
      </c>
      <c r="G6056">
        <v>61.414841342850586</v>
      </c>
      <c r="H6056">
        <v>138.22041164747677</v>
      </c>
      <c r="I6056">
        <v>16.866572567877846</v>
      </c>
      <c r="J6056">
        <v>67.278547508754599</v>
      </c>
      <c r="K6056" s="13">
        <v>63.254530870000004</v>
      </c>
      <c r="L6056" s="13">
        <v>149.9219679</v>
      </c>
      <c r="M6056" s="13">
        <v>12.358838410000001</v>
      </c>
      <c r="N6056" s="13">
        <v>45.382934650000003</v>
      </c>
      <c r="O6056" s="1">
        <v>-1.7621851295547399</v>
      </c>
      <c r="P6056" s="1">
        <v>5.2507712992887798E-2</v>
      </c>
    </row>
    <row r="6057" spans="1:16" x14ac:dyDescent="0.2">
      <c r="A6057" t="s">
        <v>5424</v>
      </c>
      <c r="B6057" s="1" t="s">
        <v>9458</v>
      </c>
      <c r="C6057" s="1">
        <v>929</v>
      </c>
      <c r="D6057" s="1">
        <v>926</v>
      </c>
      <c r="E6057" s="1">
        <v>356</v>
      </c>
      <c r="F6057" s="1">
        <v>518</v>
      </c>
      <c r="G6057">
        <v>36.092585330442986</v>
      </c>
      <c r="H6057">
        <v>30.451274110729056</v>
      </c>
      <c r="I6057">
        <v>58.644523768110311</v>
      </c>
      <c r="J6057">
        <v>78.368238713356007</v>
      </c>
      <c r="K6057" s="13">
        <v>37.173743399999999</v>
      </c>
      <c r="L6057" s="13">
        <v>33.029238479999997</v>
      </c>
      <c r="M6057" s="13">
        <v>42.971278839999997</v>
      </c>
      <c r="N6057" s="13">
        <v>52.86351724</v>
      </c>
      <c r="O6057" s="1">
        <v>0.61022062464887805</v>
      </c>
      <c r="P6057" s="1">
        <v>0.19731951952875401</v>
      </c>
    </row>
    <row r="6058" spans="1:16" x14ac:dyDescent="0.2">
      <c r="A6058" t="s">
        <v>5425</v>
      </c>
      <c r="B6058" s="1" t="s">
        <v>7952</v>
      </c>
      <c r="C6058" s="1">
        <v>805.3</v>
      </c>
      <c r="D6058" s="1">
        <v>425.57</v>
      </c>
      <c r="E6058" s="1">
        <v>341.16</v>
      </c>
      <c r="F6058" s="1">
        <v>264.31</v>
      </c>
      <c r="G6058">
        <v>21.467146990335433</v>
      </c>
      <c r="H6058">
        <v>9.6024010441593628</v>
      </c>
      <c r="I6058">
        <v>38.561145326318787</v>
      </c>
      <c r="J6058">
        <v>27.437104304987265</v>
      </c>
      <c r="K6058" s="13">
        <v>22.110198159999999</v>
      </c>
      <c r="L6058" s="13">
        <v>10.415327550000001</v>
      </c>
      <c r="M6058" s="13">
        <v>28.25535313</v>
      </c>
      <c r="N6058" s="13">
        <v>18.507776369999998</v>
      </c>
      <c r="O6058" s="1">
        <v>0.70866779215391595</v>
      </c>
      <c r="P6058" s="1">
        <v>0.28481487630892199</v>
      </c>
    </row>
    <row r="6059" spans="1:16" x14ac:dyDescent="0.2">
      <c r="A6059" t="s">
        <v>5426</v>
      </c>
      <c r="B6059" s="1" t="s">
        <v>9459</v>
      </c>
      <c r="C6059" s="1">
        <v>540</v>
      </c>
      <c r="D6059" s="1">
        <v>516</v>
      </c>
      <c r="E6059" s="1">
        <v>257</v>
      </c>
      <c r="F6059" s="1">
        <v>329</v>
      </c>
      <c r="G6059">
        <v>86.343332979012942</v>
      </c>
      <c r="H6059">
        <v>69.835613847600357</v>
      </c>
      <c r="I6059">
        <v>174.23819384935035</v>
      </c>
      <c r="J6059">
        <v>204.85142805357555</v>
      </c>
      <c r="K6059" s="13">
        <v>88.929758699999994</v>
      </c>
      <c r="L6059" s="13">
        <v>75.747804040000005</v>
      </c>
      <c r="M6059" s="13">
        <v>127.67156300000001</v>
      </c>
      <c r="N6059" s="13">
        <v>138.18311059999999</v>
      </c>
      <c r="O6059" s="1">
        <v>0.85157900658090102</v>
      </c>
      <c r="P6059" s="1">
        <v>7.4438186031603196E-2</v>
      </c>
    </row>
    <row r="6060" spans="1:16" x14ac:dyDescent="0.2">
      <c r="A6060" t="s">
        <v>5427</v>
      </c>
      <c r="B6060" s="1" t="s">
        <v>8015</v>
      </c>
      <c r="C6060" s="1">
        <v>443</v>
      </c>
      <c r="D6060" s="1">
        <v>357</v>
      </c>
      <c r="E6060" s="1">
        <v>227</v>
      </c>
      <c r="F6060" s="1">
        <v>377</v>
      </c>
      <c r="G6060">
        <v>51.335457539864052</v>
      </c>
      <c r="H6060">
        <v>35.016612568701461</v>
      </c>
      <c r="I6060">
        <v>111.53592056499079</v>
      </c>
      <c r="J6060">
        <v>170.12303023761521</v>
      </c>
      <c r="K6060" s="13">
        <v>52.873217820000001</v>
      </c>
      <c r="L6060" s="13">
        <v>37.981072419999997</v>
      </c>
      <c r="M6060" s="13">
        <v>81.727002549999995</v>
      </c>
      <c r="N6060" s="13">
        <v>114.7569716</v>
      </c>
      <c r="O6060" s="1">
        <v>1.29160033176716</v>
      </c>
      <c r="P6060" s="1">
        <v>1.6285373446002002E-2</v>
      </c>
    </row>
    <row r="6061" spans="1:16" x14ac:dyDescent="0.2">
      <c r="A6061" t="s">
        <v>5428</v>
      </c>
      <c r="B6061" s="1" t="s">
        <v>9460</v>
      </c>
      <c r="C6061" s="1">
        <v>2086.6799999999998</v>
      </c>
      <c r="D6061" s="1">
        <v>1670.85</v>
      </c>
      <c r="E6061" s="1">
        <v>267</v>
      </c>
      <c r="F6061" s="1">
        <v>466</v>
      </c>
      <c r="G6061">
        <v>39.938316536533691</v>
      </c>
      <c r="H6061">
        <v>27.068461246059915</v>
      </c>
      <c r="I6061">
        <v>21.668076017769291</v>
      </c>
      <c r="J6061">
        <v>34.731845987359009</v>
      </c>
      <c r="K6061" s="13">
        <v>41.134673980000002</v>
      </c>
      <c r="L6061" s="13">
        <v>29.36004118</v>
      </c>
      <c r="M6061" s="13">
        <v>15.87709946</v>
      </c>
      <c r="N6061" s="13">
        <v>23.428465020000001</v>
      </c>
      <c r="O6061" s="1">
        <v>-0.66154951842878795</v>
      </c>
      <c r="P6061" s="1">
        <v>0.200166563396946</v>
      </c>
    </row>
    <row r="6062" spans="1:16" x14ac:dyDescent="0.2">
      <c r="A6062" t="s">
        <v>5429</v>
      </c>
      <c r="B6062" s="1" t="s">
        <v>7429</v>
      </c>
      <c r="C6062" s="1">
        <v>175</v>
      </c>
      <c r="D6062" s="1">
        <v>159</v>
      </c>
      <c r="E6062" s="1">
        <v>118</v>
      </c>
      <c r="F6062" s="1">
        <v>163</v>
      </c>
      <c r="G6062">
        <v>16.963283036446587</v>
      </c>
      <c r="H6062">
        <v>13.045513787851725</v>
      </c>
      <c r="I6062">
        <v>48.498583581635117</v>
      </c>
      <c r="J6062">
        <v>61.527251188045433</v>
      </c>
      <c r="K6062" s="13">
        <v>17.471420380000001</v>
      </c>
      <c r="L6062" s="13">
        <v>14.14992964</v>
      </c>
      <c r="M6062" s="13">
        <v>35.536926970000003</v>
      </c>
      <c r="N6062" s="13">
        <v>41.503381439999998</v>
      </c>
      <c r="O6062" s="1">
        <v>1.4507894308057501</v>
      </c>
      <c r="P6062" s="1">
        <v>2.18920366898867E-2</v>
      </c>
    </row>
    <row r="6063" spans="1:16" x14ac:dyDescent="0.2">
      <c r="A6063" t="s">
        <v>5430</v>
      </c>
      <c r="B6063" s="1" t="s">
        <v>7429</v>
      </c>
      <c r="C6063" s="1">
        <v>74</v>
      </c>
      <c r="D6063" s="1">
        <v>60</v>
      </c>
      <c r="E6063" s="1">
        <v>67</v>
      </c>
      <c r="F6063" s="1">
        <v>53</v>
      </c>
      <c r="G6063">
        <v>11.832234519346219</v>
      </c>
      <c r="H6063">
        <v>8.1204202148372513</v>
      </c>
      <c r="I6063">
        <v>45.423964933488229</v>
      </c>
      <c r="J6063">
        <v>33.000382026867797</v>
      </c>
      <c r="K6063" s="13">
        <v>12.186670640000001</v>
      </c>
      <c r="L6063" s="13">
        <v>8.8078841899999993</v>
      </c>
      <c r="M6063" s="13">
        <v>33.284026160000003</v>
      </c>
      <c r="N6063" s="13">
        <v>22.260501099999999</v>
      </c>
      <c r="O6063" s="1">
        <v>1.5614780999019999</v>
      </c>
      <c r="P6063" s="1">
        <v>9.9810672505220799E-2</v>
      </c>
    </row>
    <row r="6064" spans="1:16" x14ac:dyDescent="0.2">
      <c r="A6064" t="s">
        <v>5431</v>
      </c>
      <c r="B6064" s="1" t="s">
        <v>9461</v>
      </c>
      <c r="C6064" s="1">
        <v>331</v>
      </c>
      <c r="D6064" s="1">
        <v>365</v>
      </c>
      <c r="E6064" s="1">
        <v>117</v>
      </c>
      <c r="F6064" s="1">
        <v>175</v>
      </c>
      <c r="G6064">
        <v>42.047040148874416</v>
      </c>
      <c r="H6064">
        <v>39.245738368233724</v>
      </c>
      <c r="I6064">
        <v>63.018561506981342</v>
      </c>
      <c r="J6064">
        <v>86.567232405867102</v>
      </c>
      <c r="K6064" s="13">
        <v>43.306564680000001</v>
      </c>
      <c r="L6064" s="13">
        <v>42.568230380000003</v>
      </c>
      <c r="M6064" s="13">
        <v>46.176318000000002</v>
      </c>
      <c r="N6064" s="13">
        <v>58.394171640000003</v>
      </c>
      <c r="O6064" s="1">
        <v>0.43963366412059202</v>
      </c>
      <c r="P6064" s="1">
        <v>0.53495615478439995</v>
      </c>
    </row>
    <row r="6065" spans="1:16" x14ac:dyDescent="0.2">
      <c r="A6065" t="s">
        <v>5432</v>
      </c>
      <c r="B6065" s="1" t="s">
        <v>7429</v>
      </c>
      <c r="C6065" s="1">
        <v>1597</v>
      </c>
      <c r="D6065" s="1">
        <v>1185</v>
      </c>
      <c r="E6065" s="1">
        <v>719.99</v>
      </c>
      <c r="F6065" s="1">
        <v>1255</v>
      </c>
      <c r="G6065">
        <v>45.449727246944995</v>
      </c>
      <c r="H6065">
        <v>28.545451694139281</v>
      </c>
      <c r="I6065">
        <v>86.881641495129969</v>
      </c>
      <c r="J6065">
        <v>139.08430977919787</v>
      </c>
      <c r="K6065" s="13">
        <v>46.811179709999998</v>
      </c>
      <c r="L6065" s="13">
        <v>30.96207167</v>
      </c>
      <c r="M6065" s="13">
        <v>63.661788059999999</v>
      </c>
      <c r="N6065" s="13">
        <v>93.819714829999995</v>
      </c>
      <c r="O6065" s="1">
        <v>1.20233148806613</v>
      </c>
      <c r="P6065" s="1">
        <v>8.9957763230097808E-3</v>
      </c>
    </row>
    <row r="6066" spans="1:16" x14ac:dyDescent="0.2">
      <c r="A6066" t="s">
        <v>5434</v>
      </c>
      <c r="B6066" s="1" t="s">
        <v>7429</v>
      </c>
      <c r="C6066" s="1">
        <v>564.97</v>
      </c>
      <c r="D6066" s="1">
        <v>1680</v>
      </c>
      <c r="E6066" s="1">
        <v>21</v>
      </c>
      <c r="F6066" s="1">
        <v>13</v>
      </c>
      <c r="G6066">
        <v>127.54681967985202</v>
      </c>
      <c r="H6066">
        <v>321.0300841409753</v>
      </c>
      <c r="I6066">
        <v>20.101975046932672</v>
      </c>
      <c r="J6066">
        <v>11.428668817106185</v>
      </c>
      <c r="K6066" s="13">
        <v>131.36750119999999</v>
      </c>
      <c r="L6066" s="13">
        <v>348.2080641</v>
      </c>
      <c r="M6066" s="13">
        <v>14.72955222</v>
      </c>
      <c r="N6066" s="13">
        <v>7.709240898</v>
      </c>
      <c r="O6066" s="1">
        <v>-4.3491566372508998</v>
      </c>
      <c r="P6066" s="14">
        <v>1.03709994145602E-7</v>
      </c>
    </row>
    <row r="6067" spans="1:16" x14ac:dyDescent="0.2">
      <c r="A6067" t="s">
        <v>5435</v>
      </c>
      <c r="B6067" s="1" t="s">
        <v>7431</v>
      </c>
      <c r="C6067" s="1">
        <v>182.92</v>
      </c>
      <c r="D6067" s="1">
        <v>160</v>
      </c>
      <c r="E6067" s="1">
        <v>73</v>
      </c>
      <c r="F6067" s="1">
        <v>90</v>
      </c>
      <c r="G6067">
        <v>22.836909013435132</v>
      </c>
      <c r="H6067">
        <v>16.907847247703163</v>
      </c>
      <c r="I6067">
        <v>38.643297371569716</v>
      </c>
      <c r="J6067">
        <v>43.754899130071514</v>
      </c>
      <c r="K6067" s="13">
        <v>23.52099158</v>
      </c>
      <c r="L6067" s="13">
        <v>18.339243110000002</v>
      </c>
      <c r="M6067" s="13">
        <v>28.315549350000001</v>
      </c>
      <c r="N6067" s="13">
        <v>29.514991049999999</v>
      </c>
      <c r="O6067" s="1">
        <v>0.63546958198126302</v>
      </c>
      <c r="P6067" s="1">
        <v>0.43813261155709998</v>
      </c>
    </row>
    <row r="6068" spans="1:16" x14ac:dyDescent="0.2">
      <c r="A6068" t="s">
        <v>5436</v>
      </c>
      <c r="B6068" s="1" t="s">
        <v>7429</v>
      </c>
      <c r="C6068" s="1">
        <v>722</v>
      </c>
      <c r="D6068" s="1">
        <v>717</v>
      </c>
      <c r="E6068" s="1">
        <v>388</v>
      </c>
      <c r="F6068" s="1">
        <v>572</v>
      </c>
      <c r="G6068">
        <v>26.391404186794531</v>
      </c>
      <c r="H6068">
        <v>22.183836725747195</v>
      </c>
      <c r="I6068">
        <v>60.135678308345568</v>
      </c>
      <c r="J6068">
        <v>81.419677512471253</v>
      </c>
      <c r="K6068" s="13">
        <v>27.181962120000001</v>
      </c>
      <c r="L6068" s="13">
        <v>24.06189084</v>
      </c>
      <c r="M6068" s="13">
        <v>44.063909719999998</v>
      </c>
      <c r="N6068" s="13">
        <v>54.921873920000003</v>
      </c>
      <c r="O6068" s="1">
        <v>1.1116168617683999</v>
      </c>
      <c r="P6068" s="1">
        <v>1.1605713885966601E-2</v>
      </c>
    </row>
    <row r="6069" spans="1:16" x14ac:dyDescent="0.2">
      <c r="A6069" t="s">
        <v>5437</v>
      </c>
      <c r="B6069" s="1" t="s">
        <v>7449</v>
      </c>
      <c r="C6069" s="1">
        <v>587</v>
      </c>
      <c r="D6069" s="1">
        <v>484</v>
      </c>
      <c r="E6069" s="1">
        <v>299</v>
      </c>
      <c r="F6069" s="1">
        <v>369</v>
      </c>
      <c r="G6069">
        <v>93.344577487094242</v>
      </c>
      <c r="H6069">
        <v>65.146120567815387</v>
      </c>
      <c r="I6069">
        <v>201.6031758834452</v>
      </c>
      <c r="J6069">
        <v>228.49958089496101</v>
      </c>
      <c r="K6069" s="13">
        <v>96.140726400000005</v>
      </c>
      <c r="L6069" s="13">
        <v>70.661304490000006</v>
      </c>
      <c r="M6069" s="13">
        <v>147.7230222</v>
      </c>
      <c r="N6069" s="13">
        <v>154.13503900000001</v>
      </c>
      <c r="O6069" s="1">
        <v>1.0250255247966999</v>
      </c>
      <c r="P6069" s="1">
        <v>2.3806260989508998E-2</v>
      </c>
    </row>
    <row r="6070" spans="1:16" x14ac:dyDescent="0.2">
      <c r="A6070" t="s">
        <v>5438</v>
      </c>
      <c r="B6070" s="1" t="s">
        <v>9462</v>
      </c>
      <c r="C6070" s="1">
        <v>401.08</v>
      </c>
      <c r="D6070" s="1">
        <v>295</v>
      </c>
      <c r="E6070" s="1">
        <v>119.07</v>
      </c>
      <c r="F6070" s="1">
        <v>169</v>
      </c>
      <c r="G6070">
        <v>61.425725038131453</v>
      </c>
      <c r="H6070">
        <v>38.241375513780298</v>
      </c>
      <c r="I6070">
        <v>77.320886866815087</v>
      </c>
      <c r="J6070">
        <v>100.78920935718601</v>
      </c>
      <c r="K6070" s="13">
        <v>63.26574059</v>
      </c>
      <c r="L6070" s="13">
        <v>41.47883951</v>
      </c>
      <c r="M6070" s="13">
        <v>56.65622596</v>
      </c>
      <c r="N6070" s="13">
        <v>67.98764645</v>
      </c>
      <c r="O6070" s="1">
        <v>0.43147171933173101</v>
      </c>
      <c r="P6070" s="1">
        <v>0.54471947468526405</v>
      </c>
    </row>
    <row r="6071" spans="1:16" x14ac:dyDescent="0.2">
      <c r="A6071" t="s">
        <v>5439</v>
      </c>
      <c r="B6071" s="1" t="s">
        <v>7538</v>
      </c>
      <c r="C6071" s="1">
        <v>4727.0200000000004</v>
      </c>
      <c r="D6071" s="1">
        <v>9736.7199999999993</v>
      </c>
      <c r="E6071" s="1">
        <v>198</v>
      </c>
      <c r="F6071" s="1">
        <v>240</v>
      </c>
      <c r="G6071">
        <v>962.44345237477216</v>
      </c>
      <c r="H6071">
        <v>1678.0027477898964</v>
      </c>
      <c r="I6071">
        <v>170.93388394381068</v>
      </c>
      <c r="J6071">
        <v>190.28610338186863</v>
      </c>
      <c r="K6071" s="13">
        <v>991.27357070000005</v>
      </c>
      <c r="L6071" s="13">
        <v>1820.0602289999999</v>
      </c>
      <c r="M6071" s="13">
        <v>125.2503579</v>
      </c>
      <c r="N6071" s="13">
        <v>128.35802960000001</v>
      </c>
      <c r="O6071" s="1">
        <v>-3.3611701167666199</v>
      </c>
      <c r="P6071" s="14">
        <v>1.4884133222001301E-11</v>
      </c>
    </row>
    <row r="6072" spans="1:16" x14ac:dyDescent="0.2">
      <c r="A6072" t="s">
        <v>5440</v>
      </c>
      <c r="B6072" s="1" t="s">
        <v>7429</v>
      </c>
      <c r="C6072" s="1">
        <v>1601</v>
      </c>
      <c r="D6072" s="1">
        <v>1539</v>
      </c>
      <c r="E6072" s="1">
        <v>1240</v>
      </c>
      <c r="F6072" s="1">
        <v>809</v>
      </c>
      <c r="G6072">
        <v>38.959965390472789</v>
      </c>
      <c r="H6072">
        <v>31.699911836990687</v>
      </c>
      <c r="I6072">
        <v>127.94523126639081</v>
      </c>
      <c r="J6072">
        <v>76.662645290164264</v>
      </c>
      <c r="K6072" s="13">
        <v>40.1270162</v>
      </c>
      <c r="L6072" s="13">
        <v>34.383584210000002</v>
      </c>
      <c r="M6072" s="13">
        <v>93.750786189999999</v>
      </c>
      <c r="N6072" s="13">
        <v>51.71300437</v>
      </c>
      <c r="O6072" s="1">
        <v>1.1074392020489101</v>
      </c>
      <c r="P6072" s="1">
        <v>1.661958654907E-2</v>
      </c>
    </row>
    <row r="6073" spans="1:16" x14ac:dyDescent="0.2">
      <c r="A6073" t="s">
        <v>5441</v>
      </c>
      <c r="B6073" s="1" t="s">
        <v>8403</v>
      </c>
      <c r="C6073" s="1">
        <v>414</v>
      </c>
      <c r="D6073" s="1">
        <v>307</v>
      </c>
      <c r="E6073" s="1">
        <v>179</v>
      </c>
      <c r="F6073" s="1">
        <v>154</v>
      </c>
      <c r="G6073">
        <v>41.950142592710364</v>
      </c>
      <c r="H6073">
        <v>26.330777291579356</v>
      </c>
      <c r="I6073">
        <v>76.906194013995901</v>
      </c>
      <c r="J6073">
        <v>60.766170766016117</v>
      </c>
      <c r="K6073" s="13">
        <v>43.206764550000003</v>
      </c>
      <c r="L6073" s="13">
        <v>28.559905879999999</v>
      </c>
      <c r="M6073" s="13">
        <v>56.352363279999999</v>
      </c>
      <c r="N6073" s="13">
        <v>40.989992479999998</v>
      </c>
      <c r="O6073" s="1">
        <v>0.60590814752391697</v>
      </c>
      <c r="P6073" s="1">
        <v>0.34947568976323401</v>
      </c>
    </row>
    <row r="6074" spans="1:16" x14ac:dyDescent="0.2">
      <c r="A6074" t="s">
        <v>5442</v>
      </c>
      <c r="B6074" s="1" t="s">
        <v>7539</v>
      </c>
      <c r="C6074" s="1">
        <v>62</v>
      </c>
      <c r="D6074" s="1">
        <v>61</v>
      </c>
      <c r="E6074" s="1">
        <v>190</v>
      </c>
      <c r="F6074" s="1">
        <v>115</v>
      </c>
      <c r="G6074">
        <v>24.447303681589133</v>
      </c>
      <c r="H6074">
        <v>20.359228509974695</v>
      </c>
      <c r="I6074">
        <v>317.66404868391339</v>
      </c>
      <c r="J6074">
        <v>176.58148583061035</v>
      </c>
      <c r="K6074" s="13">
        <v>25.179625829999999</v>
      </c>
      <c r="L6074" s="13">
        <v>22.082813720000001</v>
      </c>
      <c r="M6074" s="13">
        <v>232.76564519999999</v>
      </c>
      <c r="N6074" s="13">
        <v>119.11354110000001</v>
      </c>
      <c r="O6074" s="1">
        <v>3.0348960905614102</v>
      </c>
      <c r="P6074" s="14">
        <v>1.7446364550603001E-5</v>
      </c>
    </row>
    <row r="6075" spans="1:16" x14ac:dyDescent="0.2">
      <c r="A6075" t="s">
        <v>5443</v>
      </c>
      <c r="B6075" s="1" t="s">
        <v>9463</v>
      </c>
      <c r="C6075" s="1">
        <v>20</v>
      </c>
      <c r="D6075" s="1">
        <v>30</v>
      </c>
      <c r="E6075" s="1">
        <v>0</v>
      </c>
      <c r="F6075" s="1">
        <v>13</v>
      </c>
      <c r="G6075">
        <v>1.2111578635771256</v>
      </c>
      <c r="H6075">
        <v>1.5377446202523635</v>
      </c>
      <c r="I6075">
        <v>0</v>
      </c>
      <c r="J6075">
        <v>3.0656470906205615</v>
      </c>
      <c r="K6075" s="13">
        <v>1.247438254</v>
      </c>
      <c r="L6075" s="13">
        <v>1.6679280350000001</v>
      </c>
      <c r="M6075" s="13">
        <v>0</v>
      </c>
      <c r="N6075" s="13">
        <v>2.067940922</v>
      </c>
      <c r="O6075" s="1">
        <v>-0.31117645221421503</v>
      </c>
      <c r="P6075" s="1">
        <v>0.93524876433662896</v>
      </c>
    </row>
    <row r="6076" spans="1:16" x14ac:dyDescent="0.2">
      <c r="A6076" t="s">
        <v>5444</v>
      </c>
      <c r="B6076" s="1" t="s">
        <v>9464</v>
      </c>
      <c r="C6076" s="1">
        <v>463.02</v>
      </c>
      <c r="D6076" s="1">
        <v>360</v>
      </c>
      <c r="E6076" s="1">
        <v>138</v>
      </c>
      <c r="F6076" s="1">
        <v>240</v>
      </c>
      <c r="G6076">
        <v>26.44093256345408</v>
      </c>
      <c r="H6076">
        <v>17.400900460365538</v>
      </c>
      <c r="I6076">
        <v>33.414217275167246</v>
      </c>
      <c r="J6076">
        <v>53.369890070406143</v>
      </c>
      <c r="K6076" s="13">
        <v>27.232974120000002</v>
      </c>
      <c r="L6076" s="13">
        <v>18.874037550000001</v>
      </c>
      <c r="M6076" s="13">
        <v>24.483985130000001</v>
      </c>
      <c r="N6076" s="13">
        <v>36.00081041</v>
      </c>
      <c r="O6076" s="1">
        <v>0.57417189243000999</v>
      </c>
      <c r="P6076" s="1">
        <v>0.40052228429721698</v>
      </c>
    </row>
    <row r="6077" spans="1:16" x14ac:dyDescent="0.2">
      <c r="A6077" t="s">
        <v>5445</v>
      </c>
      <c r="B6077" s="1" t="s">
        <v>8186</v>
      </c>
      <c r="C6077" s="1">
        <v>965</v>
      </c>
      <c r="D6077" s="1">
        <v>838</v>
      </c>
      <c r="E6077" s="1">
        <v>561</v>
      </c>
      <c r="F6077" s="1">
        <v>591</v>
      </c>
      <c r="G6077">
        <v>94.486303364518079</v>
      </c>
      <c r="H6077">
        <v>69.450882328058455</v>
      </c>
      <c r="I6077">
        <v>232.90541939609858</v>
      </c>
      <c r="J6077">
        <v>225.33936928013534</v>
      </c>
      <c r="K6077" s="13">
        <v>97.316652820000002</v>
      </c>
      <c r="L6077" s="13">
        <v>75.330501659999996</v>
      </c>
      <c r="M6077" s="13">
        <v>170.65947639999999</v>
      </c>
      <c r="N6077" s="13">
        <v>152.00330940000001</v>
      </c>
      <c r="O6077" s="1">
        <v>1.06369729125922</v>
      </c>
      <c r="P6077" s="1">
        <v>4.4013103428470904E-3</v>
      </c>
    </row>
    <row r="6078" spans="1:16" x14ac:dyDescent="0.2">
      <c r="A6078" t="s">
        <v>5446</v>
      </c>
      <c r="B6078" s="1" t="s">
        <v>9466</v>
      </c>
      <c r="C6078" s="1">
        <v>2062</v>
      </c>
      <c r="D6078" s="1">
        <v>1794</v>
      </c>
      <c r="E6078" s="1">
        <v>317</v>
      </c>
      <c r="F6078" s="1">
        <v>464</v>
      </c>
      <c r="G6078">
        <v>135.30758334516531</v>
      </c>
      <c r="H6078">
        <v>99.643303923855754</v>
      </c>
      <c r="I6078">
        <v>88.199866275558506</v>
      </c>
      <c r="J6078">
        <v>118.56581903492737</v>
      </c>
      <c r="K6078" s="13">
        <v>139.36073949999999</v>
      </c>
      <c r="L6078" s="13">
        <v>108.0789735</v>
      </c>
      <c r="M6078" s="13">
        <v>64.627706119999999</v>
      </c>
      <c r="N6078" s="13">
        <v>79.978908820000001</v>
      </c>
      <c r="O6078" s="1">
        <v>-0.60443832371983297</v>
      </c>
      <c r="P6078" s="1">
        <v>0.17530540366848599</v>
      </c>
    </row>
    <row r="6079" spans="1:16" x14ac:dyDescent="0.2">
      <c r="A6079" t="s">
        <v>5447</v>
      </c>
      <c r="B6079" s="1" t="s">
        <v>9467</v>
      </c>
      <c r="C6079" s="1">
        <v>9454.6</v>
      </c>
      <c r="D6079" s="1">
        <v>7809.05</v>
      </c>
      <c r="E6079" s="1">
        <v>1668</v>
      </c>
      <c r="F6079" s="1">
        <v>2154</v>
      </c>
      <c r="G6079">
        <v>678.66589390893262</v>
      </c>
      <c r="H6079">
        <v>474.46400708234205</v>
      </c>
      <c r="I6079">
        <v>507.67303797040512</v>
      </c>
      <c r="J6079">
        <v>602.09720668926855</v>
      </c>
      <c r="K6079" s="13">
        <v>698.99541869999996</v>
      </c>
      <c r="L6079" s="13">
        <v>514.6314989</v>
      </c>
      <c r="M6079" s="13">
        <v>371.99312520000001</v>
      </c>
      <c r="N6079" s="13">
        <v>406.14637499999998</v>
      </c>
      <c r="O6079" s="1">
        <v>-0.470814811310105</v>
      </c>
      <c r="P6079" s="1">
        <v>0.17953118571655999</v>
      </c>
    </row>
    <row r="6080" spans="1:16" x14ac:dyDescent="0.2">
      <c r="A6080" t="s">
        <v>5448</v>
      </c>
      <c r="B6080" s="1" t="s">
        <v>7429</v>
      </c>
      <c r="C6080" s="1">
        <v>2527.66</v>
      </c>
      <c r="D6080" s="1">
        <v>3541</v>
      </c>
      <c r="E6080" s="1">
        <v>508</v>
      </c>
      <c r="F6080" s="1">
        <v>726</v>
      </c>
      <c r="G6080">
        <v>130.95564256128492</v>
      </c>
      <c r="H6080">
        <v>155.28292062527348</v>
      </c>
      <c r="I6080">
        <v>111.59492902448712</v>
      </c>
      <c r="J6080">
        <v>146.47052202645978</v>
      </c>
      <c r="K6080" s="13">
        <v>134.87843580000001</v>
      </c>
      <c r="L6080" s="13">
        <v>168.42896619999999</v>
      </c>
      <c r="M6080" s="13">
        <v>81.7702405</v>
      </c>
      <c r="N6080" s="13">
        <v>98.802105209999993</v>
      </c>
      <c r="O6080" s="1">
        <v>-0.61009495865194296</v>
      </c>
      <c r="P6080" s="1">
        <v>0.21402947251422799</v>
      </c>
    </row>
    <row r="6081" spans="1:16" x14ac:dyDescent="0.2">
      <c r="A6081" t="s">
        <v>5450</v>
      </c>
      <c r="B6081" s="1" t="s">
        <v>7914</v>
      </c>
      <c r="C6081" s="1">
        <v>262</v>
      </c>
      <c r="D6081" s="1">
        <v>280</v>
      </c>
      <c r="E6081" s="1">
        <v>230</v>
      </c>
      <c r="F6081" s="1">
        <v>242</v>
      </c>
      <c r="G6081">
        <v>54.883210986793358</v>
      </c>
      <c r="H6081">
        <v>49.646479358339931</v>
      </c>
      <c r="I6081">
        <v>204.28724183455614</v>
      </c>
      <c r="J6081">
        <v>197.40658497476389</v>
      </c>
      <c r="K6081" s="13">
        <v>56.527244680000003</v>
      </c>
      <c r="L6081" s="13">
        <v>53.849484269999998</v>
      </c>
      <c r="M6081" s="13">
        <v>149.68974879999999</v>
      </c>
      <c r="N6081" s="13">
        <v>133.16117059999999</v>
      </c>
      <c r="O6081" s="1">
        <v>1.5053265990439999</v>
      </c>
      <c r="P6081" s="1">
        <v>2.7010070624971798E-3</v>
      </c>
    </row>
    <row r="6082" spans="1:16" x14ac:dyDescent="0.2">
      <c r="A6082" t="s">
        <v>5451</v>
      </c>
      <c r="B6082" s="1" t="s">
        <v>8368</v>
      </c>
      <c r="C6082" s="1">
        <v>254855.94</v>
      </c>
      <c r="D6082" s="1">
        <v>210123.2</v>
      </c>
      <c r="E6082" s="1">
        <v>41073.599999999999</v>
      </c>
      <c r="F6082" s="1">
        <v>34886.53</v>
      </c>
      <c r="G6082">
        <v>6844.0253681214081</v>
      </c>
      <c r="H6082">
        <v>4776.2061175296794</v>
      </c>
      <c r="I6082">
        <v>4676.8647173387599</v>
      </c>
      <c r="J6082">
        <v>3648.2338900922896</v>
      </c>
      <c r="K6082" s="13">
        <v>7049.0390349999998</v>
      </c>
      <c r="L6082" s="13">
        <v>5180.5533750000004</v>
      </c>
      <c r="M6082" s="13">
        <v>3426.93307</v>
      </c>
      <c r="N6082" s="13">
        <v>2460.9264969999999</v>
      </c>
      <c r="O6082" s="1">
        <v>-0.89517325852206997</v>
      </c>
      <c r="P6082" s="1">
        <v>6.2129597704904697E-3</v>
      </c>
    </row>
    <row r="6083" spans="1:16" x14ac:dyDescent="0.2">
      <c r="A6083" t="s">
        <v>5452</v>
      </c>
      <c r="B6083" s="1" t="s">
        <v>8311</v>
      </c>
      <c r="C6083" s="1">
        <v>7197</v>
      </c>
      <c r="D6083" s="1">
        <v>6124</v>
      </c>
      <c r="E6083" s="1">
        <v>1275</v>
      </c>
      <c r="F6083" s="1">
        <v>1147</v>
      </c>
      <c r="G6083">
        <v>350.96071137249078</v>
      </c>
      <c r="H6083">
        <v>252.77515482779813</v>
      </c>
      <c r="I6083">
        <v>263.62850799019145</v>
      </c>
      <c r="J6083">
        <v>217.81032626332174</v>
      </c>
      <c r="K6083" s="13">
        <v>361.47378500000002</v>
      </c>
      <c r="L6083" s="13">
        <v>274.1747633</v>
      </c>
      <c r="M6083" s="13">
        <v>193.17155980000001</v>
      </c>
      <c r="N6083" s="13">
        <v>146.92457210000001</v>
      </c>
      <c r="O6083" s="1">
        <v>-0.74363231562598697</v>
      </c>
      <c r="P6083" s="1">
        <v>2.9510518764505E-2</v>
      </c>
    </row>
    <row r="6084" spans="1:16" x14ac:dyDescent="0.2">
      <c r="A6084" t="s">
        <v>5453</v>
      </c>
      <c r="B6084" s="1" t="s">
        <v>8852</v>
      </c>
      <c r="C6084" s="1">
        <v>8391.09</v>
      </c>
      <c r="D6084" s="1">
        <v>5581.28</v>
      </c>
      <c r="E6084" s="1">
        <v>473</v>
      </c>
      <c r="F6084" s="1">
        <v>801</v>
      </c>
      <c r="G6084">
        <v>635.29378554902644</v>
      </c>
      <c r="H6084">
        <v>357.66977585408966</v>
      </c>
      <c r="I6084">
        <v>151.84222415782853</v>
      </c>
      <c r="J6084">
        <v>236.1548083195745</v>
      </c>
      <c r="K6084" s="13">
        <v>654.32409319999999</v>
      </c>
      <c r="L6084" s="13">
        <v>387.94962340000001</v>
      </c>
      <c r="M6084" s="13">
        <v>111.26110559999999</v>
      </c>
      <c r="N6084" s="13">
        <v>159.29889439999999</v>
      </c>
      <c r="O6084" s="1">
        <v>-1.7539048985110901</v>
      </c>
      <c r="P6084" s="14">
        <v>3.9171805742437297E-5</v>
      </c>
    </row>
    <row r="6085" spans="1:16" x14ac:dyDescent="0.2">
      <c r="A6085" t="s">
        <v>5454</v>
      </c>
      <c r="B6085" s="1" t="s">
        <v>9029</v>
      </c>
      <c r="C6085" s="1">
        <v>3638</v>
      </c>
      <c r="D6085" s="1">
        <v>6103.99</v>
      </c>
      <c r="E6085" s="1">
        <v>275</v>
      </c>
      <c r="F6085" s="1">
        <v>370</v>
      </c>
      <c r="G6085">
        <v>87.794388407242664</v>
      </c>
      <c r="H6085">
        <v>124.68381456662335</v>
      </c>
      <c r="I6085">
        <v>28.139212871146405</v>
      </c>
      <c r="J6085">
        <v>34.770732174320031</v>
      </c>
      <c r="K6085" s="13">
        <v>90.424280690000003</v>
      </c>
      <c r="L6085" s="13">
        <v>135.23938050000001</v>
      </c>
      <c r="M6085" s="13">
        <v>20.618770260000002</v>
      </c>
      <c r="N6085" s="13">
        <v>23.4546958</v>
      </c>
      <c r="O6085" s="1">
        <v>-2.2312470464954099</v>
      </c>
      <c r="P6085" s="14">
        <v>1.24271771070495E-6</v>
      </c>
    </row>
    <row r="6086" spans="1:16" x14ac:dyDescent="0.2">
      <c r="A6086" t="s">
        <v>5455</v>
      </c>
      <c r="B6086" s="1" t="s">
        <v>7429</v>
      </c>
      <c r="C6086" s="1">
        <v>651</v>
      </c>
      <c r="D6086" s="1">
        <v>716</v>
      </c>
      <c r="E6086" s="1">
        <v>89</v>
      </c>
      <c r="F6086" s="1">
        <v>211</v>
      </c>
      <c r="G6086">
        <v>67.136057033287088</v>
      </c>
      <c r="H6086">
        <v>62.500007420784861</v>
      </c>
      <c r="I6086">
        <v>38.91706118694421</v>
      </c>
      <c r="J6086">
        <v>84.735490257444738</v>
      </c>
      <c r="K6086" s="13">
        <v>69.147126319999998</v>
      </c>
      <c r="L6086" s="13">
        <v>67.791174929999997</v>
      </c>
      <c r="M6086" s="13">
        <v>28.51614747</v>
      </c>
      <c r="N6086" s="13">
        <v>57.15856479</v>
      </c>
      <c r="O6086" s="1">
        <v>-0.50913060317389003</v>
      </c>
      <c r="P6086" s="1">
        <v>0.52134591645151895</v>
      </c>
    </row>
    <row r="6087" spans="1:16" x14ac:dyDescent="0.2">
      <c r="A6087" t="s">
        <v>5456</v>
      </c>
      <c r="B6087" s="1" t="s">
        <v>9469</v>
      </c>
      <c r="C6087" s="1">
        <v>389</v>
      </c>
      <c r="D6087" s="1">
        <v>348</v>
      </c>
      <c r="E6087" s="1">
        <v>134</v>
      </c>
      <c r="F6087" s="1">
        <v>137</v>
      </c>
      <c r="G6087">
        <v>45.808854625164273</v>
      </c>
      <c r="H6087">
        <v>34.6873625663521</v>
      </c>
      <c r="I6087">
        <v>66.908272672300228</v>
      </c>
      <c r="J6087">
        <v>62.824414177360637</v>
      </c>
      <c r="K6087" s="13">
        <v>47.181064800000001</v>
      </c>
      <c r="L6087" s="13">
        <v>37.623948550000001</v>
      </c>
      <c r="M6087" s="13">
        <v>49.026470959999997</v>
      </c>
      <c r="N6087" s="13">
        <v>42.378386399999997</v>
      </c>
      <c r="O6087" s="1">
        <v>0.266739206142594</v>
      </c>
      <c r="P6087" s="1">
        <v>0.69668442364397198</v>
      </c>
    </row>
    <row r="6088" spans="1:16" x14ac:dyDescent="0.2">
      <c r="A6088" t="s">
        <v>5457</v>
      </c>
      <c r="B6088" s="1" t="s">
        <v>8075</v>
      </c>
      <c r="C6088" s="1">
        <v>516</v>
      </c>
      <c r="D6088" s="1">
        <v>437</v>
      </c>
      <c r="E6088" s="1">
        <v>376</v>
      </c>
      <c r="F6088" s="1">
        <v>287</v>
      </c>
      <c r="G6088">
        <v>14.198196739733842</v>
      </c>
      <c r="H6088">
        <v>10.177875383994916</v>
      </c>
      <c r="I6088">
        <v>43.867867298353865</v>
      </c>
      <c r="J6088">
        <v>30.752004782411348</v>
      </c>
      <c r="K6088" s="13">
        <v>14.62350556</v>
      </c>
      <c r="L6088" s="13">
        <v>11.03952078</v>
      </c>
      <c r="M6088" s="13">
        <v>32.143808780000001</v>
      </c>
      <c r="N6088" s="13">
        <v>20.74385187</v>
      </c>
      <c r="O6088" s="1">
        <v>1.19765629766842</v>
      </c>
      <c r="P6088" s="1">
        <v>1.7443561374346699E-2</v>
      </c>
    </row>
    <row r="6089" spans="1:16" x14ac:dyDescent="0.2">
      <c r="A6089" t="s">
        <v>5458</v>
      </c>
      <c r="B6089" s="1" t="s">
        <v>9470</v>
      </c>
      <c r="C6089" s="1">
        <v>0</v>
      </c>
      <c r="D6089" s="1">
        <v>0</v>
      </c>
      <c r="E6089" s="1">
        <v>0</v>
      </c>
      <c r="F6089" s="1">
        <v>0</v>
      </c>
      <c r="G6089">
        <v>0</v>
      </c>
      <c r="H6089">
        <v>0</v>
      </c>
      <c r="I6089">
        <v>0</v>
      </c>
      <c r="J6089">
        <v>0</v>
      </c>
      <c r="K6089" s="13">
        <v>0</v>
      </c>
      <c r="L6089" s="13">
        <v>0</v>
      </c>
      <c r="M6089" s="13">
        <v>0</v>
      </c>
      <c r="N6089" s="13">
        <v>0</v>
      </c>
      <c r="O6089" s="1" t="s">
        <v>6745</v>
      </c>
      <c r="P6089" s="1" t="s">
        <v>6745</v>
      </c>
    </row>
    <row r="6090" spans="1:16" x14ac:dyDescent="0.2">
      <c r="A6090" t="s">
        <v>5459</v>
      </c>
      <c r="B6090" s="1" t="s">
        <v>7429</v>
      </c>
      <c r="C6090" s="1">
        <v>10</v>
      </c>
      <c r="D6090" s="1">
        <v>10</v>
      </c>
      <c r="E6090" s="1">
        <v>0</v>
      </c>
      <c r="F6090" s="1">
        <v>0</v>
      </c>
      <c r="G6090">
        <v>5.6221166635080113</v>
      </c>
      <c r="H6090">
        <v>4.7587408785874219</v>
      </c>
      <c r="I6090">
        <v>0</v>
      </c>
      <c r="J6090">
        <v>0</v>
      </c>
      <c r="K6090" s="13">
        <v>5.7905278969999996</v>
      </c>
      <c r="L6090" s="13">
        <v>5.1616095519999998</v>
      </c>
      <c r="M6090" s="13">
        <v>0</v>
      </c>
      <c r="N6090" s="13">
        <v>0</v>
      </c>
      <c r="O6090" s="1">
        <v>-4.0579164474541303</v>
      </c>
      <c r="P6090" s="1">
        <v>0.52166924250296098</v>
      </c>
    </row>
    <row r="6091" spans="1:16" x14ac:dyDescent="0.2">
      <c r="A6091" t="s">
        <v>5460</v>
      </c>
      <c r="B6091" s="1" t="s">
        <v>9471</v>
      </c>
      <c r="C6091" s="1">
        <v>3514.03</v>
      </c>
      <c r="D6091" s="1">
        <v>2361.35</v>
      </c>
      <c r="E6091" s="1">
        <v>715</v>
      </c>
      <c r="F6091" s="1">
        <v>1003.82</v>
      </c>
      <c r="G6091">
        <v>245.56731563395303</v>
      </c>
      <c r="H6091">
        <v>139.67467360995374</v>
      </c>
      <c r="I6091">
        <v>211.85871207862482</v>
      </c>
      <c r="J6091">
        <v>273.16747666073576</v>
      </c>
      <c r="K6091" s="13">
        <v>252.9233164</v>
      </c>
      <c r="L6091" s="13">
        <v>151.49934569999999</v>
      </c>
      <c r="M6091" s="13">
        <v>155.23767960000001</v>
      </c>
      <c r="N6091" s="13">
        <v>184.2658946</v>
      </c>
      <c r="O6091" s="1">
        <v>-6.6914224533782901E-2</v>
      </c>
      <c r="P6091" s="1">
        <v>0.90446627686217695</v>
      </c>
    </row>
    <row r="6092" spans="1:16" x14ac:dyDescent="0.2">
      <c r="A6092" t="s">
        <v>5461</v>
      </c>
      <c r="B6092" s="1" t="s">
        <v>7429</v>
      </c>
      <c r="C6092" s="1">
        <v>997</v>
      </c>
      <c r="D6092" s="1">
        <v>3326</v>
      </c>
      <c r="E6092" s="1">
        <v>376</v>
      </c>
      <c r="F6092" s="1">
        <v>216</v>
      </c>
      <c r="G6092">
        <v>13.669191293190854</v>
      </c>
      <c r="H6092">
        <v>38.597760936723937</v>
      </c>
      <c r="I6092">
        <v>21.858013803317601</v>
      </c>
      <c r="J6092">
        <v>11.532128228869697</v>
      </c>
      <c r="K6092" s="13">
        <v>14.078653689999999</v>
      </c>
      <c r="L6092" s="13">
        <v>41.86539604</v>
      </c>
      <c r="M6092" s="13">
        <v>16.016274760000002</v>
      </c>
      <c r="N6092" s="13">
        <v>7.7790297380000002</v>
      </c>
      <c r="O6092" s="1">
        <v>-1.16951346322573</v>
      </c>
      <c r="P6092" s="1">
        <v>0.17530540366848599</v>
      </c>
    </row>
    <row r="6093" spans="1:16" x14ac:dyDescent="0.2">
      <c r="A6093" t="s">
        <v>5462</v>
      </c>
      <c r="B6093" s="1" t="s">
        <v>9472</v>
      </c>
      <c r="C6093" s="1">
        <v>11865</v>
      </c>
      <c r="D6093" s="1">
        <v>17685.009999999998</v>
      </c>
      <c r="E6093" s="1">
        <v>2673.99</v>
      </c>
      <c r="F6093" s="1">
        <v>3670</v>
      </c>
      <c r="G6093">
        <v>303.21097369328436</v>
      </c>
      <c r="H6093">
        <v>382.53809102376056</v>
      </c>
      <c r="I6093">
        <v>289.74245746011076</v>
      </c>
      <c r="J6093">
        <v>365.21725286913977</v>
      </c>
      <c r="K6093" s="13">
        <v>312.2936977</v>
      </c>
      <c r="L6093" s="13">
        <v>414.9232571</v>
      </c>
      <c r="M6093" s="13">
        <v>212.30633539999999</v>
      </c>
      <c r="N6093" s="13">
        <v>246.35833160000001</v>
      </c>
      <c r="O6093" s="1">
        <v>-0.53252356187984495</v>
      </c>
      <c r="P6093" s="1">
        <v>0.25441074802569902</v>
      </c>
    </row>
    <row r="6094" spans="1:16" x14ac:dyDescent="0.2">
      <c r="A6094" t="s">
        <v>5463</v>
      </c>
      <c r="B6094" s="1" t="s">
        <v>9473</v>
      </c>
      <c r="C6094" s="1">
        <v>327</v>
      </c>
      <c r="D6094" s="1">
        <v>231.65</v>
      </c>
      <c r="E6094" s="1">
        <v>176</v>
      </c>
      <c r="F6094" s="1">
        <v>147</v>
      </c>
      <c r="G6094">
        <v>156.56977092851844</v>
      </c>
      <c r="H6094">
        <v>93.882505660077115</v>
      </c>
      <c r="I6094">
        <v>357.31234348205601</v>
      </c>
      <c r="J6094">
        <v>274.08517583273004</v>
      </c>
      <c r="K6094" s="13">
        <v>161.25983869999999</v>
      </c>
      <c r="L6094" s="13">
        <v>101.8304737</v>
      </c>
      <c r="M6094" s="13">
        <v>261.81759790000001</v>
      </c>
      <c r="N6094" s="13">
        <v>184.88493109999999</v>
      </c>
      <c r="O6094" s="1">
        <v>0.93380653828753701</v>
      </c>
      <c r="P6094" s="1">
        <v>0.15130302331493001</v>
      </c>
    </row>
    <row r="6095" spans="1:16" x14ac:dyDescent="0.2">
      <c r="A6095" t="s">
        <v>5464</v>
      </c>
      <c r="B6095" s="1" t="s">
        <v>7429</v>
      </c>
      <c r="C6095" s="1">
        <v>2948.98</v>
      </c>
      <c r="D6095" s="1">
        <v>1816</v>
      </c>
      <c r="E6095" s="1">
        <v>262</v>
      </c>
      <c r="F6095" s="1">
        <v>88</v>
      </c>
      <c r="G6095">
        <v>30.995344201477959</v>
      </c>
      <c r="H6095">
        <v>16.155956850859816</v>
      </c>
      <c r="I6095">
        <v>11.676188985454077</v>
      </c>
      <c r="J6095">
        <v>3.6017648643984943</v>
      </c>
      <c r="K6095" s="13">
        <v>31.923813750000001</v>
      </c>
      <c r="L6095" s="13">
        <v>17.523698670000002</v>
      </c>
      <c r="M6095" s="13">
        <v>8.5556287350000009</v>
      </c>
      <c r="N6095" s="13">
        <v>2.4295806839999998</v>
      </c>
      <c r="O6095" s="1">
        <v>-2.0138241401085599</v>
      </c>
      <c r="P6095" s="1">
        <v>5.7559362816640598E-3</v>
      </c>
    </row>
    <row r="6096" spans="1:16" x14ac:dyDescent="0.2">
      <c r="A6096" t="s">
        <v>5465</v>
      </c>
      <c r="B6096" s="1" t="s">
        <v>8011</v>
      </c>
      <c r="C6096" s="1">
        <v>587</v>
      </c>
      <c r="D6096" s="1">
        <v>651.99</v>
      </c>
      <c r="E6096" s="1">
        <v>449</v>
      </c>
      <c r="F6096" s="1">
        <v>497.39</v>
      </c>
      <c r="G6096">
        <v>25.692028359079679</v>
      </c>
      <c r="H6096">
        <v>24.154242950360775</v>
      </c>
      <c r="I6096">
        <v>83.326246760041343</v>
      </c>
      <c r="J6096">
        <v>84.774529807789364</v>
      </c>
      <c r="K6096" s="13">
        <v>26.4616364</v>
      </c>
      <c r="L6096" s="13">
        <v>26.199109029999999</v>
      </c>
      <c r="M6096" s="13">
        <v>61.05660263</v>
      </c>
      <c r="N6096" s="13">
        <v>57.184899029999997</v>
      </c>
      <c r="O6096" s="1">
        <v>1.3141079751545099</v>
      </c>
      <c r="P6096" s="1">
        <v>1.1856961669286399E-3</v>
      </c>
    </row>
    <row r="6097" spans="1:16" x14ac:dyDescent="0.2">
      <c r="A6097" t="s">
        <v>5466</v>
      </c>
      <c r="B6097" s="1" t="s">
        <v>7523</v>
      </c>
      <c r="C6097" s="1">
        <v>261</v>
      </c>
      <c r="D6097" s="1">
        <v>272</v>
      </c>
      <c r="E6097" s="1">
        <v>143</v>
      </c>
      <c r="F6097" s="1">
        <v>84</v>
      </c>
      <c r="G6097">
        <v>37.970405613057871</v>
      </c>
      <c r="H6097">
        <v>33.493909088688767</v>
      </c>
      <c r="I6097">
        <v>88.209620688495875</v>
      </c>
      <c r="J6097">
        <v>47.587409493495691</v>
      </c>
      <c r="K6097" s="13">
        <v>39.10781403</v>
      </c>
      <c r="L6097" s="13">
        <v>36.329458889999998</v>
      </c>
      <c r="M6097" s="13">
        <v>64.634853579999998</v>
      </c>
      <c r="N6097" s="13">
        <v>32.100221769999997</v>
      </c>
      <c r="O6097" s="1">
        <v>0.49239778833746001</v>
      </c>
      <c r="P6097" s="1">
        <v>0.56930449236712999</v>
      </c>
    </row>
    <row r="6098" spans="1:16" x14ac:dyDescent="0.2">
      <c r="A6098" t="s">
        <v>5467</v>
      </c>
      <c r="B6098" s="1" t="s">
        <v>9069</v>
      </c>
      <c r="C6098" s="1">
        <v>1431</v>
      </c>
      <c r="D6098" s="1">
        <v>1356</v>
      </c>
      <c r="E6098" s="1">
        <v>462</v>
      </c>
      <c r="F6098" s="1">
        <v>654</v>
      </c>
      <c r="G6098">
        <v>53.658071710387034</v>
      </c>
      <c r="H6098">
        <v>43.037528307293648</v>
      </c>
      <c r="I6098">
        <v>73.453516393525078</v>
      </c>
      <c r="J6098">
        <v>95.49513010941196</v>
      </c>
      <c r="K6098" s="13">
        <v>55.265406200000001</v>
      </c>
      <c r="L6098" s="13">
        <v>46.681028220000002</v>
      </c>
      <c r="M6098" s="13">
        <v>53.822442950000003</v>
      </c>
      <c r="N6098" s="13">
        <v>64.416510310000007</v>
      </c>
      <c r="O6098" s="1">
        <v>0.377697933877985</v>
      </c>
      <c r="P6098" s="1">
        <v>0.41374358796674798</v>
      </c>
    </row>
    <row r="6099" spans="1:16" x14ac:dyDescent="0.2">
      <c r="A6099" t="s">
        <v>5468</v>
      </c>
      <c r="B6099" s="1" t="s">
        <v>7429</v>
      </c>
      <c r="C6099" s="1">
        <v>2971.45</v>
      </c>
      <c r="D6099" s="1">
        <v>2861.63</v>
      </c>
      <c r="E6099" s="1">
        <v>566.05999999999995</v>
      </c>
      <c r="F6099" s="1">
        <v>307.54000000000002</v>
      </c>
      <c r="G6099">
        <v>56.87250113696544</v>
      </c>
      <c r="H6099">
        <v>46.359589882731811</v>
      </c>
      <c r="I6099">
        <v>45.93794423452615</v>
      </c>
      <c r="J6099">
        <v>22.921527714490107</v>
      </c>
      <c r="K6099" s="13">
        <v>58.576124280000002</v>
      </c>
      <c r="L6099" s="13">
        <v>50.284331109999997</v>
      </c>
      <c r="M6099" s="13">
        <v>33.660640149999999</v>
      </c>
      <c r="N6099" s="13">
        <v>15.4617814</v>
      </c>
      <c r="O6099" s="1">
        <v>-1.0111832223494499</v>
      </c>
      <c r="P6099" s="1">
        <v>6.5883951698265997E-2</v>
      </c>
    </row>
    <row r="6100" spans="1:16" x14ac:dyDescent="0.2">
      <c r="A6100" t="s">
        <v>5469</v>
      </c>
      <c r="B6100" s="1" t="s">
        <v>7429</v>
      </c>
      <c r="C6100" s="1">
        <v>5357.36</v>
      </c>
      <c r="D6100" s="1">
        <v>10779.1</v>
      </c>
      <c r="E6100" s="1">
        <v>35.44</v>
      </c>
      <c r="F6100" s="1">
        <v>179</v>
      </c>
      <c r="G6100">
        <v>76.221289043326507</v>
      </c>
      <c r="H6100">
        <v>129.80761289272098</v>
      </c>
      <c r="I6100">
        <v>2.1379343232344521</v>
      </c>
      <c r="J6100">
        <v>9.9171421444161361</v>
      </c>
      <c r="K6100" s="13">
        <v>78.504507630000006</v>
      </c>
      <c r="L6100" s="13">
        <v>140.79695280000001</v>
      </c>
      <c r="M6100" s="13">
        <v>1.5665532950000001</v>
      </c>
      <c r="N6100" s="13">
        <v>6.6896363030000003</v>
      </c>
      <c r="O6100" s="1">
        <v>-4.5904328176590301</v>
      </c>
      <c r="P6100" s="14">
        <v>1.72547063802069E-9</v>
      </c>
    </row>
    <row r="6101" spans="1:16" x14ac:dyDescent="0.2">
      <c r="A6101" t="s">
        <v>5470</v>
      </c>
      <c r="B6101" s="1" t="s">
        <v>8042</v>
      </c>
      <c r="C6101" s="1">
        <v>847</v>
      </c>
      <c r="D6101" s="1">
        <v>689</v>
      </c>
      <c r="E6101" s="1">
        <v>419</v>
      </c>
      <c r="F6101" s="1">
        <v>346</v>
      </c>
      <c r="G6101">
        <v>94.386136338701959</v>
      </c>
      <c r="H6101">
        <v>64.988456793956999</v>
      </c>
      <c r="I6101">
        <v>197.97666741204534</v>
      </c>
      <c r="J6101">
        <v>150.14433332062106</v>
      </c>
      <c r="K6101" s="13">
        <v>97.21348528</v>
      </c>
      <c r="L6101" s="13">
        <v>70.490293109999996</v>
      </c>
      <c r="M6101" s="13">
        <v>145.06572879999999</v>
      </c>
      <c r="N6101" s="13">
        <v>101.28028500000001</v>
      </c>
      <c r="O6101" s="1">
        <v>0.713941708619515</v>
      </c>
      <c r="P6101" s="1">
        <v>0.14486120010399101</v>
      </c>
    </row>
    <row r="6102" spans="1:16" x14ac:dyDescent="0.2">
      <c r="A6102" t="s">
        <v>5471</v>
      </c>
      <c r="B6102" s="1" t="s">
        <v>7429</v>
      </c>
      <c r="C6102" s="1">
        <v>1963</v>
      </c>
      <c r="D6102" s="1">
        <v>1954</v>
      </c>
      <c r="E6102" s="1">
        <v>441</v>
      </c>
      <c r="F6102" s="1">
        <v>414</v>
      </c>
      <c r="G6102">
        <v>17.285906695859591</v>
      </c>
      <c r="H6102">
        <v>14.564266874472235</v>
      </c>
      <c r="I6102">
        <v>16.465906399599458</v>
      </c>
      <c r="J6102">
        <v>14.196466261806144</v>
      </c>
      <c r="K6102" s="13">
        <v>17.803708270000001</v>
      </c>
      <c r="L6102" s="13">
        <v>15.797258340000001</v>
      </c>
      <c r="M6102" s="13">
        <v>12.06525366</v>
      </c>
      <c r="N6102" s="13">
        <v>9.5762664990000008</v>
      </c>
      <c r="O6102" s="1">
        <v>-0.48550893713868498</v>
      </c>
      <c r="P6102" s="1">
        <v>0.24445671651671599</v>
      </c>
    </row>
    <row r="6103" spans="1:16" x14ac:dyDescent="0.2">
      <c r="A6103" t="s">
        <v>5472</v>
      </c>
      <c r="B6103" s="1" t="s">
        <v>7429</v>
      </c>
      <c r="C6103" s="1">
        <v>524</v>
      </c>
      <c r="D6103" s="1">
        <v>419</v>
      </c>
      <c r="E6103" s="1">
        <v>178</v>
      </c>
      <c r="F6103" s="1">
        <v>173</v>
      </c>
      <c r="G6103">
        <v>39.569178111795559</v>
      </c>
      <c r="H6103">
        <v>26.781319441928957</v>
      </c>
      <c r="I6103">
        <v>56.992923228713792</v>
      </c>
      <c r="J6103">
        <v>50.87212680100766</v>
      </c>
      <c r="K6103" s="13">
        <v>40.754477970000003</v>
      </c>
      <c r="L6103" s="13">
        <v>29.04859033</v>
      </c>
      <c r="M6103" s="13">
        <v>41.761082510000001</v>
      </c>
      <c r="N6103" s="13">
        <v>34.315937120000001</v>
      </c>
      <c r="O6103" s="1">
        <v>0.28877804442345201</v>
      </c>
      <c r="P6103" s="1">
        <v>0.64956193135642504</v>
      </c>
    </row>
    <row r="6104" spans="1:16" x14ac:dyDescent="0.2">
      <c r="A6104" t="s">
        <v>5473</v>
      </c>
      <c r="B6104" s="1" t="s">
        <v>7429</v>
      </c>
      <c r="C6104" s="1">
        <v>407.41</v>
      </c>
      <c r="D6104" s="1">
        <v>412</v>
      </c>
      <c r="E6104" s="1">
        <v>291</v>
      </c>
      <c r="F6104" s="1">
        <v>236</v>
      </c>
      <c r="G6104">
        <v>10.302626675315405</v>
      </c>
      <c r="H6104">
        <v>8.8187229398314777</v>
      </c>
      <c r="I6104">
        <v>31.202145332362697</v>
      </c>
      <c r="J6104">
        <v>23.240011039847875</v>
      </c>
      <c r="K6104" s="13">
        <v>10.61124319</v>
      </c>
      <c r="L6104" s="13">
        <v>9.5653042950000007</v>
      </c>
      <c r="M6104" s="13">
        <v>22.86310812</v>
      </c>
      <c r="N6104" s="13">
        <v>15.676615229999999</v>
      </c>
      <c r="O6104" s="1">
        <v>1.0785674609307301</v>
      </c>
      <c r="P6104" s="1">
        <v>3.9366530965559698E-2</v>
      </c>
    </row>
    <row r="6105" spans="1:16" x14ac:dyDescent="0.2">
      <c r="A6105" t="s">
        <v>5475</v>
      </c>
      <c r="B6105" s="1" t="s">
        <v>7429</v>
      </c>
      <c r="C6105" s="1">
        <v>699</v>
      </c>
      <c r="D6105" s="1">
        <v>811</v>
      </c>
      <c r="E6105" s="1">
        <v>871</v>
      </c>
      <c r="F6105" s="1">
        <v>925</v>
      </c>
      <c r="G6105">
        <v>28.09632056770182</v>
      </c>
      <c r="H6105">
        <v>27.592136630204422</v>
      </c>
      <c r="I6105">
        <v>148.44501455431921</v>
      </c>
      <c r="J6105">
        <v>144.78449478951759</v>
      </c>
      <c r="K6105" s="13">
        <v>28.937949490000001</v>
      </c>
      <c r="L6105" s="13">
        <v>29.928050219999999</v>
      </c>
      <c r="M6105" s="13">
        <v>108.771829</v>
      </c>
      <c r="N6105" s="13">
        <v>97.664790760000002</v>
      </c>
      <c r="O6105" s="1">
        <v>1.9526988509588401</v>
      </c>
      <c r="P6105" s="14">
        <v>3.3451278243215501E-8</v>
      </c>
    </row>
    <row r="6106" spans="1:16" x14ac:dyDescent="0.2">
      <c r="A6106" t="s">
        <v>5477</v>
      </c>
      <c r="B6106" s="1" t="s">
        <v>9475</v>
      </c>
      <c r="C6106" s="1">
        <v>770</v>
      </c>
      <c r="D6106" s="1">
        <v>1132</v>
      </c>
      <c r="E6106" s="1">
        <v>239</v>
      </c>
      <c r="F6106" s="1">
        <v>231</v>
      </c>
      <c r="G6106">
        <v>9.1829700806032726</v>
      </c>
      <c r="H6106">
        <v>11.426969680538511</v>
      </c>
      <c r="I6106">
        <v>12.085525334348189</v>
      </c>
      <c r="J6106">
        <v>10.727844572076197</v>
      </c>
      <c r="K6106" s="13">
        <v>9.4580471389999996</v>
      </c>
      <c r="L6106" s="13">
        <v>12.394361740000001</v>
      </c>
      <c r="M6106" s="13">
        <v>8.8555664830000005</v>
      </c>
      <c r="N6106" s="13">
        <v>7.2364979199999997</v>
      </c>
      <c r="O6106" s="1">
        <v>-0.31723303642015399</v>
      </c>
      <c r="P6106" s="1">
        <v>0.62048062509440804</v>
      </c>
    </row>
    <row r="6107" spans="1:16" x14ac:dyDescent="0.2">
      <c r="A6107" t="s">
        <v>5478</v>
      </c>
      <c r="B6107" s="1" t="s">
        <v>7429</v>
      </c>
      <c r="C6107" s="1">
        <v>743</v>
      </c>
      <c r="D6107" s="1">
        <v>678</v>
      </c>
      <c r="E6107" s="1">
        <v>512</v>
      </c>
      <c r="F6107" s="1">
        <v>368</v>
      </c>
      <c r="G6107">
        <v>46.850294178936338</v>
      </c>
      <c r="H6107">
        <v>36.186402238115207</v>
      </c>
      <c r="I6107">
        <v>136.88903357712763</v>
      </c>
      <c r="J6107">
        <v>90.360656135606121</v>
      </c>
      <c r="K6107" s="13">
        <v>48.253700809999998</v>
      </c>
      <c r="L6107" s="13">
        <v>39.249894930000004</v>
      </c>
      <c r="M6107" s="13">
        <v>100.3042817</v>
      </c>
      <c r="N6107" s="13">
        <v>60.953036349999998</v>
      </c>
      <c r="O6107" s="1">
        <v>1.02994484782306</v>
      </c>
      <c r="P6107" s="1">
        <v>3.6533347808291199E-2</v>
      </c>
    </row>
    <row r="6108" spans="1:16" x14ac:dyDescent="0.2">
      <c r="A6108" t="s">
        <v>5479</v>
      </c>
      <c r="B6108" s="1" t="s">
        <v>7429</v>
      </c>
      <c r="C6108" s="1">
        <v>359</v>
      </c>
      <c r="D6108" s="1">
        <v>257</v>
      </c>
      <c r="E6108" s="1">
        <v>0</v>
      </c>
      <c r="F6108" s="1">
        <v>122</v>
      </c>
      <c r="G6108">
        <v>96.855319424428274</v>
      </c>
      <c r="H6108">
        <v>58.688682011928776</v>
      </c>
      <c r="I6108">
        <v>0</v>
      </c>
      <c r="J6108">
        <v>128.17310596217303</v>
      </c>
      <c r="K6108" s="13">
        <v>99.756633070000007</v>
      </c>
      <c r="L6108" s="13">
        <v>63.657187780000001</v>
      </c>
      <c r="M6108" s="13">
        <v>0</v>
      </c>
      <c r="N6108" s="13">
        <v>86.459531409999997</v>
      </c>
      <c r="O6108" s="1">
        <v>-0.68839909333348703</v>
      </c>
      <c r="P6108" s="1">
        <v>0.78141205670421798</v>
      </c>
    </row>
    <row r="6109" spans="1:16" x14ac:dyDescent="0.2">
      <c r="A6109" t="s">
        <v>5480</v>
      </c>
      <c r="B6109" s="1" t="s">
        <v>8567</v>
      </c>
      <c r="C6109" s="1">
        <v>1562</v>
      </c>
      <c r="D6109" s="1">
        <v>2045.43</v>
      </c>
      <c r="E6109" s="1">
        <v>174</v>
      </c>
      <c r="F6109" s="1">
        <v>301</v>
      </c>
      <c r="G6109">
        <v>239.22155806712212</v>
      </c>
      <c r="H6109">
        <v>265.15273463441235</v>
      </c>
      <c r="I6109">
        <v>112.99096594293968</v>
      </c>
      <c r="J6109">
        <v>179.51214210954433</v>
      </c>
      <c r="K6109" s="13">
        <v>246.38747079999999</v>
      </c>
      <c r="L6109" s="13">
        <v>287.6002125</v>
      </c>
      <c r="M6109" s="13">
        <v>82.793174739999998</v>
      </c>
      <c r="N6109" s="13">
        <v>121.09042359999999</v>
      </c>
      <c r="O6109" s="1">
        <v>-1.2410941807576501</v>
      </c>
      <c r="P6109" s="1">
        <v>1.661958654907E-2</v>
      </c>
    </row>
    <row r="6110" spans="1:16" x14ac:dyDescent="0.2">
      <c r="A6110" t="s">
        <v>5481</v>
      </c>
      <c r="B6110" s="1" t="s">
        <v>9476</v>
      </c>
      <c r="C6110" s="1">
        <v>625</v>
      </c>
      <c r="D6110" s="1">
        <v>692</v>
      </c>
      <c r="E6110" s="1">
        <v>259</v>
      </c>
      <c r="F6110" s="1">
        <v>286</v>
      </c>
      <c r="G6110">
        <v>44.533323939275434</v>
      </c>
      <c r="H6110">
        <v>41.735285906564741</v>
      </c>
      <c r="I6110">
        <v>78.249225298526142</v>
      </c>
      <c r="J6110">
        <v>79.355891737420876</v>
      </c>
      <c r="K6110" s="13">
        <v>45.867325430000001</v>
      </c>
      <c r="L6110" s="13">
        <v>45.268539709999999</v>
      </c>
      <c r="M6110" s="13">
        <v>57.336458090000001</v>
      </c>
      <c r="N6110" s="13">
        <v>53.529741379999997</v>
      </c>
      <c r="O6110" s="1">
        <v>0.42937828006249301</v>
      </c>
      <c r="P6110" s="1">
        <v>0.41466649670967798</v>
      </c>
    </row>
    <row r="6111" spans="1:16" x14ac:dyDescent="0.2">
      <c r="A6111" t="s">
        <v>5482</v>
      </c>
      <c r="B6111" s="1" t="s">
        <v>8014</v>
      </c>
      <c r="C6111" s="1">
        <v>446</v>
      </c>
      <c r="D6111" s="1">
        <v>382</v>
      </c>
      <c r="E6111" s="1">
        <v>249</v>
      </c>
      <c r="F6111" s="1">
        <v>379</v>
      </c>
      <c r="G6111">
        <v>26.730187410475164</v>
      </c>
      <c r="H6111">
        <v>19.378613990451257</v>
      </c>
      <c r="I6111">
        <v>63.276387949855469</v>
      </c>
      <c r="J6111">
        <v>88.453374030776232</v>
      </c>
      <c r="K6111" s="13">
        <v>27.530893639999999</v>
      </c>
      <c r="L6111" s="13">
        <v>21.019181679999999</v>
      </c>
      <c r="M6111" s="13">
        <v>46.365238150000003</v>
      </c>
      <c r="N6111" s="13">
        <v>59.666473809999999</v>
      </c>
      <c r="O6111" s="1">
        <v>1.2994531530185001</v>
      </c>
      <c r="P6111" s="1">
        <v>9.3026928535749204E-3</v>
      </c>
    </row>
    <row r="6112" spans="1:16" x14ac:dyDescent="0.2">
      <c r="A6112" t="s">
        <v>5483</v>
      </c>
      <c r="B6112" s="1" t="s">
        <v>8861</v>
      </c>
      <c r="C6112" s="1">
        <v>8</v>
      </c>
      <c r="D6112" s="1">
        <v>20</v>
      </c>
      <c r="E6112" s="1">
        <v>16</v>
      </c>
      <c r="F6112" s="1">
        <v>53</v>
      </c>
      <c r="G6112">
        <v>1.3304245539599111</v>
      </c>
      <c r="H6112">
        <v>2.8152856342788177</v>
      </c>
      <c r="I6112">
        <v>11.282242629030913</v>
      </c>
      <c r="J6112">
        <v>34.322916421074332</v>
      </c>
      <c r="K6112" s="13">
        <v>1.370277594</v>
      </c>
      <c r="L6112" s="13">
        <v>3.053623972</v>
      </c>
      <c r="M6112" s="13">
        <v>8.2669678740000005</v>
      </c>
      <c r="N6112" s="13">
        <v>23.152620420000002</v>
      </c>
      <c r="O6112" s="1">
        <v>2.9538381746364899</v>
      </c>
      <c r="P6112" s="1">
        <v>5.62632969564653E-2</v>
      </c>
    </row>
    <row r="6113" spans="1:16" x14ac:dyDescent="0.2">
      <c r="A6113" t="s">
        <v>5484</v>
      </c>
      <c r="B6113" s="1" t="s">
        <v>7631</v>
      </c>
      <c r="C6113" s="1">
        <v>468</v>
      </c>
      <c r="D6113" s="1">
        <v>415.4</v>
      </c>
      <c r="E6113" s="1">
        <v>444</v>
      </c>
      <c r="F6113" s="1">
        <v>973</v>
      </c>
      <c r="G6113">
        <v>35.248776384690679</v>
      </c>
      <c r="H6113">
        <v>26.482372424339523</v>
      </c>
      <c r="I6113">
        <v>141.79350913460547</v>
      </c>
      <c r="J6113">
        <v>285.37707446254285</v>
      </c>
      <c r="K6113" s="13">
        <v>36.30465805</v>
      </c>
      <c r="L6113" s="13">
        <v>28.724334850000002</v>
      </c>
      <c r="M6113" s="13">
        <v>103.8979947</v>
      </c>
      <c r="N6113" s="13">
        <v>192.50191330000001</v>
      </c>
      <c r="O6113" s="1">
        <v>2.3682075472055999</v>
      </c>
      <c r="P6113" s="14">
        <v>5.7902590713845501E-6</v>
      </c>
    </row>
    <row r="6114" spans="1:16" x14ac:dyDescent="0.2">
      <c r="A6114" t="s">
        <v>5485</v>
      </c>
      <c r="B6114" s="1" t="s">
        <v>7429</v>
      </c>
      <c r="C6114" s="1">
        <v>1321</v>
      </c>
      <c r="D6114" s="1">
        <v>1797</v>
      </c>
      <c r="E6114" s="1">
        <v>217</v>
      </c>
      <c r="F6114" s="1">
        <v>179</v>
      </c>
      <c r="G6114">
        <v>193.14706332828572</v>
      </c>
      <c r="H6114">
        <v>222.39528366062879</v>
      </c>
      <c r="I6114">
        <v>134.53033188568028</v>
      </c>
      <c r="J6114">
        <v>101.91693898414233</v>
      </c>
      <c r="K6114" s="13">
        <v>198.93280859999999</v>
      </c>
      <c r="L6114" s="13">
        <v>241.22297259999999</v>
      </c>
      <c r="M6114" s="13">
        <v>98.57596298</v>
      </c>
      <c r="N6114" s="13">
        <v>68.748359660000006</v>
      </c>
      <c r="O6114" s="1">
        <v>-1.2706099770993999</v>
      </c>
      <c r="P6114" s="1">
        <v>1.10251541585994E-2</v>
      </c>
    </row>
    <row r="6115" spans="1:16" x14ac:dyDescent="0.2">
      <c r="A6115" t="s">
        <v>5486</v>
      </c>
      <c r="B6115" s="1" t="s">
        <v>7712</v>
      </c>
      <c r="C6115" s="1">
        <v>95</v>
      </c>
      <c r="D6115" s="1">
        <v>95</v>
      </c>
      <c r="E6115" s="1">
        <v>0</v>
      </c>
      <c r="F6115" s="1">
        <v>27</v>
      </c>
      <c r="G6115">
        <v>7.8247323128691368</v>
      </c>
      <c r="H6115">
        <v>6.6231058069186934</v>
      </c>
      <c r="I6115">
        <v>0</v>
      </c>
      <c r="J6115">
        <v>8.659996103815665</v>
      </c>
      <c r="K6115" s="13">
        <v>8.0591231830000005</v>
      </c>
      <c r="L6115" s="13">
        <v>7.1838091359999998</v>
      </c>
      <c r="M6115" s="13">
        <v>0</v>
      </c>
      <c r="N6115" s="13">
        <v>5.8416248829999997</v>
      </c>
      <c r="O6115" s="1">
        <v>-1.17349954102892</v>
      </c>
      <c r="P6115" s="1">
        <v>0.65805555251376802</v>
      </c>
    </row>
    <row r="6116" spans="1:16" x14ac:dyDescent="0.2">
      <c r="A6116" t="s">
        <v>5487</v>
      </c>
      <c r="B6116" s="1" t="s">
        <v>7429</v>
      </c>
      <c r="C6116" s="1">
        <v>603</v>
      </c>
      <c r="D6116" s="1">
        <v>638</v>
      </c>
      <c r="E6116" s="1">
        <v>184</v>
      </c>
      <c r="F6116" s="1">
        <v>237</v>
      </c>
      <c r="G6116">
        <v>18.541677274339321</v>
      </c>
      <c r="H6116">
        <v>16.605218259827456</v>
      </c>
      <c r="I6116">
        <v>23.989694453966226</v>
      </c>
      <c r="J6116">
        <v>28.37841270089865</v>
      </c>
      <c r="K6116" s="13">
        <v>19.097095620000001</v>
      </c>
      <c r="L6116" s="13">
        <v>18.01099395</v>
      </c>
      <c r="M6116" s="13">
        <v>17.578245729999999</v>
      </c>
      <c r="N6116" s="13">
        <v>19.142738609999999</v>
      </c>
      <c r="O6116" s="1">
        <v>0.13889699728434499</v>
      </c>
      <c r="P6116" s="1">
        <v>0.82399736904276999</v>
      </c>
    </row>
    <row r="6117" spans="1:16" x14ac:dyDescent="0.2">
      <c r="A6117" t="s">
        <v>5488</v>
      </c>
      <c r="B6117" s="1" t="s">
        <v>7429</v>
      </c>
      <c r="C6117" s="1">
        <v>1495</v>
      </c>
      <c r="D6117" s="1">
        <v>1884</v>
      </c>
      <c r="E6117" s="1">
        <v>54</v>
      </c>
      <c r="F6117" s="1">
        <v>50</v>
      </c>
      <c r="G6117">
        <v>80.023647656719533</v>
      </c>
      <c r="H6117">
        <v>85.359183744784943</v>
      </c>
      <c r="I6117">
        <v>12.255925116364358</v>
      </c>
      <c r="J6117">
        <v>10.422099233138793</v>
      </c>
      <c r="K6117" s="13">
        <v>82.420766389999997</v>
      </c>
      <c r="L6117" s="13">
        <v>92.585578720000001</v>
      </c>
      <c r="M6117" s="13">
        <v>8.9804254819999993</v>
      </c>
      <c r="N6117" s="13">
        <v>7.0302565369999996</v>
      </c>
      <c r="O6117" s="1">
        <v>-3.3181084146587501</v>
      </c>
      <c r="P6117" s="14">
        <v>3.7789075941069998E-13</v>
      </c>
    </row>
    <row r="6118" spans="1:16" x14ac:dyDescent="0.2">
      <c r="A6118" t="s">
        <v>5490</v>
      </c>
      <c r="B6118" s="1" t="s">
        <v>7439</v>
      </c>
      <c r="C6118" s="1">
        <v>3581.22</v>
      </c>
      <c r="D6118" s="1">
        <v>4548.49</v>
      </c>
      <c r="E6118" s="1">
        <v>1566.05</v>
      </c>
      <c r="F6118" s="1">
        <v>2209.81</v>
      </c>
      <c r="G6118">
        <v>252.082041909666</v>
      </c>
      <c r="H6118">
        <v>271.00066408086798</v>
      </c>
      <c r="I6118">
        <v>467.40324011801209</v>
      </c>
      <c r="J6118">
        <v>605.72275646511468</v>
      </c>
      <c r="K6118" s="13">
        <v>259.63319209999997</v>
      </c>
      <c r="L6118" s="13">
        <v>293.94321989999997</v>
      </c>
      <c r="M6118" s="13">
        <v>342.48577139999998</v>
      </c>
      <c r="N6118" s="13">
        <v>408.5919998</v>
      </c>
      <c r="O6118" s="1">
        <v>0.58394489169918695</v>
      </c>
      <c r="P6118" s="1">
        <v>0.170101971603904</v>
      </c>
    </row>
    <row r="6119" spans="1:16" x14ac:dyDescent="0.2">
      <c r="A6119" t="s">
        <v>5491</v>
      </c>
      <c r="B6119" s="1" t="s">
        <v>7429</v>
      </c>
      <c r="C6119" s="1">
        <v>334</v>
      </c>
      <c r="D6119" s="1">
        <v>708</v>
      </c>
      <c r="E6119" s="1">
        <v>0</v>
      </c>
      <c r="F6119" s="1">
        <v>38</v>
      </c>
      <c r="G6119">
        <v>57.521142227235138</v>
      </c>
      <c r="H6119">
        <v>103.206368382645</v>
      </c>
      <c r="I6119">
        <v>0</v>
      </c>
      <c r="J6119">
        <v>25.484298298770682</v>
      </c>
      <c r="K6119" s="13">
        <v>59.244195490000003</v>
      </c>
      <c r="L6119" s="13">
        <v>111.94368230000001</v>
      </c>
      <c r="M6119" s="13">
        <v>0</v>
      </c>
      <c r="N6119" s="13">
        <v>17.190505550000001</v>
      </c>
      <c r="O6119" s="1">
        <v>-3.15357892708764</v>
      </c>
      <c r="P6119" s="1">
        <v>7.4691336967930302E-2</v>
      </c>
    </row>
    <row r="6120" spans="1:16" x14ac:dyDescent="0.2">
      <c r="A6120" t="s">
        <v>5492</v>
      </c>
      <c r="B6120" s="1" t="s">
        <v>8434</v>
      </c>
      <c r="C6120" s="1">
        <v>2686.07</v>
      </c>
      <c r="D6120" s="1">
        <v>2617</v>
      </c>
      <c r="E6120" s="1">
        <v>287</v>
      </c>
      <c r="F6120" s="1">
        <v>533</v>
      </c>
      <c r="G6120">
        <v>407.08118791027653</v>
      </c>
      <c r="H6120">
        <v>335.70640978883631</v>
      </c>
      <c r="I6120">
        <v>184.42542440159798</v>
      </c>
      <c r="J6120">
        <v>314.55671773829999</v>
      </c>
      <c r="K6120" s="13">
        <v>419.27535760000001</v>
      </c>
      <c r="L6120" s="13">
        <v>364.126868</v>
      </c>
      <c r="M6120" s="13">
        <v>135.13617009999999</v>
      </c>
      <c r="N6120" s="13">
        <v>212.18512430000001</v>
      </c>
      <c r="O6120" s="1">
        <v>-1.0043120360475499</v>
      </c>
      <c r="P6120" s="1">
        <v>3.7055084485009999E-2</v>
      </c>
    </row>
    <row r="6121" spans="1:16" x14ac:dyDescent="0.2">
      <c r="A6121" t="s">
        <v>5493</v>
      </c>
      <c r="B6121" s="1" t="s">
        <v>9477</v>
      </c>
      <c r="C6121" s="1">
        <v>629</v>
      </c>
      <c r="D6121" s="1">
        <v>507.99</v>
      </c>
      <c r="E6121" s="1">
        <v>103</v>
      </c>
      <c r="F6121" s="1">
        <v>196</v>
      </c>
      <c r="G6121">
        <v>50.799653763550843</v>
      </c>
      <c r="H6121">
        <v>34.726216935274493</v>
      </c>
      <c r="I6121">
        <v>35.271385494326722</v>
      </c>
      <c r="J6121">
        <v>61.64164597041318</v>
      </c>
      <c r="K6121" s="13">
        <v>52.32136397</v>
      </c>
      <c r="L6121" s="13">
        <v>37.666092280000001</v>
      </c>
      <c r="M6121" s="13">
        <v>25.844809430000002</v>
      </c>
      <c r="N6121" s="13">
        <v>41.580546759999997</v>
      </c>
      <c r="O6121" s="1">
        <v>-0.23252315714061</v>
      </c>
      <c r="P6121" s="1">
        <v>0.76353910614715903</v>
      </c>
    </row>
    <row r="6122" spans="1:16" x14ac:dyDescent="0.2">
      <c r="A6122" t="s">
        <v>5494</v>
      </c>
      <c r="B6122" s="1" t="s">
        <v>9478</v>
      </c>
      <c r="C6122" s="1">
        <v>2427</v>
      </c>
      <c r="D6122" s="1">
        <v>2257</v>
      </c>
      <c r="E6122" s="1">
        <v>867</v>
      </c>
      <c r="F6122" s="1">
        <v>749</v>
      </c>
      <c r="G6122">
        <v>191.22567423704893</v>
      </c>
      <c r="H6122">
        <v>150.52207190421615</v>
      </c>
      <c r="I6122">
        <v>289.64811733215282</v>
      </c>
      <c r="J6122">
        <v>229.80860734377782</v>
      </c>
      <c r="K6122" s="13">
        <v>196.9538641</v>
      </c>
      <c r="L6122" s="13">
        <v>163.26507029999999</v>
      </c>
      <c r="M6122" s="13">
        <v>212.23720850000001</v>
      </c>
      <c r="N6122" s="13">
        <v>155.0180465</v>
      </c>
      <c r="O6122" s="1">
        <v>0.179518807661805</v>
      </c>
      <c r="P6122" s="1">
        <v>0.69497105243911494</v>
      </c>
    </row>
    <row r="6123" spans="1:16" x14ac:dyDescent="0.2">
      <c r="A6123" t="s">
        <v>5495</v>
      </c>
      <c r="B6123" s="1" t="s">
        <v>9479</v>
      </c>
      <c r="C6123" s="1">
        <v>7100.55</v>
      </c>
      <c r="D6123" s="1">
        <v>6788</v>
      </c>
      <c r="E6123" s="1">
        <v>2897</v>
      </c>
      <c r="F6123" s="1">
        <v>1963.99</v>
      </c>
      <c r="G6123">
        <v>168.00485130698158</v>
      </c>
      <c r="H6123">
        <v>135.94519761056122</v>
      </c>
      <c r="I6123">
        <v>290.63874921365976</v>
      </c>
      <c r="J6123">
        <v>180.95773575600646</v>
      </c>
      <c r="K6123" s="13">
        <v>173.03745839999999</v>
      </c>
      <c r="L6123" s="13">
        <v>147.45413719999999</v>
      </c>
      <c r="M6123" s="13">
        <v>212.9630856</v>
      </c>
      <c r="N6123" s="13">
        <v>122.06555280000001</v>
      </c>
      <c r="O6123" s="1">
        <v>0.20749706544851501</v>
      </c>
      <c r="P6123" s="1">
        <v>0.68749159084071498</v>
      </c>
    </row>
    <row r="6124" spans="1:16" x14ac:dyDescent="0.2">
      <c r="A6124" t="s">
        <v>5496</v>
      </c>
      <c r="B6124" s="1" t="s">
        <v>7568</v>
      </c>
      <c r="C6124" s="1">
        <v>153</v>
      </c>
      <c r="D6124" s="1">
        <v>139</v>
      </c>
      <c r="E6124" s="1">
        <v>64</v>
      </c>
      <c r="F6124" s="1">
        <v>209</v>
      </c>
      <c r="G6124">
        <v>13.646724327030963</v>
      </c>
      <c r="H6124">
        <v>10.494070852524668</v>
      </c>
      <c r="I6124">
        <v>24.204278966682494</v>
      </c>
      <c r="J6124">
        <v>72.592428009701948</v>
      </c>
      <c r="K6124" s="13">
        <v>14.05551372</v>
      </c>
      <c r="L6124" s="13">
        <v>11.38248493</v>
      </c>
      <c r="M6124" s="13">
        <v>17.735480720000002</v>
      </c>
      <c r="N6124" s="13">
        <v>48.967427780000001</v>
      </c>
      <c r="O6124" s="1">
        <v>1.5778001571615301</v>
      </c>
      <c r="P6124" s="1">
        <v>8.7882243696423196E-2</v>
      </c>
    </row>
    <row r="6125" spans="1:16" x14ac:dyDescent="0.2">
      <c r="A6125" t="s">
        <v>5497</v>
      </c>
      <c r="B6125" s="1" t="s">
        <v>9480</v>
      </c>
      <c r="C6125" s="1">
        <v>3841.11</v>
      </c>
      <c r="D6125" s="1">
        <v>3415</v>
      </c>
      <c r="E6125" s="1">
        <v>1101</v>
      </c>
      <c r="F6125" s="1">
        <v>1114</v>
      </c>
      <c r="G6125">
        <v>83.285671144362396</v>
      </c>
      <c r="H6125">
        <v>62.675305189307963</v>
      </c>
      <c r="I6125">
        <v>101.22226527915886</v>
      </c>
      <c r="J6125">
        <v>94.060392099659865</v>
      </c>
      <c r="K6125" s="13">
        <v>85.780504210000004</v>
      </c>
      <c r="L6125" s="13">
        <v>67.981313170000007</v>
      </c>
      <c r="M6125" s="13">
        <v>74.169758860000002</v>
      </c>
      <c r="N6125" s="13">
        <v>63.448703719999997</v>
      </c>
      <c r="O6125" s="1">
        <v>-1.1266486219100201E-3</v>
      </c>
      <c r="P6125" s="1">
        <v>0.99748582908650396</v>
      </c>
    </row>
    <row r="6126" spans="1:16" x14ac:dyDescent="0.2">
      <c r="A6126" t="s">
        <v>5498</v>
      </c>
      <c r="B6126" s="1" t="s">
        <v>8117</v>
      </c>
      <c r="C6126" s="1">
        <v>1247</v>
      </c>
      <c r="D6126" s="1">
        <v>2153</v>
      </c>
      <c r="E6126" s="1">
        <v>58</v>
      </c>
      <c r="F6126" s="1">
        <v>173</v>
      </c>
      <c r="G6126">
        <v>188.98622944454715</v>
      </c>
      <c r="H6126">
        <v>276.18490648657422</v>
      </c>
      <c r="I6126">
        <v>37.270643258859522</v>
      </c>
      <c r="J6126">
        <v>102.09814665802233</v>
      </c>
      <c r="K6126" s="13">
        <v>194.6473364</v>
      </c>
      <c r="L6126" s="13">
        <v>299.56635340000003</v>
      </c>
      <c r="M6126" s="13">
        <v>27.30974865</v>
      </c>
      <c r="N6126" s="13">
        <v>68.870593810000003</v>
      </c>
      <c r="O6126" s="1">
        <v>-2.2179039755656702</v>
      </c>
      <c r="P6126" s="1">
        <v>2.1611920760376802E-3</v>
      </c>
    </row>
    <row r="6127" spans="1:16" x14ac:dyDescent="0.2">
      <c r="A6127" t="s">
        <v>5499</v>
      </c>
      <c r="B6127" s="1" t="s">
        <v>7429</v>
      </c>
      <c r="C6127" s="1">
        <v>0</v>
      </c>
      <c r="D6127" s="1">
        <v>4</v>
      </c>
      <c r="E6127" s="1">
        <v>0</v>
      </c>
      <c r="F6127" s="1">
        <v>0</v>
      </c>
      <c r="G6127">
        <v>0</v>
      </c>
      <c r="H6127">
        <v>1.096810165324982</v>
      </c>
      <c r="I6127">
        <v>0</v>
      </c>
      <c r="J6127">
        <v>0</v>
      </c>
      <c r="K6127" s="13">
        <v>0</v>
      </c>
      <c r="L6127" s="13">
        <v>1.1896646550000001</v>
      </c>
      <c r="M6127" s="13">
        <v>0</v>
      </c>
      <c r="N6127" s="13">
        <v>0</v>
      </c>
      <c r="O6127" s="1">
        <v>-1.78416807240409</v>
      </c>
      <c r="P6127" s="1" t="s">
        <v>6745</v>
      </c>
    </row>
    <row r="6128" spans="1:16" x14ac:dyDescent="0.2">
      <c r="A6128" t="s">
        <v>5500</v>
      </c>
      <c r="B6128" s="1" t="s">
        <v>9481</v>
      </c>
      <c r="C6128" s="1">
        <v>78</v>
      </c>
      <c r="D6128" s="1">
        <v>143</v>
      </c>
      <c r="E6128" s="1">
        <v>108</v>
      </c>
      <c r="F6128" s="1">
        <v>65</v>
      </c>
      <c r="G6128">
        <v>10.267581640757079</v>
      </c>
      <c r="H6128">
        <v>15.933155826871632</v>
      </c>
      <c r="I6128">
        <v>60.27989755118179</v>
      </c>
      <c r="J6128">
        <v>33.319230841412292</v>
      </c>
      <c r="K6128" s="13">
        <v>10.57514838</v>
      </c>
      <c r="L6128" s="13">
        <v>17.282035610000001</v>
      </c>
      <c r="M6128" s="13">
        <v>44.169585150000003</v>
      </c>
      <c r="N6128" s="13">
        <v>22.475581470000002</v>
      </c>
      <c r="O6128" s="1">
        <v>1.35649428366282</v>
      </c>
      <c r="P6128" s="1">
        <v>0.168583357566226</v>
      </c>
    </row>
    <row r="6129" spans="1:16" x14ac:dyDescent="0.2">
      <c r="A6129" t="s">
        <v>5501</v>
      </c>
      <c r="B6129" s="1" t="s">
        <v>9482</v>
      </c>
      <c r="C6129" s="1">
        <v>1778</v>
      </c>
      <c r="D6129" s="1">
        <v>1518.63</v>
      </c>
      <c r="E6129" s="1">
        <v>561</v>
      </c>
      <c r="F6129" s="1">
        <v>661</v>
      </c>
      <c r="G6129">
        <v>59.730113002936513</v>
      </c>
      <c r="H6129">
        <v>43.182298857734338</v>
      </c>
      <c r="I6129">
        <v>79.909723694112472</v>
      </c>
      <c r="J6129">
        <v>86.471120752309332</v>
      </c>
      <c r="K6129" s="13">
        <v>61.519336279999997</v>
      </c>
      <c r="L6129" s="13">
        <v>46.838054849999999</v>
      </c>
      <c r="M6129" s="13">
        <v>58.553174249999998</v>
      </c>
      <c r="N6129" s="13">
        <v>58.329339249999997</v>
      </c>
      <c r="O6129" s="1">
        <v>0.27524584613972303</v>
      </c>
      <c r="P6129" s="1">
        <v>0.52238784653475001</v>
      </c>
    </row>
    <row r="6130" spans="1:16" x14ac:dyDescent="0.2">
      <c r="A6130" t="s">
        <v>5503</v>
      </c>
      <c r="B6130" s="1" t="s">
        <v>8697</v>
      </c>
      <c r="C6130" s="1">
        <v>3628.74</v>
      </c>
      <c r="D6130" s="1">
        <v>6680</v>
      </c>
      <c r="E6130" s="1">
        <v>453</v>
      </c>
      <c r="F6130" s="1">
        <v>746</v>
      </c>
      <c r="G6130">
        <v>120.78632319856378</v>
      </c>
      <c r="H6130">
        <v>188.2047481164789</v>
      </c>
      <c r="I6130">
        <v>63.934503851659812</v>
      </c>
      <c r="J6130">
        <v>96.696061523730066</v>
      </c>
      <c r="K6130" s="13">
        <v>124.4044932</v>
      </c>
      <c r="L6130" s="13">
        <v>204.13791180000001</v>
      </c>
      <c r="M6130" s="13">
        <v>46.847467010000003</v>
      </c>
      <c r="N6130" s="13">
        <v>65.226601990000006</v>
      </c>
      <c r="O6130" s="1">
        <v>-1.42732075840291</v>
      </c>
      <c r="P6130" s="1">
        <v>8.3388626537136707E-3</v>
      </c>
    </row>
    <row r="6131" spans="1:16" x14ac:dyDescent="0.2">
      <c r="A6131" t="s">
        <v>5504</v>
      </c>
      <c r="B6131" s="1" t="s">
        <v>7429</v>
      </c>
      <c r="C6131" s="1">
        <v>34</v>
      </c>
      <c r="D6131" s="1">
        <v>29</v>
      </c>
      <c r="E6131" s="1">
        <v>0</v>
      </c>
      <c r="F6131" s="1">
        <v>29</v>
      </c>
      <c r="G6131">
        <v>1.5937899309675749</v>
      </c>
      <c r="H6131">
        <v>1.1506476734400464</v>
      </c>
      <c r="I6131">
        <v>0</v>
      </c>
      <c r="J6131">
        <v>5.2936863797197269</v>
      </c>
      <c r="K6131" s="13">
        <v>1.641532115</v>
      </c>
      <c r="L6131" s="13">
        <v>1.2480599750000001</v>
      </c>
      <c r="M6131" s="13">
        <v>0</v>
      </c>
      <c r="N6131" s="13">
        <v>3.5708711310000001</v>
      </c>
      <c r="O6131" s="1">
        <v>0.52520745472578101</v>
      </c>
      <c r="P6131" s="1">
        <v>0.87636886595889696</v>
      </c>
    </row>
    <row r="6132" spans="1:16" x14ac:dyDescent="0.2">
      <c r="A6132" t="s">
        <v>5505</v>
      </c>
      <c r="B6132" s="1" t="s">
        <v>9483</v>
      </c>
      <c r="C6132" s="1">
        <v>970</v>
      </c>
      <c r="D6132" s="1">
        <v>766</v>
      </c>
      <c r="E6132" s="1">
        <v>245</v>
      </c>
      <c r="F6132" s="1">
        <v>610</v>
      </c>
      <c r="G6132">
        <v>101.47481877051975</v>
      </c>
      <c r="H6132">
        <v>67.827767648821677</v>
      </c>
      <c r="I6132">
        <v>108.67454297081248</v>
      </c>
      <c r="J6132">
        <v>248.49887890625382</v>
      </c>
      <c r="K6132" s="13">
        <v>104.5145101</v>
      </c>
      <c r="L6132" s="13">
        <v>73.569976249999996</v>
      </c>
      <c r="M6132" s="13">
        <v>79.630352310000006</v>
      </c>
      <c r="N6132" s="13">
        <v>167.62562209999999</v>
      </c>
      <c r="O6132" s="1">
        <v>0.66347787621403298</v>
      </c>
      <c r="P6132" s="1">
        <v>0.34138752607976602</v>
      </c>
    </row>
    <row r="6133" spans="1:16" x14ac:dyDescent="0.2">
      <c r="A6133" t="s">
        <v>5506</v>
      </c>
      <c r="B6133" s="1" t="s">
        <v>7429</v>
      </c>
      <c r="C6133" s="1">
        <v>1146</v>
      </c>
      <c r="D6133" s="1">
        <v>772</v>
      </c>
      <c r="E6133" s="1">
        <v>233</v>
      </c>
      <c r="F6133" s="1">
        <v>213</v>
      </c>
      <c r="G6133">
        <v>38.102120676800006</v>
      </c>
      <c r="H6133">
        <v>21.725712839823384</v>
      </c>
      <c r="I6133">
        <v>32.846994636199028</v>
      </c>
      <c r="J6133">
        <v>27.577327878520716</v>
      </c>
      <c r="K6133" s="13">
        <v>39.243474640000002</v>
      </c>
      <c r="L6133" s="13">
        <v>23.564982789999998</v>
      </c>
      <c r="M6133" s="13">
        <v>24.068357540000001</v>
      </c>
      <c r="N6133" s="13">
        <v>18.60236458</v>
      </c>
      <c r="O6133" s="1">
        <v>-0.38359943964104298</v>
      </c>
      <c r="P6133" s="1">
        <v>0.51521344857475704</v>
      </c>
    </row>
    <row r="6134" spans="1:16" x14ac:dyDescent="0.2">
      <c r="A6134" t="s">
        <v>5507</v>
      </c>
      <c r="B6134" s="1" t="s">
        <v>9484</v>
      </c>
      <c r="C6134" s="1">
        <v>1217</v>
      </c>
      <c r="D6134" s="1">
        <v>1279</v>
      </c>
      <c r="E6134" s="1">
        <v>365</v>
      </c>
      <c r="F6134" s="1">
        <v>188</v>
      </c>
      <c r="G6134">
        <v>52.788849020449668</v>
      </c>
      <c r="H6134">
        <v>46.958515951994201</v>
      </c>
      <c r="I6134">
        <v>67.130466812731854</v>
      </c>
      <c r="J6134">
        <v>31.755394521566863</v>
      </c>
      <c r="K6134" s="13">
        <v>54.370145829999998</v>
      </c>
      <c r="L6134" s="13">
        <v>50.933961459999999</v>
      </c>
      <c r="M6134" s="13">
        <v>49.18928184</v>
      </c>
      <c r="N6134" s="13">
        <v>21.420691260000002</v>
      </c>
      <c r="O6134" s="1">
        <v>-0.44634157863374502</v>
      </c>
      <c r="P6134" s="1">
        <v>0.530132904642861</v>
      </c>
    </row>
    <row r="6135" spans="1:16" x14ac:dyDescent="0.2">
      <c r="A6135" t="s">
        <v>5508</v>
      </c>
      <c r="B6135" s="1" t="s">
        <v>8593</v>
      </c>
      <c r="C6135" s="1">
        <v>5514.93</v>
      </c>
      <c r="D6135" s="1">
        <v>5277.01</v>
      </c>
      <c r="E6135" s="1">
        <v>757</v>
      </c>
      <c r="F6135" s="1">
        <v>589.42999999999995</v>
      </c>
      <c r="G6135">
        <v>170.4811946405618</v>
      </c>
      <c r="H6135">
        <v>138.07549118750498</v>
      </c>
      <c r="I6135">
        <v>99.221900921701732</v>
      </c>
      <c r="J6135">
        <v>70.953979880880368</v>
      </c>
      <c r="K6135" s="13">
        <v>175.58798089999999</v>
      </c>
      <c r="L6135" s="13">
        <v>149.7647786</v>
      </c>
      <c r="M6135" s="13">
        <v>72.704008790000003</v>
      </c>
      <c r="N6135" s="13">
        <v>47.862207959999999</v>
      </c>
      <c r="O6135" s="1">
        <v>-1.2855811860285</v>
      </c>
      <c r="P6135" s="14">
        <v>5.2779377491489205E-4</v>
      </c>
    </row>
    <row r="6136" spans="1:16" x14ac:dyDescent="0.2">
      <c r="A6136" t="s">
        <v>5509</v>
      </c>
      <c r="B6136" s="1" t="s">
        <v>7688</v>
      </c>
      <c r="C6136" s="1">
        <v>837.99</v>
      </c>
      <c r="D6136" s="1">
        <v>835.03</v>
      </c>
      <c r="E6136" s="1">
        <v>290.52</v>
      </c>
      <c r="F6136" s="1">
        <v>201.99</v>
      </c>
      <c r="G6136">
        <v>9.6798517913868931</v>
      </c>
      <c r="H6136">
        <v>8.1643977512760149</v>
      </c>
      <c r="I6136">
        <v>14.229220037273794</v>
      </c>
      <c r="J6136">
        <v>9.0858965897072519</v>
      </c>
      <c r="K6136" s="13">
        <v>9.9698130060000008</v>
      </c>
      <c r="L6136" s="13">
        <v>8.8555848069999996</v>
      </c>
      <c r="M6136" s="13">
        <v>10.42634065</v>
      </c>
      <c r="N6136" s="13">
        <v>6.1289172609999998</v>
      </c>
      <c r="O6136" s="1">
        <v>-4.7823370546519903E-2</v>
      </c>
      <c r="P6136" s="1">
        <v>0.94704592667144205</v>
      </c>
    </row>
    <row r="6137" spans="1:16" x14ac:dyDescent="0.2">
      <c r="A6137" t="s">
        <v>5510</v>
      </c>
      <c r="B6137" s="1" t="s">
        <v>7429</v>
      </c>
      <c r="C6137" s="1">
        <v>2666.68</v>
      </c>
      <c r="D6137" s="1">
        <v>2127</v>
      </c>
      <c r="E6137" s="1">
        <v>416</v>
      </c>
      <c r="F6137" s="1">
        <v>487</v>
      </c>
      <c r="G6137">
        <v>280.99393469863958</v>
      </c>
      <c r="H6137">
        <v>189.70803948695215</v>
      </c>
      <c r="I6137">
        <v>185.8636923554017</v>
      </c>
      <c r="J6137">
        <v>199.83108748742023</v>
      </c>
      <c r="K6137" s="13">
        <v>289.41114440000001</v>
      </c>
      <c r="L6137" s="13">
        <v>205.76846979999999</v>
      </c>
      <c r="M6137" s="13">
        <v>136.19004870000001</v>
      </c>
      <c r="N6137" s="13">
        <v>134.79662569999999</v>
      </c>
      <c r="O6137" s="1">
        <v>-0.69945375292462497</v>
      </c>
      <c r="P6137" s="1">
        <v>6.8380445772210793E-2</v>
      </c>
    </row>
    <row r="6138" spans="1:16" x14ac:dyDescent="0.2">
      <c r="A6138" t="s">
        <v>5511</v>
      </c>
      <c r="B6138" s="1" t="s">
        <v>7429</v>
      </c>
      <c r="C6138" s="1">
        <v>8408.48</v>
      </c>
      <c r="D6138" s="1">
        <v>6126.86</v>
      </c>
      <c r="E6138" s="1">
        <v>257</v>
      </c>
      <c r="F6138" s="1">
        <v>440</v>
      </c>
      <c r="G6138">
        <v>1261.1679184216775</v>
      </c>
      <c r="H6138">
        <v>777.83159494048721</v>
      </c>
      <c r="I6138">
        <v>163.44202349035447</v>
      </c>
      <c r="J6138">
        <v>256.98995258801995</v>
      </c>
      <c r="K6138" s="13">
        <v>1298.946367</v>
      </c>
      <c r="L6138" s="13">
        <v>843.68178330000001</v>
      </c>
      <c r="M6138" s="13">
        <v>119.7607605</v>
      </c>
      <c r="N6138" s="13">
        <v>173.3532999</v>
      </c>
      <c r="O6138" s="1">
        <v>-2.6832490750738298</v>
      </c>
      <c r="P6138" s="14">
        <v>1.4034538927348301E-11</v>
      </c>
    </row>
    <row r="6139" spans="1:16" x14ac:dyDescent="0.2">
      <c r="A6139" t="s">
        <v>5512</v>
      </c>
      <c r="B6139" s="1" t="s">
        <v>7429</v>
      </c>
      <c r="C6139" s="1">
        <v>253</v>
      </c>
      <c r="D6139" s="1">
        <v>211</v>
      </c>
      <c r="E6139" s="1">
        <v>147</v>
      </c>
      <c r="F6139" s="1">
        <v>121</v>
      </c>
      <c r="G6139">
        <v>99.760771474871802</v>
      </c>
      <c r="H6139">
        <v>70.422905173846885</v>
      </c>
      <c r="I6139">
        <v>245.77165871860669</v>
      </c>
      <c r="J6139">
        <v>185.79443291742484</v>
      </c>
      <c r="K6139" s="13">
        <v>102.74911830000001</v>
      </c>
      <c r="L6139" s="13">
        <v>76.384814669999997</v>
      </c>
      <c r="M6139" s="13">
        <v>180.08710450000001</v>
      </c>
      <c r="N6139" s="13">
        <v>125.3281606</v>
      </c>
      <c r="O6139" s="1">
        <v>0.92695114351205099</v>
      </c>
      <c r="P6139" s="1">
        <v>0.16861233316923099</v>
      </c>
    </row>
    <row r="6140" spans="1:16" x14ac:dyDescent="0.2">
      <c r="A6140" t="s">
        <v>5513</v>
      </c>
      <c r="B6140" s="1" t="s">
        <v>7429</v>
      </c>
      <c r="C6140" s="1">
        <v>1224</v>
      </c>
      <c r="D6140" s="1">
        <v>1272</v>
      </c>
      <c r="E6140" s="1">
        <v>309</v>
      </c>
      <c r="F6140" s="1">
        <v>258</v>
      </c>
      <c r="G6140">
        <v>62.74282196474941</v>
      </c>
      <c r="H6140">
        <v>55.190197154252715</v>
      </c>
      <c r="I6140">
        <v>67.160867555962128</v>
      </c>
      <c r="J6140">
        <v>51.500374215292801</v>
      </c>
      <c r="K6140" s="13">
        <v>64.622291329999996</v>
      </c>
      <c r="L6140" s="13">
        <v>59.862525849999997</v>
      </c>
      <c r="M6140" s="13">
        <v>49.211557730000003</v>
      </c>
      <c r="N6140" s="13">
        <v>34.739723189999999</v>
      </c>
      <c r="O6140" s="1">
        <v>-0.42529093063676399</v>
      </c>
      <c r="P6140" s="1">
        <v>0.406494412945129</v>
      </c>
    </row>
    <row r="6141" spans="1:16" x14ac:dyDescent="0.2">
      <c r="A6141" t="s">
        <v>5515</v>
      </c>
      <c r="B6141" s="1" t="s">
        <v>7429</v>
      </c>
      <c r="C6141" s="1">
        <v>347</v>
      </c>
      <c r="D6141" s="1">
        <v>158</v>
      </c>
      <c r="E6141" s="1">
        <v>199</v>
      </c>
      <c r="F6141" s="1">
        <v>139</v>
      </c>
      <c r="G6141">
        <v>69.674088651331431</v>
      </c>
      <c r="H6141">
        <v>26.85289495774331</v>
      </c>
      <c r="I6141">
        <v>169.42211007846021</v>
      </c>
      <c r="J6141">
        <v>108.68376403988219</v>
      </c>
      <c r="K6141" s="13">
        <v>71.761184999999998</v>
      </c>
      <c r="L6141" s="13">
        <v>29.12622533</v>
      </c>
      <c r="M6141" s="13">
        <v>124.1426184</v>
      </c>
      <c r="N6141" s="13">
        <v>73.312940650000002</v>
      </c>
      <c r="O6141" s="1">
        <v>1.1595425740143399</v>
      </c>
      <c r="P6141" s="1">
        <v>0.14779812260011499</v>
      </c>
    </row>
    <row r="6142" spans="1:16" x14ac:dyDescent="0.2">
      <c r="A6142" t="s">
        <v>5516</v>
      </c>
      <c r="B6142" s="1" t="s">
        <v>7900</v>
      </c>
      <c r="C6142" s="1">
        <v>2774</v>
      </c>
      <c r="D6142" s="1">
        <v>1833.15</v>
      </c>
      <c r="E6142" s="1">
        <v>761</v>
      </c>
      <c r="F6142" s="1">
        <v>852</v>
      </c>
      <c r="G6142">
        <v>621.42455059345502</v>
      </c>
      <c r="H6142">
        <v>347.593908854831</v>
      </c>
      <c r="I6142">
        <v>722.83936370868946</v>
      </c>
      <c r="J6142">
        <v>743.24088811930903</v>
      </c>
      <c r="K6142" s="13">
        <v>640.03940350000005</v>
      </c>
      <c r="L6142" s="13">
        <v>377.02074690000001</v>
      </c>
      <c r="M6142" s="13">
        <v>529.6544308</v>
      </c>
      <c r="N6142" s="13">
        <v>501.35524479999998</v>
      </c>
      <c r="O6142" s="1">
        <v>0.200743232764137</v>
      </c>
      <c r="P6142" s="1">
        <v>0.68749159084071498</v>
      </c>
    </row>
    <row r="6143" spans="1:16" x14ac:dyDescent="0.2">
      <c r="A6143" t="s">
        <v>5517</v>
      </c>
      <c r="B6143" s="1" t="s">
        <v>9485</v>
      </c>
      <c r="C6143" s="1">
        <v>1868.76</v>
      </c>
      <c r="D6143" s="1">
        <v>1650</v>
      </c>
      <c r="E6143" s="1">
        <v>450</v>
      </c>
      <c r="F6143" s="1">
        <v>402.91</v>
      </c>
      <c r="G6143">
        <v>62.06135457679386</v>
      </c>
      <c r="H6143">
        <v>46.381401665348058</v>
      </c>
      <c r="I6143">
        <v>63.365872997463072</v>
      </c>
      <c r="J6143">
        <v>52.105529781211828</v>
      </c>
      <c r="K6143" s="13">
        <v>63.920410490000002</v>
      </c>
      <c r="L6143" s="13">
        <v>50.307989450000001</v>
      </c>
      <c r="M6143" s="13">
        <v>46.430807559999998</v>
      </c>
      <c r="N6143" s="13">
        <v>35.147932590000003</v>
      </c>
      <c r="O6143" s="1">
        <v>-0.33091897662328101</v>
      </c>
      <c r="P6143" s="1">
        <v>0.472636435276379</v>
      </c>
    </row>
    <row r="6144" spans="1:16" x14ac:dyDescent="0.2">
      <c r="A6144" t="s">
        <v>5518</v>
      </c>
      <c r="B6144" s="1" t="s">
        <v>7429</v>
      </c>
      <c r="C6144" s="1">
        <v>486</v>
      </c>
      <c r="D6144" s="1">
        <v>1358</v>
      </c>
      <c r="E6144" s="1">
        <v>5</v>
      </c>
      <c r="F6144" s="1">
        <v>27</v>
      </c>
      <c r="G6144">
        <v>81.288684887151348</v>
      </c>
      <c r="H6144">
        <v>192.25861181072293</v>
      </c>
      <c r="I6144">
        <v>3.5460023618115399</v>
      </c>
      <c r="J6144">
        <v>17.585942183948127</v>
      </c>
      <c r="K6144" s="13">
        <v>83.723697970000003</v>
      </c>
      <c r="L6144" s="13">
        <v>208.5349702</v>
      </c>
      <c r="M6144" s="13">
        <v>2.5983032420000001</v>
      </c>
      <c r="N6144" s="13">
        <v>11.86264708</v>
      </c>
      <c r="O6144" s="1">
        <v>-4.2052546034137803</v>
      </c>
      <c r="P6144" s="14">
        <v>2.5746642313708999E-5</v>
      </c>
    </row>
    <row r="6145" spans="1:16" x14ac:dyDescent="0.2">
      <c r="A6145" t="s">
        <v>5519</v>
      </c>
      <c r="B6145" s="1" t="s">
        <v>9486</v>
      </c>
      <c r="C6145" s="1">
        <v>1414</v>
      </c>
      <c r="D6145" s="1">
        <v>1303</v>
      </c>
      <c r="E6145" s="1">
        <v>508</v>
      </c>
      <c r="F6145" s="1">
        <v>364</v>
      </c>
      <c r="G6145">
        <v>227.34304596698354</v>
      </c>
      <c r="H6145">
        <v>177.32455748042594</v>
      </c>
      <c r="I6145">
        <v>346.31489044130501</v>
      </c>
      <c r="J6145">
        <v>227.89862098760821</v>
      </c>
      <c r="K6145" s="13">
        <v>234.15313639999999</v>
      </c>
      <c r="L6145" s="13">
        <v>192.3366187</v>
      </c>
      <c r="M6145" s="13">
        <v>253.75930719999999</v>
      </c>
      <c r="N6145" s="13">
        <v>153.72965980000001</v>
      </c>
      <c r="O6145" s="1">
        <v>8.1476631951613296E-2</v>
      </c>
      <c r="P6145" s="1">
        <v>0.89542559927128795</v>
      </c>
    </row>
    <row r="6146" spans="1:16" x14ac:dyDescent="0.2">
      <c r="A6146" t="s">
        <v>5520</v>
      </c>
      <c r="B6146" s="1" t="s">
        <v>9487</v>
      </c>
      <c r="C6146" s="1">
        <v>677</v>
      </c>
      <c r="D6146" s="1">
        <v>494</v>
      </c>
      <c r="E6146" s="1">
        <v>153</v>
      </c>
      <c r="F6146" s="1">
        <v>270</v>
      </c>
      <c r="G6146">
        <v>48.837484444140173</v>
      </c>
      <c r="H6146">
        <v>30.163641479589316</v>
      </c>
      <c r="I6146">
        <v>46.798424878656178</v>
      </c>
      <c r="J6146">
        <v>75.846654617855762</v>
      </c>
      <c r="K6146" s="13">
        <v>50.300417619999997</v>
      </c>
      <c r="L6146" s="13">
        <v>32.717255250000001</v>
      </c>
      <c r="M6146" s="13">
        <v>34.29115006</v>
      </c>
      <c r="N6146" s="13">
        <v>51.16257555</v>
      </c>
      <c r="O6146" s="1">
        <v>0.228792064834339</v>
      </c>
      <c r="P6146" s="1">
        <v>0.75264986562666003</v>
      </c>
    </row>
    <row r="6147" spans="1:16" x14ac:dyDescent="0.2">
      <c r="A6147" t="s">
        <v>5521</v>
      </c>
      <c r="B6147" s="1" t="s">
        <v>7429</v>
      </c>
      <c r="C6147" s="1">
        <v>2370</v>
      </c>
      <c r="D6147" s="1">
        <v>2197.85</v>
      </c>
      <c r="E6147" s="1">
        <v>280</v>
      </c>
      <c r="F6147" s="1">
        <v>350</v>
      </c>
      <c r="G6147">
        <v>45.692136202205056</v>
      </c>
      <c r="H6147">
        <v>35.866035159303578</v>
      </c>
      <c r="I6147">
        <v>22.888974537215375</v>
      </c>
      <c r="J6147">
        <v>26.276602402842851</v>
      </c>
      <c r="K6147" s="13">
        <v>47.06085006</v>
      </c>
      <c r="L6147" s="13">
        <v>38.902405999999999</v>
      </c>
      <c r="M6147" s="13">
        <v>16.771702520000002</v>
      </c>
      <c r="N6147" s="13">
        <v>17.724956519999999</v>
      </c>
      <c r="O6147" s="1">
        <v>-1.15500040402351</v>
      </c>
      <c r="P6147" s="1">
        <v>1.52713979972948E-3</v>
      </c>
    </row>
    <row r="6148" spans="1:16" x14ac:dyDescent="0.2">
      <c r="A6148" t="s">
        <v>5522</v>
      </c>
      <c r="B6148" s="1" t="s">
        <v>9488</v>
      </c>
      <c r="C6148" s="1">
        <v>2670</v>
      </c>
      <c r="D6148" s="1">
        <v>2466</v>
      </c>
      <c r="E6148" s="1">
        <v>978</v>
      </c>
      <c r="F6148" s="1">
        <v>1392</v>
      </c>
      <c r="G6148">
        <v>64.487610343480895</v>
      </c>
      <c r="H6148">
        <v>50.413900388649402</v>
      </c>
      <c r="I6148">
        <v>100.15648289538406</v>
      </c>
      <c r="J6148">
        <v>130.92190217160496</v>
      </c>
      <c r="K6148" s="13">
        <v>66.419345070000006</v>
      </c>
      <c r="L6148" s="13">
        <v>54.681874149999999</v>
      </c>
      <c r="M6148" s="13">
        <v>73.388815829999999</v>
      </c>
      <c r="N6148" s="13">
        <v>88.313739670000004</v>
      </c>
      <c r="O6148" s="1">
        <v>0.58267120970576802</v>
      </c>
      <c r="P6148" s="1">
        <v>0.13323536281894999</v>
      </c>
    </row>
    <row r="6149" spans="1:16" x14ac:dyDescent="0.2">
      <c r="A6149" t="s">
        <v>5523</v>
      </c>
      <c r="B6149" s="1" t="s">
        <v>7429</v>
      </c>
      <c r="C6149" s="1">
        <v>4</v>
      </c>
      <c r="D6149" s="1">
        <v>9</v>
      </c>
      <c r="E6149" s="1">
        <v>13</v>
      </c>
      <c r="F6149" s="1">
        <v>0</v>
      </c>
      <c r="G6149">
        <v>0.57330794923930384</v>
      </c>
      <c r="H6149">
        <v>1.0918492640837916</v>
      </c>
      <c r="I6149">
        <v>7.9003532883386711</v>
      </c>
      <c r="J6149">
        <v>0</v>
      </c>
      <c r="K6149" s="13">
        <v>0.59048146300000004</v>
      </c>
      <c r="L6149" s="13">
        <v>1.184283771</v>
      </c>
      <c r="M6149" s="13">
        <v>5.7889170600000002</v>
      </c>
      <c r="N6149" s="13">
        <v>0</v>
      </c>
      <c r="O6149" s="1">
        <v>1.7534037363608499</v>
      </c>
      <c r="P6149" s="1">
        <v>0.66236544977090395</v>
      </c>
    </row>
    <row r="6150" spans="1:16" x14ac:dyDescent="0.2">
      <c r="A6150" t="s">
        <v>5524</v>
      </c>
      <c r="B6150" s="1" t="s">
        <v>7429</v>
      </c>
      <c r="C6150" s="1">
        <v>614</v>
      </c>
      <c r="D6150" s="1">
        <v>552</v>
      </c>
      <c r="E6150" s="1">
        <v>233</v>
      </c>
      <c r="F6150" s="1">
        <v>168</v>
      </c>
      <c r="G6150">
        <v>33.357658532796599</v>
      </c>
      <c r="H6150">
        <v>25.383907080544873</v>
      </c>
      <c r="I6150">
        <v>53.673299838826459</v>
      </c>
      <c r="J6150">
        <v>35.54221731496748</v>
      </c>
      <c r="K6150" s="13">
        <v>34.356891519999998</v>
      </c>
      <c r="L6150" s="13">
        <v>27.532874889999999</v>
      </c>
      <c r="M6150" s="13">
        <v>39.328656549999998</v>
      </c>
      <c r="N6150" s="13">
        <v>23.97510329</v>
      </c>
      <c r="O6150" s="1">
        <v>0.18137778572628199</v>
      </c>
      <c r="P6150" s="1">
        <v>0.79370085498012799</v>
      </c>
    </row>
    <row r="6151" spans="1:16" x14ac:dyDescent="0.2">
      <c r="A6151" t="s">
        <v>5525</v>
      </c>
      <c r="B6151" s="1" t="s">
        <v>7429</v>
      </c>
      <c r="C6151" s="1">
        <v>1851</v>
      </c>
      <c r="D6151" s="1">
        <v>5159.95</v>
      </c>
      <c r="E6151" s="1">
        <v>183</v>
      </c>
      <c r="F6151" s="1">
        <v>91</v>
      </c>
      <c r="G6151">
        <v>66.488597747063721</v>
      </c>
      <c r="H6151">
        <v>156.88392722392459</v>
      </c>
      <c r="I6151">
        <v>27.871929363742588</v>
      </c>
      <c r="J6151">
        <v>12.728880108747285</v>
      </c>
      <c r="K6151" s="13">
        <v>68.480272310000004</v>
      </c>
      <c r="L6151" s="13">
        <v>170.16551190000001</v>
      </c>
      <c r="M6151" s="13">
        <v>20.422920529999999</v>
      </c>
      <c r="N6151" s="13">
        <v>8.5863021049999997</v>
      </c>
      <c r="O6151" s="1">
        <v>-2.9711373820209799</v>
      </c>
      <c r="P6151" s="14">
        <v>3.8488485410200297E-5</v>
      </c>
    </row>
    <row r="6152" spans="1:16" x14ac:dyDescent="0.2">
      <c r="A6152" t="s">
        <v>5527</v>
      </c>
      <c r="B6152" s="1" t="s">
        <v>8695</v>
      </c>
      <c r="C6152" s="1">
        <v>8540</v>
      </c>
      <c r="D6152" s="1">
        <v>9430</v>
      </c>
      <c r="E6152" s="1">
        <v>924</v>
      </c>
      <c r="F6152" s="1">
        <v>1138</v>
      </c>
      <c r="G6152">
        <v>348.082124765461</v>
      </c>
      <c r="H6152">
        <v>325.33272241287676</v>
      </c>
      <c r="I6152">
        <v>159.68753236534357</v>
      </c>
      <c r="J6152">
        <v>180.62346168067208</v>
      </c>
      <c r="K6152" s="13">
        <v>358.50896990000001</v>
      </c>
      <c r="L6152" s="13">
        <v>352.87495799999999</v>
      </c>
      <c r="M6152" s="13">
        <v>117.0096889</v>
      </c>
      <c r="N6152" s="13">
        <v>121.8400673</v>
      </c>
      <c r="O6152" s="1">
        <v>-1.42480584880018</v>
      </c>
      <c r="P6152" s="14">
        <v>4.2024961803536601E-6</v>
      </c>
    </row>
    <row r="6153" spans="1:16" x14ac:dyDescent="0.2">
      <c r="A6153" t="s">
        <v>5528</v>
      </c>
      <c r="B6153" s="1" t="s">
        <v>7429</v>
      </c>
      <c r="C6153" s="1">
        <v>31</v>
      </c>
      <c r="D6153" s="1">
        <v>66</v>
      </c>
      <c r="E6153" s="1">
        <v>0</v>
      </c>
      <c r="F6153" s="1">
        <v>105</v>
      </c>
      <c r="G6153">
        <v>1.4300831428351508</v>
      </c>
      <c r="H6153">
        <v>2.5771264789809063</v>
      </c>
      <c r="I6153">
        <v>0</v>
      </c>
      <c r="J6153">
        <v>18.862399607334517</v>
      </c>
      <c r="K6153" s="13">
        <v>1.4729214690000001</v>
      </c>
      <c r="L6153" s="13">
        <v>2.7953025789999999</v>
      </c>
      <c r="M6153" s="13">
        <v>0</v>
      </c>
      <c r="N6153" s="13">
        <v>12.723685039999999</v>
      </c>
      <c r="O6153" s="1">
        <v>1.73514594145515</v>
      </c>
      <c r="P6153" s="1">
        <v>0.52147056839768402</v>
      </c>
    </row>
    <row r="6154" spans="1:16" x14ac:dyDescent="0.2">
      <c r="A6154" t="s">
        <v>5529</v>
      </c>
      <c r="B6154" s="1" t="s">
        <v>7429</v>
      </c>
      <c r="C6154" s="1">
        <v>792.11</v>
      </c>
      <c r="D6154" s="1">
        <v>712</v>
      </c>
      <c r="E6154" s="1">
        <v>493</v>
      </c>
      <c r="F6154" s="1">
        <v>680</v>
      </c>
      <c r="G6154">
        <v>30.208617011000278</v>
      </c>
      <c r="H6154">
        <v>22.983573013606467</v>
      </c>
      <c r="I6154">
        <v>79.720030165284854</v>
      </c>
      <c r="J6154">
        <v>100.98626463942205</v>
      </c>
      <c r="K6154" s="13">
        <v>31.113520050000002</v>
      </c>
      <c r="L6154" s="13">
        <v>24.929331739999999</v>
      </c>
      <c r="M6154" s="13">
        <v>58.41417792</v>
      </c>
      <c r="N6154" s="13">
        <v>68.120570650000005</v>
      </c>
      <c r="O6154" s="1">
        <v>1.34161714294709</v>
      </c>
      <c r="P6154" s="1">
        <v>7.0050178570444895E-4</v>
      </c>
    </row>
    <row r="6155" spans="1:16" x14ac:dyDescent="0.2">
      <c r="A6155" t="s">
        <v>5530</v>
      </c>
      <c r="B6155" s="1" t="s">
        <v>7449</v>
      </c>
      <c r="C6155" s="1">
        <v>3086.65</v>
      </c>
      <c r="D6155" s="1">
        <v>4852.18</v>
      </c>
      <c r="E6155" s="1">
        <v>704</v>
      </c>
      <c r="F6155" s="1">
        <v>716</v>
      </c>
      <c r="G6155">
        <v>132.89493537102942</v>
      </c>
      <c r="H6155">
        <v>176.8276400207989</v>
      </c>
      <c r="I6155">
        <v>128.51945951330868</v>
      </c>
      <c r="J6155">
        <v>120.0444577757882</v>
      </c>
      <c r="K6155" s="13">
        <v>136.87582040000001</v>
      </c>
      <c r="L6155" s="13">
        <v>191.7976329</v>
      </c>
      <c r="M6155" s="13">
        <v>94.171547079999996</v>
      </c>
      <c r="N6155" s="13">
        <v>80.976328769999995</v>
      </c>
      <c r="O6155" s="1">
        <v>-0.78665288346298101</v>
      </c>
      <c r="P6155" s="1">
        <v>0.10190823322192499</v>
      </c>
    </row>
    <row r="6156" spans="1:16" x14ac:dyDescent="0.2">
      <c r="A6156" t="s">
        <v>5531</v>
      </c>
      <c r="B6156" s="1" t="s">
        <v>7429</v>
      </c>
      <c r="C6156" s="1">
        <v>49</v>
      </c>
      <c r="D6156" s="1">
        <v>94</v>
      </c>
      <c r="E6156" s="1">
        <v>36</v>
      </c>
      <c r="F6156" s="1">
        <v>116</v>
      </c>
      <c r="G6156">
        <v>1.8397232253056159</v>
      </c>
      <c r="H6156">
        <v>2.9872836967263563</v>
      </c>
      <c r="I6156">
        <v>5.731048711601658</v>
      </c>
      <c r="J6156">
        <v>16.959867263936186</v>
      </c>
      <c r="K6156" s="13">
        <v>1.8948323730000001</v>
      </c>
      <c r="L6156" s="13">
        <v>3.2401831620000001</v>
      </c>
      <c r="M6156" s="13">
        <v>4.1993774769999996</v>
      </c>
      <c r="N6156" s="13">
        <v>11.44032647</v>
      </c>
      <c r="O6156" s="1">
        <v>1.7454595703486799</v>
      </c>
      <c r="P6156" s="1">
        <v>0.13674362566957601</v>
      </c>
    </row>
    <row r="6157" spans="1:16" x14ac:dyDescent="0.2">
      <c r="A6157" t="s">
        <v>5532</v>
      </c>
      <c r="B6157" s="1" t="s">
        <v>8090</v>
      </c>
      <c r="C6157" s="1">
        <v>3424.15</v>
      </c>
      <c r="D6157" s="1">
        <v>3275</v>
      </c>
      <c r="E6157" s="1">
        <v>2224</v>
      </c>
      <c r="F6157" s="1">
        <v>2438</v>
      </c>
      <c r="G6157">
        <v>106.87322599818764</v>
      </c>
      <c r="H6157">
        <v>86.520624587856034</v>
      </c>
      <c r="I6157">
        <v>294.32429230948986</v>
      </c>
      <c r="J6157">
        <v>296.31790021976207</v>
      </c>
      <c r="K6157" s="13">
        <v>110.0746273</v>
      </c>
      <c r="L6157" s="13">
        <v>93.845345600000002</v>
      </c>
      <c r="M6157" s="13">
        <v>215.66363609999999</v>
      </c>
      <c r="N6157" s="13">
        <v>199.88207829999999</v>
      </c>
      <c r="O6157" s="1">
        <v>1.1832163249083301</v>
      </c>
      <c r="P6157" s="14">
        <v>3.1951024862149597E-5</v>
      </c>
    </row>
    <row r="6158" spans="1:16" x14ac:dyDescent="0.2">
      <c r="A6158" t="s">
        <v>5533</v>
      </c>
      <c r="B6158" s="1" t="s">
        <v>7429</v>
      </c>
      <c r="C6158" s="1">
        <v>3803</v>
      </c>
      <c r="D6158" s="1">
        <v>3314</v>
      </c>
      <c r="E6158" s="1">
        <v>1328</v>
      </c>
      <c r="F6158" s="1">
        <v>1416</v>
      </c>
      <c r="G6158">
        <v>104.94113359894713</v>
      </c>
      <c r="H6158">
        <v>77.404130053958227</v>
      </c>
      <c r="I6158">
        <v>155.37913122919969</v>
      </c>
      <c r="J6158">
        <v>152.15657639642012</v>
      </c>
      <c r="K6158" s="13">
        <v>108.08465889999999</v>
      </c>
      <c r="L6158" s="13">
        <v>83.957060760000005</v>
      </c>
      <c r="M6158" s="13">
        <v>113.85274440000001</v>
      </c>
      <c r="N6158" s="13">
        <v>102.63764930000001</v>
      </c>
      <c r="O6158" s="1">
        <v>0.33452077537137997</v>
      </c>
      <c r="P6158" s="1">
        <v>0.34801433392394698</v>
      </c>
    </row>
    <row r="6159" spans="1:16" x14ac:dyDescent="0.2">
      <c r="A6159" t="s">
        <v>5534</v>
      </c>
      <c r="B6159" s="1" t="s">
        <v>7429</v>
      </c>
      <c r="C6159" s="1">
        <v>91</v>
      </c>
      <c r="D6159" s="1">
        <v>100</v>
      </c>
      <c r="E6159" s="1">
        <v>30</v>
      </c>
      <c r="F6159" s="1">
        <v>52</v>
      </c>
      <c r="G6159">
        <v>44.301651138983523</v>
      </c>
      <c r="H6159">
        <v>41.206974088326838</v>
      </c>
      <c r="I6159">
        <v>61.926275882809357</v>
      </c>
      <c r="J6159">
        <v>98.580249461519287</v>
      </c>
      <c r="K6159" s="13">
        <v>45.628712839999999</v>
      </c>
      <c r="L6159" s="13">
        <v>44.695501710000002</v>
      </c>
      <c r="M6159" s="13">
        <v>45.375954950000001</v>
      </c>
      <c r="N6159" s="13">
        <v>66.497586299999995</v>
      </c>
      <c r="O6159" s="1">
        <v>0.46872616335809802</v>
      </c>
      <c r="P6159" s="1">
        <v>0.69794047226232503</v>
      </c>
    </row>
    <row r="6160" spans="1:16" x14ac:dyDescent="0.2">
      <c r="A6160" t="s">
        <v>5535</v>
      </c>
      <c r="B6160" s="1" t="s">
        <v>7747</v>
      </c>
      <c r="C6160" s="1">
        <v>1013</v>
      </c>
      <c r="D6160" s="1">
        <v>1112</v>
      </c>
      <c r="E6160" s="1">
        <v>1281</v>
      </c>
      <c r="F6160" s="1">
        <v>1221</v>
      </c>
      <c r="G6160">
        <v>15.240964225150389</v>
      </c>
      <c r="H6160">
        <v>14.161197821708011</v>
      </c>
      <c r="I6160">
        <v>81.719803945973197</v>
      </c>
      <c r="J6160">
        <v>71.536339055395359</v>
      </c>
      <c r="K6160" s="13">
        <v>15.69750928</v>
      </c>
      <c r="L6160" s="13">
        <v>15.360066</v>
      </c>
      <c r="M6160" s="13">
        <v>59.879495249999998</v>
      </c>
      <c r="N6160" s="13">
        <v>48.25503999</v>
      </c>
      <c r="O6160" s="1">
        <v>1.94306569759256</v>
      </c>
      <c r="P6160" s="14">
        <v>5.3879031955603303E-9</v>
      </c>
    </row>
    <row r="6161" spans="1:16" x14ac:dyDescent="0.2">
      <c r="A6161" t="s">
        <v>5536</v>
      </c>
      <c r="B6161" s="1" t="s">
        <v>9490</v>
      </c>
      <c r="C6161" s="1">
        <v>3825</v>
      </c>
      <c r="D6161" s="1">
        <v>3376</v>
      </c>
      <c r="E6161" s="1">
        <v>1148</v>
      </c>
      <c r="F6161" s="1">
        <v>809</v>
      </c>
      <c r="G6161">
        <v>132.16544079608695</v>
      </c>
      <c r="H6161">
        <v>98.737269109723485</v>
      </c>
      <c r="I6161">
        <v>168.19130694832486</v>
      </c>
      <c r="J6161">
        <v>108.85366089773126</v>
      </c>
      <c r="K6161" s="13">
        <v>136.12447370000001</v>
      </c>
      <c r="L6161" s="13">
        <v>107.09623499999999</v>
      </c>
      <c r="M6161" s="13">
        <v>123.2407578</v>
      </c>
      <c r="N6161" s="13">
        <v>73.42754506</v>
      </c>
      <c r="O6161" s="1">
        <v>-0.156617032062939</v>
      </c>
      <c r="P6161" s="1">
        <v>0.76852864735618998</v>
      </c>
    </row>
    <row r="6162" spans="1:16" x14ac:dyDescent="0.2">
      <c r="A6162" t="s">
        <v>5537</v>
      </c>
      <c r="B6162" s="1" t="s">
        <v>7429</v>
      </c>
      <c r="C6162" s="1">
        <v>283.98</v>
      </c>
      <c r="D6162" s="1">
        <v>629</v>
      </c>
      <c r="E6162" s="1">
        <v>271</v>
      </c>
      <c r="F6162" s="1">
        <v>447</v>
      </c>
      <c r="G6162">
        <v>6.7688224006008149</v>
      </c>
      <c r="H6162">
        <v>12.690192613727589</v>
      </c>
      <c r="I6162">
        <v>27.388600627272051</v>
      </c>
      <c r="J6162">
        <v>41.489761299468427</v>
      </c>
      <c r="K6162" s="13">
        <v>6.9715833529999998</v>
      </c>
      <c r="L6162" s="13">
        <v>13.76452744</v>
      </c>
      <c r="M6162" s="13">
        <v>20.068765490000001</v>
      </c>
      <c r="N6162" s="13">
        <v>27.98703592</v>
      </c>
      <c r="O6162" s="1">
        <v>1.32745828904075</v>
      </c>
      <c r="P6162" s="1">
        <v>6.4623102381234906E-2</v>
      </c>
    </row>
    <row r="6163" spans="1:16" x14ac:dyDescent="0.2">
      <c r="A6163" t="s">
        <v>5538</v>
      </c>
      <c r="B6163" s="1" t="s">
        <v>9491</v>
      </c>
      <c r="C6163" s="1">
        <v>28736.23</v>
      </c>
      <c r="D6163" s="1">
        <v>26308.05</v>
      </c>
      <c r="E6163" s="1">
        <v>7179</v>
      </c>
      <c r="F6163" s="1">
        <v>6276.07</v>
      </c>
      <c r="G6163">
        <v>646.23375011759538</v>
      </c>
      <c r="H6163">
        <v>500.77277188368731</v>
      </c>
      <c r="I6163">
        <v>684.54024504706422</v>
      </c>
      <c r="J6163">
        <v>549.61132395332186</v>
      </c>
      <c r="K6163" s="13">
        <v>665.59176579999996</v>
      </c>
      <c r="L6163" s="13">
        <v>543.16752870000005</v>
      </c>
      <c r="M6163" s="13">
        <v>501.59107549999999</v>
      </c>
      <c r="N6163" s="13">
        <v>370.74187419999998</v>
      </c>
      <c r="O6163" s="1">
        <v>-0.31743222928486903</v>
      </c>
      <c r="P6163" s="1">
        <v>0.38305023024971002</v>
      </c>
    </row>
    <row r="6164" spans="1:16" x14ac:dyDescent="0.2">
      <c r="A6164" t="s">
        <v>5539</v>
      </c>
      <c r="B6164" s="1" t="s">
        <v>9492</v>
      </c>
      <c r="C6164" s="1">
        <v>610</v>
      </c>
      <c r="D6164" s="1">
        <v>416</v>
      </c>
      <c r="E6164" s="1">
        <v>31</v>
      </c>
      <c r="F6164" s="1">
        <v>141</v>
      </c>
      <c r="G6164">
        <v>97.535987254070179</v>
      </c>
      <c r="H6164">
        <v>56.301580156204942</v>
      </c>
      <c r="I6164">
        <v>21.017058402061714</v>
      </c>
      <c r="J6164">
        <v>87.793469165818109</v>
      </c>
      <c r="K6164" s="13">
        <v>100.4576904</v>
      </c>
      <c r="L6164" s="13">
        <v>61.067997050000002</v>
      </c>
      <c r="M6164" s="13">
        <v>15.400071799999999</v>
      </c>
      <c r="N6164" s="13">
        <v>59.221333119999997</v>
      </c>
      <c r="O6164" s="1">
        <v>-0.90137988170316796</v>
      </c>
      <c r="P6164" s="1">
        <v>0.40359055917334902</v>
      </c>
    </row>
    <row r="6165" spans="1:16" x14ac:dyDescent="0.2">
      <c r="A6165" t="s">
        <v>5540</v>
      </c>
      <c r="B6165" s="1" t="s">
        <v>8603</v>
      </c>
      <c r="C6165" s="1">
        <v>469</v>
      </c>
      <c r="D6165" s="1">
        <v>457</v>
      </c>
      <c r="E6165" s="1">
        <v>187</v>
      </c>
      <c r="F6165" s="1">
        <v>237</v>
      </c>
      <c r="G6165">
        <v>23.50199947404916</v>
      </c>
      <c r="H6165">
        <v>19.383864872612996</v>
      </c>
      <c r="I6165">
        <v>39.73276274919067</v>
      </c>
      <c r="J6165">
        <v>46.247510980072896</v>
      </c>
      <c r="K6165" s="13">
        <v>24.206004910000001</v>
      </c>
      <c r="L6165" s="13">
        <v>21.02487709</v>
      </c>
      <c r="M6165" s="13">
        <v>29.11384589</v>
      </c>
      <c r="N6165" s="13">
        <v>31.19638943</v>
      </c>
      <c r="O6165" s="1">
        <v>0.57414273227653301</v>
      </c>
      <c r="P6165" s="1">
        <v>0.29961785750249498</v>
      </c>
    </row>
    <row r="6166" spans="1:16" x14ac:dyDescent="0.2">
      <c r="A6166" t="s">
        <v>5542</v>
      </c>
      <c r="B6166" s="1" t="s">
        <v>7429</v>
      </c>
      <c r="C6166" s="1">
        <v>139</v>
      </c>
      <c r="D6166" s="1">
        <v>85</v>
      </c>
      <c r="E6166" s="1">
        <v>155</v>
      </c>
      <c r="F6166" s="1">
        <v>6</v>
      </c>
      <c r="G6166">
        <v>5.1001475164328474</v>
      </c>
      <c r="H6166">
        <v>2.639848887384812</v>
      </c>
      <c r="I6166">
        <v>24.114309113944493</v>
      </c>
      <c r="J6166">
        <v>0.8572889710256818</v>
      </c>
      <c r="K6166" s="13">
        <v>5.252923096</v>
      </c>
      <c r="L6166" s="13">
        <v>2.8633349830000001</v>
      </c>
      <c r="M6166" s="13">
        <v>17.669556069999999</v>
      </c>
      <c r="N6166" s="13">
        <v>0.57828670199999999</v>
      </c>
      <c r="O6166" s="1">
        <v>1.3050389073914299</v>
      </c>
      <c r="P6166" s="1">
        <v>0.48208540427680002</v>
      </c>
    </row>
    <row r="6167" spans="1:16" x14ac:dyDescent="0.2">
      <c r="A6167" t="s">
        <v>5543</v>
      </c>
      <c r="B6167" s="1" t="s">
        <v>9493</v>
      </c>
      <c r="C6167" s="1">
        <v>444</v>
      </c>
      <c r="D6167" s="1">
        <v>342</v>
      </c>
      <c r="E6167" s="1">
        <v>59</v>
      </c>
      <c r="F6167" s="1">
        <v>43</v>
      </c>
      <c r="G6167">
        <v>42.895129576787291</v>
      </c>
      <c r="H6167">
        <v>27.966835252097475</v>
      </c>
      <c r="I6167">
        <v>24.168640044284903</v>
      </c>
      <c r="J6167">
        <v>16.17713159016958</v>
      </c>
      <c r="K6167" s="13">
        <v>44.18005874</v>
      </c>
      <c r="L6167" s="13">
        <v>30.334470329999998</v>
      </c>
      <c r="M6167" s="13">
        <v>17.709366599999999</v>
      </c>
      <c r="N6167" s="13">
        <v>10.9123299</v>
      </c>
      <c r="O6167" s="1">
        <v>-1.22196950285272</v>
      </c>
      <c r="P6167" s="1">
        <v>0.100255249388418</v>
      </c>
    </row>
    <row r="6168" spans="1:16" x14ac:dyDescent="0.2">
      <c r="A6168" t="s">
        <v>5544</v>
      </c>
      <c r="B6168" s="1" t="s">
        <v>7796</v>
      </c>
      <c r="C6168" s="1">
        <v>355</v>
      </c>
      <c r="D6168" s="1">
        <v>283</v>
      </c>
      <c r="E6168" s="1">
        <v>118</v>
      </c>
      <c r="F6168" s="1">
        <v>139</v>
      </c>
      <c r="G6168">
        <v>53.521967025869962</v>
      </c>
      <c r="H6168">
        <v>36.114562048310951</v>
      </c>
      <c r="I6168">
        <v>75.432918062093378</v>
      </c>
      <c r="J6168">
        <v>81.606840126831969</v>
      </c>
      <c r="K6168" s="13">
        <v>55.12522448</v>
      </c>
      <c r="L6168" s="13">
        <v>39.171972840000002</v>
      </c>
      <c r="M6168" s="13">
        <v>55.272832780000002</v>
      </c>
      <c r="N6168" s="13">
        <v>55.048124989999998</v>
      </c>
      <c r="O6168" s="1">
        <v>0.39667936991651997</v>
      </c>
      <c r="P6168" s="1">
        <v>0.57178267692553597</v>
      </c>
    </row>
    <row r="6169" spans="1:16" x14ac:dyDescent="0.2">
      <c r="A6169" t="s">
        <v>5545</v>
      </c>
      <c r="B6169" s="1" t="s">
        <v>9494</v>
      </c>
      <c r="C6169" s="1">
        <v>1085.96</v>
      </c>
      <c r="D6169" s="1">
        <v>2286.9299999999998</v>
      </c>
      <c r="E6169" s="1">
        <v>665</v>
      </c>
      <c r="F6169" s="1">
        <v>824</v>
      </c>
      <c r="G6169">
        <v>157.19867788122755</v>
      </c>
      <c r="H6169">
        <v>280.20774551620093</v>
      </c>
      <c r="I6169">
        <v>408.16136487874923</v>
      </c>
      <c r="J6169">
        <v>464.48353164375953</v>
      </c>
      <c r="K6169" s="13">
        <v>161.90758460000001</v>
      </c>
      <c r="L6169" s="13">
        <v>303.92976060000001</v>
      </c>
      <c r="M6169" s="13">
        <v>299.07678829999998</v>
      </c>
      <c r="N6169" s="13">
        <v>313.31868100000003</v>
      </c>
      <c r="O6169" s="1">
        <v>0.50401609054658603</v>
      </c>
      <c r="P6169" s="1">
        <v>0.453840298941667</v>
      </c>
    </row>
    <row r="6170" spans="1:16" x14ac:dyDescent="0.2">
      <c r="A6170" t="s">
        <v>5546</v>
      </c>
      <c r="B6170" s="1" t="s">
        <v>7429</v>
      </c>
      <c r="C6170" s="1">
        <v>3958.93</v>
      </c>
      <c r="D6170" s="1">
        <v>5800.21</v>
      </c>
      <c r="E6170" s="1">
        <v>74</v>
      </c>
      <c r="F6170" s="1">
        <v>93</v>
      </c>
      <c r="G6170">
        <v>81.693648591346786</v>
      </c>
      <c r="H6170">
        <v>101.30861820662302</v>
      </c>
      <c r="I6170">
        <v>6.4746661168497335</v>
      </c>
      <c r="J6170">
        <v>7.4731115903108964</v>
      </c>
      <c r="K6170" s="13">
        <v>84.140792419999997</v>
      </c>
      <c r="L6170" s="13">
        <v>109.8852711</v>
      </c>
      <c r="M6170" s="13">
        <v>4.7442568420000004</v>
      </c>
      <c r="N6170" s="13">
        <v>5.0410085750000002</v>
      </c>
      <c r="O6170" s="1">
        <v>-4.1772093471678096</v>
      </c>
      <c r="P6170" s="14">
        <v>4.4526409836713002E-24</v>
      </c>
    </row>
    <row r="6171" spans="1:16" x14ac:dyDescent="0.2">
      <c r="A6171" t="s">
        <v>5547</v>
      </c>
      <c r="B6171" s="1" t="s">
        <v>8276</v>
      </c>
      <c r="C6171" s="1">
        <v>1568</v>
      </c>
      <c r="D6171" s="1">
        <v>1426</v>
      </c>
      <c r="E6171" s="1">
        <v>865</v>
      </c>
      <c r="F6171" s="1">
        <v>754</v>
      </c>
      <c r="G6171">
        <v>113.96157080058273</v>
      </c>
      <c r="H6171">
        <v>87.725145654226665</v>
      </c>
      <c r="I6171">
        <v>266.5653301727769</v>
      </c>
      <c r="J6171">
        <v>213.39869681182091</v>
      </c>
      <c r="K6171" s="13">
        <v>117.3753044</v>
      </c>
      <c r="L6171" s="13">
        <v>95.151839820000006</v>
      </c>
      <c r="M6171" s="13">
        <v>195.32349139999999</v>
      </c>
      <c r="N6171" s="13">
        <v>143.94869489999999</v>
      </c>
      <c r="O6171" s="1">
        <v>0.82813918690448296</v>
      </c>
      <c r="P6171" s="1">
        <v>3.1126675615560699E-2</v>
      </c>
    </row>
    <row r="6172" spans="1:16" x14ac:dyDescent="0.2">
      <c r="A6172" t="s">
        <v>5548</v>
      </c>
      <c r="B6172" s="1" t="s">
        <v>7538</v>
      </c>
      <c r="C6172" s="1">
        <v>245</v>
      </c>
      <c r="D6172" s="1">
        <v>189</v>
      </c>
      <c r="E6172" s="1">
        <v>65</v>
      </c>
      <c r="F6172" s="1">
        <v>195</v>
      </c>
      <c r="G6172">
        <v>65.49076082721372</v>
      </c>
      <c r="H6172">
        <v>42.762979766324698</v>
      </c>
      <c r="I6172">
        <v>73.672006124385149</v>
      </c>
      <c r="J6172">
        <v>202.98157193572027</v>
      </c>
      <c r="K6172" s="13">
        <v>67.452545049999998</v>
      </c>
      <c r="L6172" s="13">
        <v>46.383236760000003</v>
      </c>
      <c r="M6172" s="13">
        <v>53.982539449999997</v>
      </c>
      <c r="N6172" s="13">
        <v>136.92179390000001</v>
      </c>
      <c r="O6172" s="1">
        <v>0.94203084910646295</v>
      </c>
      <c r="P6172" s="1">
        <v>0.32022402875628497</v>
      </c>
    </row>
    <row r="6173" spans="1:16" x14ac:dyDescent="0.2">
      <c r="A6173" t="s">
        <v>5549</v>
      </c>
      <c r="B6173" s="1" t="s">
        <v>7429</v>
      </c>
      <c r="C6173" s="1">
        <v>5</v>
      </c>
      <c r="D6173" s="1">
        <v>19</v>
      </c>
      <c r="E6173" s="1">
        <v>0</v>
      </c>
      <c r="F6173" s="1">
        <v>0</v>
      </c>
      <c r="G6173">
        <v>0.22390238510887508</v>
      </c>
      <c r="H6173">
        <v>0.72016916173894951</v>
      </c>
      <c r="I6173">
        <v>0</v>
      </c>
      <c r="J6173">
        <v>0</v>
      </c>
      <c r="K6173" s="13">
        <v>0.23060940999999999</v>
      </c>
      <c r="L6173" s="13">
        <v>0.781137725</v>
      </c>
      <c r="M6173" s="13">
        <v>0</v>
      </c>
      <c r="N6173" s="13">
        <v>0</v>
      </c>
      <c r="O6173" s="1">
        <v>-4.3503180031161799</v>
      </c>
      <c r="P6173" s="1">
        <v>0.45792273620322999</v>
      </c>
    </row>
    <row r="6174" spans="1:16" x14ac:dyDescent="0.2">
      <c r="A6174" t="s">
        <v>5550</v>
      </c>
      <c r="B6174" s="1" t="s">
        <v>7429</v>
      </c>
      <c r="C6174" s="1">
        <v>10944.48</v>
      </c>
      <c r="D6174" s="1">
        <v>23046.560000000001</v>
      </c>
      <c r="E6174" s="1">
        <v>907</v>
      </c>
      <c r="F6174" s="1">
        <v>523</v>
      </c>
      <c r="G6174">
        <v>113.83775631560844</v>
      </c>
      <c r="H6174">
        <v>202.90348667148186</v>
      </c>
      <c r="I6174">
        <v>40.001259920433462</v>
      </c>
      <c r="J6174">
        <v>21.183656861925581</v>
      </c>
      <c r="K6174" s="13">
        <v>117.2477811</v>
      </c>
      <c r="L6174" s="13">
        <v>220.08102600000001</v>
      </c>
      <c r="M6174" s="13">
        <v>29.31058492</v>
      </c>
      <c r="N6174" s="13">
        <v>14.289495690000001</v>
      </c>
      <c r="O6174" s="1">
        <v>-2.8630046069437198</v>
      </c>
      <c r="P6174" s="14">
        <v>4.31049985462719E-7</v>
      </c>
    </row>
    <row r="6175" spans="1:16" x14ac:dyDescent="0.2">
      <c r="A6175" t="s">
        <v>5551</v>
      </c>
      <c r="B6175" s="1" t="s">
        <v>7449</v>
      </c>
      <c r="C6175" s="1">
        <v>122</v>
      </c>
      <c r="D6175" s="1">
        <v>142</v>
      </c>
      <c r="E6175" s="1">
        <v>22</v>
      </c>
      <c r="F6175" s="1">
        <v>41</v>
      </c>
      <c r="G6175">
        <v>59.393422406109785</v>
      </c>
      <c r="H6175">
        <v>58.513903205424114</v>
      </c>
      <c r="I6175">
        <v>45.412602314060194</v>
      </c>
      <c r="J6175">
        <v>77.726735152351736</v>
      </c>
      <c r="K6175" s="13">
        <v>61.172560070000003</v>
      </c>
      <c r="L6175" s="13">
        <v>63.467612430000003</v>
      </c>
      <c r="M6175" s="13">
        <v>33.275700299999997</v>
      </c>
      <c r="N6175" s="13">
        <v>52.4307892</v>
      </c>
      <c r="O6175" s="1">
        <v>-0.38179379695769</v>
      </c>
      <c r="P6175" s="1">
        <v>0.75934428818368904</v>
      </c>
    </row>
    <row r="6176" spans="1:16" x14ac:dyDescent="0.2">
      <c r="A6176" t="s">
        <v>5552</v>
      </c>
      <c r="B6176" s="1" t="s">
        <v>7429</v>
      </c>
      <c r="C6176" s="1">
        <v>5350</v>
      </c>
      <c r="D6176" s="1">
        <v>4798.83</v>
      </c>
      <c r="E6176" s="1">
        <v>1945.94</v>
      </c>
      <c r="F6176" s="1">
        <v>1133</v>
      </c>
      <c r="G6176">
        <v>51.566643548435117</v>
      </c>
      <c r="H6176">
        <v>39.150981263253065</v>
      </c>
      <c r="I6176">
        <v>79.527936788554115</v>
      </c>
      <c r="J6176">
        <v>42.525853701816388</v>
      </c>
      <c r="K6176" s="13">
        <v>53.111329040000001</v>
      </c>
      <c r="L6176" s="13">
        <v>42.465451270000003</v>
      </c>
      <c r="M6176" s="13">
        <v>58.273423119999997</v>
      </c>
      <c r="N6176" s="13">
        <v>28.685934979999999</v>
      </c>
      <c r="O6176" s="1">
        <v>7.5934110441877598E-3</v>
      </c>
      <c r="P6176" s="1">
        <v>0.99042825532769896</v>
      </c>
    </row>
    <row r="6177" spans="1:16" x14ac:dyDescent="0.2">
      <c r="A6177" t="s">
        <v>5554</v>
      </c>
      <c r="B6177" s="1" t="s">
        <v>9495</v>
      </c>
      <c r="C6177" s="1">
        <v>2498</v>
      </c>
      <c r="D6177" s="1">
        <v>2327</v>
      </c>
      <c r="E6177" s="1">
        <v>454</v>
      </c>
      <c r="F6177" s="1">
        <v>668</v>
      </c>
      <c r="G6177">
        <v>257.61270425368843</v>
      </c>
      <c r="H6177">
        <v>203.12502411755079</v>
      </c>
      <c r="I6177">
        <v>198.52073908845699</v>
      </c>
      <c r="J6177">
        <v>268.26212081503832</v>
      </c>
      <c r="K6177" s="13">
        <v>265.32952619999998</v>
      </c>
      <c r="L6177" s="13">
        <v>220.32131849999999</v>
      </c>
      <c r="M6177" s="13">
        <v>145.46439269999999</v>
      </c>
      <c r="N6177" s="13">
        <v>180.95697290000001</v>
      </c>
      <c r="O6177" s="1">
        <v>-0.40718529334951298</v>
      </c>
      <c r="P6177" s="1">
        <v>0.36270315352024002</v>
      </c>
    </row>
    <row r="6178" spans="1:16" x14ac:dyDescent="0.2">
      <c r="A6178" t="s">
        <v>5555</v>
      </c>
      <c r="B6178" s="1" t="s">
        <v>7512</v>
      </c>
      <c r="C6178" s="1">
        <v>8336.07</v>
      </c>
      <c r="D6178" s="1">
        <v>9865.23</v>
      </c>
      <c r="E6178" s="1">
        <v>249</v>
      </c>
      <c r="F6178" s="1">
        <v>218</v>
      </c>
      <c r="G6178">
        <v>210.80340970839322</v>
      </c>
      <c r="H6178">
        <v>211.16196628085848</v>
      </c>
      <c r="I6178">
        <v>26.698742913258805</v>
      </c>
      <c r="J6178">
        <v>21.467467824944222</v>
      </c>
      <c r="K6178" s="13">
        <v>217.11805319999999</v>
      </c>
      <c r="L6178" s="13">
        <v>229.0386575</v>
      </c>
      <c r="M6178" s="13">
        <v>19.56327808</v>
      </c>
      <c r="N6178" s="13">
        <v>14.48094118</v>
      </c>
      <c r="O6178" s="1">
        <v>-3.5766569092670402</v>
      </c>
      <c r="P6178" s="14">
        <v>1.4499851484828099E-26</v>
      </c>
    </row>
    <row r="6179" spans="1:16" x14ac:dyDescent="0.2">
      <c r="A6179" t="s">
        <v>5556</v>
      </c>
      <c r="B6179" s="1" t="s">
        <v>7512</v>
      </c>
      <c r="C6179" s="1">
        <v>16</v>
      </c>
      <c r="D6179" s="1">
        <v>44</v>
      </c>
      <c r="E6179" s="1">
        <v>58</v>
      </c>
      <c r="F6179" s="1">
        <v>60</v>
      </c>
      <c r="G6179">
        <v>0.6054211604646057</v>
      </c>
      <c r="H6179">
        <v>1.4092319927037003</v>
      </c>
      <c r="I6179">
        <v>9.3055231757899364</v>
      </c>
      <c r="J6179">
        <v>8.8409088414502577</v>
      </c>
      <c r="K6179" s="13">
        <v>0.62355662999999995</v>
      </c>
      <c r="L6179" s="13">
        <v>1.5285356990000001</v>
      </c>
      <c r="M6179" s="13">
        <v>6.8185434110000003</v>
      </c>
      <c r="N6179" s="13">
        <v>5.9636600819999996</v>
      </c>
      <c r="O6179" s="1">
        <v>2.6607532448195199</v>
      </c>
      <c r="P6179" s="1">
        <v>2.0000368006211199E-2</v>
      </c>
    </row>
    <row r="6180" spans="1:16" x14ac:dyDescent="0.2">
      <c r="A6180" t="s">
        <v>5557</v>
      </c>
      <c r="B6180" s="1" t="s">
        <v>7903</v>
      </c>
      <c r="C6180" s="1">
        <v>2753</v>
      </c>
      <c r="D6180" s="1">
        <v>2025</v>
      </c>
      <c r="E6180" s="1">
        <v>181</v>
      </c>
      <c r="F6180" s="1">
        <v>241</v>
      </c>
      <c r="G6180">
        <v>234.05283044573866</v>
      </c>
      <c r="H6180">
        <v>145.72193105040265</v>
      </c>
      <c r="I6180">
        <v>65.247135360232207</v>
      </c>
      <c r="J6180">
        <v>79.787117852166617</v>
      </c>
      <c r="K6180" s="13">
        <v>241.0639133</v>
      </c>
      <c r="L6180" s="13">
        <v>158.05855589999999</v>
      </c>
      <c r="M6180" s="13">
        <v>47.809286649999997</v>
      </c>
      <c r="N6180" s="13">
        <v>53.820626179999998</v>
      </c>
      <c r="O6180" s="1">
        <v>-1.79433915857902</v>
      </c>
      <c r="P6180" s="14">
        <v>6.6867254654279399E-6</v>
      </c>
    </row>
    <row r="6181" spans="1:16" x14ac:dyDescent="0.2">
      <c r="A6181" t="s">
        <v>5558</v>
      </c>
      <c r="B6181" s="1" t="s">
        <v>7429</v>
      </c>
      <c r="C6181" s="1">
        <v>31</v>
      </c>
      <c r="D6181" s="1">
        <v>25</v>
      </c>
      <c r="E6181" s="1">
        <v>0</v>
      </c>
      <c r="F6181" s="1">
        <v>15</v>
      </c>
      <c r="G6181">
        <v>0.95120671014633795</v>
      </c>
      <c r="H6181">
        <v>0.64930003184951623</v>
      </c>
      <c r="I6181">
        <v>0</v>
      </c>
      <c r="J6181">
        <v>1.792307487839784</v>
      </c>
      <c r="K6181" s="13">
        <v>0.97970022999999995</v>
      </c>
      <c r="L6181" s="13">
        <v>0.70426890900000005</v>
      </c>
      <c r="M6181" s="13">
        <v>0</v>
      </c>
      <c r="N6181" s="13">
        <v>1.2090060890000001</v>
      </c>
      <c r="O6181" s="1">
        <v>-0.25301543596097797</v>
      </c>
      <c r="P6181" s="1">
        <v>0.94591841198526805</v>
      </c>
    </row>
    <row r="6182" spans="1:16" x14ac:dyDescent="0.2">
      <c r="A6182" t="s">
        <v>5559</v>
      </c>
      <c r="B6182" s="1" t="s">
        <v>9497</v>
      </c>
      <c r="C6182" s="1">
        <v>2592.0100000000002</v>
      </c>
      <c r="D6182" s="1">
        <v>2055</v>
      </c>
      <c r="E6182" s="1">
        <v>619</v>
      </c>
      <c r="F6182" s="1">
        <v>1003</v>
      </c>
      <c r="G6182">
        <v>90.968598671438073</v>
      </c>
      <c r="H6182">
        <v>61.046231911077669</v>
      </c>
      <c r="I6182">
        <v>92.112945282469568</v>
      </c>
      <c r="J6182">
        <v>137.07675460495048</v>
      </c>
      <c r="K6182" s="13">
        <v>93.693574830000003</v>
      </c>
      <c r="L6182" s="13">
        <v>66.214324719999993</v>
      </c>
      <c r="M6182" s="13">
        <v>67.494981670000001</v>
      </c>
      <c r="N6182" s="13">
        <v>92.465512799999999</v>
      </c>
      <c r="O6182" s="1">
        <v>0.179601672913768</v>
      </c>
      <c r="P6182" s="1">
        <v>0.73757479601535902</v>
      </c>
    </row>
    <row r="6183" spans="1:16" x14ac:dyDescent="0.2">
      <c r="A6183" t="s">
        <v>5560</v>
      </c>
      <c r="B6183" s="1" t="s">
        <v>7429</v>
      </c>
      <c r="C6183" s="1">
        <v>1015</v>
      </c>
      <c r="D6183" s="1">
        <v>993</v>
      </c>
      <c r="E6183" s="1">
        <v>348</v>
      </c>
      <c r="F6183" s="1">
        <v>514</v>
      </c>
      <c r="G6183">
        <v>152.23743615944889</v>
      </c>
      <c r="H6183">
        <v>126.0656802629575</v>
      </c>
      <c r="I6183">
        <v>221.31449095191971</v>
      </c>
      <c r="J6183">
        <v>300.21099006873237</v>
      </c>
      <c r="K6183" s="13">
        <v>156.79772829999999</v>
      </c>
      <c r="L6183" s="13">
        <v>136.7382331</v>
      </c>
      <c r="M6183" s="13">
        <v>162.1663216</v>
      </c>
      <c r="N6183" s="13">
        <v>202.50817309999999</v>
      </c>
      <c r="O6183" s="1">
        <v>0.47592906104431898</v>
      </c>
      <c r="P6183" s="1">
        <v>0.33325517790846099</v>
      </c>
    </row>
    <row r="6184" spans="1:16" x14ac:dyDescent="0.2">
      <c r="A6184" t="s">
        <v>5561</v>
      </c>
      <c r="B6184" s="1" t="s">
        <v>9498</v>
      </c>
      <c r="C6184" s="1">
        <v>706</v>
      </c>
      <c r="D6184" s="1">
        <v>752</v>
      </c>
      <c r="E6184" s="1">
        <v>115</v>
      </c>
      <c r="F6184" s="1">
        <v>8</v>
      </c>
      <c r="G6184">
        <v>86.651862885588983</v>
      </c>
      <c r="H6184">
        <v>78.123779832133792</v>
      </c>
      <c r="I6184">
        <v>59.847530002236169</v>
      </c>
      <c r="J6184">
        <v>3.823589307391539</v>
      </c>
      <c r="K6184" s="13">
        <v>89.247530659999995</v>
      </c>
      <c r="L6184" s="13">
        <v>84.737635130000001</v>
      </c>
      <c r="M6184" s="13">
        <v>43.852771480000001</v>
      </c>
      <c r="N6184" s="13">
        <v>2.5792129899999998</v>
      </c>
      <c r="O6184" s="1">
        <v>-1.8041777645717201</v>
      </c>
      <c r="P6184" s="1">
        <v>0.18506788632606</v>
      </c>
    </row>
    <row r="6185" spans="1:16" x14ac:dyDescent="0.2">
      <c r="A6185" t="s">
        <v>4837</v>
      </c>
      <c r="B6185" s="1" t="s">
        <v>7429</v>
      </c>
      <c r="C6185" s="1">
        <v>16137.96</v>
      </c>
      <c r="D6185" s="1">
        <v>12128</v>
      </c>
      <c r="E6185" s="1">
        <v>4555</v>
      </c>
      <c r="F6185" s="1">
        <v>4890</v>
      </c>
      <c r="G6185">
        <v>132.84594316842046</v>
      </c>
      <c r="H6185">
        <v>84.504736946946707</v>
      </c>
      <c r="I6185">
        <v>158.98759181834242</v>
      </c>
      <c r="J6185">
        <v>156.75325567179155</v>
      </c>
      <c r="K6185" s="13">
        <v>136.82536060000001</v>
      </c>
      <c r="L6185" s="13">
        <v>91.658795589999997</v>
      </c>
      <c r="M6185" s="13">
        <v>116.49681339999999</v>
      </c>
      <c r="N6185" s="13">
        <v>105.7383523</v>
      </c>
      <c r="O6185" s="1">
        <v>0.13167498182412299</v>
      </c>
      <c r="P6185" s="1">
        <v>0.74133284726469995</v>
      </c>
    </row>
    <row r="6186" spans="1:16" x14ac:dyDescent="0.2">
      <c r="A6186" t="s">
        <v>4839</v>
      </c>
      <c r="B6186" s="1" t="s">
        <v>9072</v>
      </c>
      <c r="C6186" s="1">
        <v>4997.04</v>
      </c>
      <c r="D6186" s="1">
        <v>4338</v>
      </c>
      <c r="E6186" s="1">
        <v>280</v>
      </c>
      <c r="F6186" s="1">
        <v>266</v>
      </c>
      <c r="G6186">
        <v>1348.1612963137745</v>
      </c>
      <c r="H6186">
        <v>990.62841466049429</v>
      </c>
      <c r="I6186">
        <v>320.30391612449995</v>
      </c>
      <c r="J6186">
        <v>279.45939496670508</v>
      </c>
      <c r="K6186" s="13">
        <v>1388.5456429999999</v>
      </c>
      <c r="L6186" s="13">
        <v>1074.4936990000001</v>
      </c>
      <c r="M6186" s="13">
        <v>234.69998580000001</v>
      </c>
      <c r="N6186" s="13">
        <v>188.51012589999999</v>
      </c>
      <c r="O6186" s="1">
        <v>-2.3825103524706299</v>
      </c>
      <c r="P6186" s="14">
        <v>6.5402216814799797E-14</v>
      </c>
    </row>
    <row r="6187" spans="1:16" x14ac:dyDescent="0.2">
      <c r="A6187" t="s">
        <v>4840</v>
      </c>
      <c r="B6187" s="1" t="s">
        <v>9499</v>
      </c>
      <c r="C6187" s="1">
        <v>103</v>
      </c>
      <c r="D6187" s="1">
        <v>72</v>
      </c>
      <c r="E6187" s="1">
        <v>143</v>
      </c>
      <c r="F6187" s="1">
        <v>6</v>
      </c>
      <c r="G6187">
        <v>4.836050244229817</v>
      </c>
      <c r="H6187">
        <v>2.8613980713920055</v>
      </c>
      <c r="I6187">
        <v>28.468514435565208</v>
      </c>
      <c r="J6187">
        <v>1.0970157899709021</v>
      </c>
      <c r="K6187" s="13">
        <v>4.9809147559999998</v>
      </c>
      <c r="L6187" s="13">
        <v>3.1036402270000001</v>
      </c>
      <c r="M6187" s="13">
        <v>20.860063199999999</v>
      </c>
      <c r="N6187" s="13">
        <v>0.73999510599999996</v>
      </c>
      <c r="O6187" s="1">
        <v>1.5456893533089799</v>
      </c>
      <c r="P6187" s="1">
        <v>0.395050578537266</v>
      </c>
    </row>
    <row r="6188" spans="1:16" x14ac:dyDescent="0.2">
      <c r="A6188" t="s">
        <v>4841</v>
      </c>
      <c r="B6188" s="1" t="s">
        <v>7429</v>
      </c>
      <c r="C6188" s="1">
        <v>4075.63</v>
      </c>
      <c r="D6188" s="1">
        <v>4918</v>
      </c>
      <c r="E6188" s="1">
        <v>650</v>
      </c>
      <c r="F6188" s="1">
        <v>605</v>
      </c>
      <c r="G6188">
        <v>84.642956083899904</v>
      </c>
      <c r="H6188">
        <v>86.452349483756095</v>
      </c>
      <c r="I6188">
        <v>57.238021917420312</v>
      </c>
      <c r="J6188">
        <v>48.928228878397157</v>
      </c>
      <c r="K6188" s="13">
        <v>87.178446800000003</v>
      </c>
      <c r="L6188" s="13">
        <v>93.771290410000006</v>
      </c>
      <c r="M6188" s="13">
        <v>41.940676500000002</v>
      </c>
      <c r="N6188" s="13">
        <v>33.004675280000001</v>
      </c>
      <c r="O6188" s="1">
        <v>-1.1354247212022901</v>
      </c>
      <c r="P6188" s="1">
        <v>2.2412692227257798E-3</v>
      </c>
    </row>
    <row r="6189" spans="1:16" x14ac:dyDescent="0.2">
      <c r="A6189" t="s">
        <v>4842</v>
      </c>
      <c r="B6189" s="1" t="s">
        <v>8347</v>
      </c>
      <c r="C6189" s="1">
        <v>5871.19</v>
      </c>
      <c r="D6189" s="1">
        <v>6047.29</v>
      </c>
      <c r="E6189" s="1">
        <v>917</v>
      </c>
      <c r="F6189" s="1">
        <v>1128</v>
      </c>
      <c r="G6189">
        <v>170.94286153395751</v>
      </c>
      <c r="H6189">
        <v>149.03141830234895</v>
      </c>
      <c r="I6189">
        <v>113.20597730517848</v>
      </c>
      <c r="J6189">
        <v>127.8915888950775</v>
      </c>
      <c r="K6189" s="13">
        <v>176.0634771</v>
      </c>
      <c r="L6189" s="13">
        <v>161.64822000000001</v>
      </c>
      <c r="M6189" s="13">
        <v>82.950722499999998</v>
      </c>
      <c r="N6189" s="13">
        <v>86.269633279999994</v>
      </c>
      <c r="O6189" s="1">
        <v>-0.84247293675863599</v>
      </c>
      <c r="P6189" s="1">
        <v>8.8712492863355207E-3</v>
      </c>
    </row>
    <row r="6190" spans="1:16" x14ac:dyDescent="0.2">
      <c r="A6190" t="s">
        <v>4843</v>
      </c>
      <c r="B6190" s="1" t="s">
        <v>8726</v>
      </c>
      <c r="C6190" s="1">
        <v>38</v>
      </c>
      <c r="D6190" s="1">
        <v>71</v>
      </c>
      <c r="E6190" s="1">
        <v>21</v>
      </c>
      <c r="F6190" s="1">
        <v>159</v>
      </c>
      <c r="G6190">
        <v>4.8271526454901146</v>
      </c>
      <c r="H6190">
        <v>7.6341025319029994</v>
      </c>
      <c r="I6190">
        <v>11.311023860227422</v>
      </c>
      <c r="J6190">
        <v>78.652514014473539</v>
      </c>
      <c r="K6190" s="13">
        <v>4.9717506279999997</v>
      </c>
      <c r="L6190" s="13">
        <v>8.2803954990000008</v>
      </c>
      <c r="M6190" s="13">
        <v>8.2880570769999995</v>
      </c>
      <c r="N6190" s="13">
        <v>53.055275950000002</v>
      </c>
      <c r="O6190" s="1">
        <v>2.36460935667247</v>
      </c>
      <c r="P6190" s="1">
        <v>8.2363183937429293E-2</v>
      </c>
    </row>
    <row r="6191" spans="1:16" x14ac:dyDescent="0.2">
      <c r="A6191" t="s">
        <v>4844</v>
      </c>
      <c r="B6191" s="1" t="s">
        <v>9501</v>
      </c>
      <c r="C6191" s="1">
        <v>1722.82</v>
      </c>
      <c r="D6191" s="1">
        <v>1298.08</v>
      </c>
      <c r="E6191" s="1">
        <v>357</v>
      </c>
      <c r="F6191" s="1">
        <v>343</v>
      </c>
      <c r="G6191">
        <v>119.24652340626334</v>
      </c>
      <c r="H6191">
        <v>76.050046525011751</v>
      </c>
      <c r="I6191">
        <v>104.77296287368722</v>
      </c>
      <c r="J6191">
        <v>92.450228755863932</v>
      </c>
      <c r="K6191" s="13">
        <v>122.8185685</v>
      </c>
      <c r="L6191" s="13">
        <v>82.488342320000001</v>
      </c>
      <c r="M6191" s="13">
        <v>76.771502490000003</v>
      </c>
      <c r="N6191" s="13">
        <v>62.362563479999999</v>
      </c>
      <c r="O6191" s="1">
        <v>-0.39259737735480998</v>
      </c>
      <c r="P6191" s="1">
        <v>0.41405550334769597</v>
      </c>
    </row>
    <row r="6192" spans="1:16" x14ac:dyDescent="0.2">
      <c r="A6192" t="s">
        <v>4845</v>
      </c>
      <c r="B6192" s="1" t="s">
        <v>7429</v>
      </c>
      <c r="C6192" s="1">
        <v>606</v>
      </c>
      <c r="D6192" s="1">
        <v>771</v>
      </c>
      <c r="E6192" s="1">
        <v>161</v>
      </c>
      <c r="F6192" s="1">
        <v>275</v>
      </c>
      <c r="G6192">
        <v>34.470327558962637</v>
      </c>
      <c r="H6192">
        <v>37.120974457936676</v>
      </c>
      <c r="I6192">
        <v>38.830577560197625</v>
      </c>
      <c r="J6192">
        <v>60.91349643180466</v>
      </c>
      <c r="K6192" s="13">
        <v>35.502890690000001</v>
      </c>
      <c r="L6192" s="13">
        <v>40.263586789999998</v>
      </c>
      <c r="M6192" s="13">
        <v>28.452777319999999</v>
      </c>
      <c r="N6192" s="13">
        <v>41.08937143</v>
      </c>
      <c r="O6192" s="1">
        <v>2.56797778755684E-2</v>
      </c>
      <c r="P6192" s="1">
        <v>0.97272375354477303</v>
      </c>
    </row>
    <row r="6193" spans="1:16" x14ac:dyDescent="0.2">
      <c r="A6193" t="s">
        <v>4846</v>
      </c>
      <c r="B6193" s="1" t="s">
        <v>9502</v>
      </c>
      <c r="C6193" s="1">
        <v>720</v>
      </c>
      <c r="D6193" s="1">
        <v>479.68</v>
      </c>
      <c r="E6193" s="1">
        <v>201.11</v>
      </c>
      <c r="F6193" s="1">
        <v>144</v>
      </c>
      <c r="G6193">
        <v>70.025470942800681</v>
      </c>
      <c r="H6193">
        <v>39.48820176554981</v>
      </c>
      <c r="I6193">
        <v>82.933958644335192</v>
      </c>
      <c r="J6193">
        <v>54.53735641569628</v>
      </c>
      <c r="K6193" s="13">
        <v>72.123092999999997</v>
      </c>
      <c r="L6193" s="13">
        <v>42.83122041</v>
      </c>
      <c r="M6193" s="13">
        <v>60.76915683</v>
      </c>
      <c r="N6193" s="13">
        <v>36.788328129999996</v>
      </c>
      <c r="O6193" s="1">
        <v>-6.8151415820381797E-2</v>
      </c>
      <c r="P6193" s="1">
        <v>0.934034895954308</v>
      </c>
    </row>
    <row r="6194" spans="1:16" x14ac:dyDescent="0.2">
      <c r="A6194" t="s">
        <v>4847</v>
      </c>
      <c r="B6194" s="1" t="s">
        <v>9503</v>
      </c>
      <c r="C6194" s="1">
        <v>1</v>
      </c>
      <c r="D6194" s="1">
        <v>0</v>
      </c>
      <c r="E6194" s="1">
        <v>0</v>
      </c>
      <c r="F6194" s="1">
        <v>0</v>
      </c>
      <c r="G6194">
        <v>0.35138229146925071</v>
      </c>
      <c r="H6194">
        <v>0</v>
      </c>
      <c r="I6194">
        <v>0</v>
      </c>
      <c r="J6194">
        <v>0</v>
      </c>
      <c r="K6194" s="13">
        <v>0.36190799400000001</v>
      </c>
      <c r="L6194" s="13">
        <v>0</v>
      </c>
      <c r="M6194" s="13">
        <v>0</v>
      </c>
      <c r="N6194" s="13">
        <v>0</v>
      </c>
      <c r="O6194" s="1">
        <v>0.27974099433229999</v>
      </c>
      <c r="P6194" s="1" t="s">
        <v>6745</v>
      </c>
    </row>
    <row r="6195" spans="1:16" x14ac:dyDescent="0.2">
      <c r="A6195" t="s">
        <v>4848</v>
      </c>
      <c r="B6195" s="1" t="s">
        <v>7429</v>
      </c>
      <c r="C6195" s="1">
        <v>4799.0600000000004</v>
      </c>
      <c r="D6195" s="1">
        <v>5876.03</v>
      </c>
      <c r="E6195" s="1">
        <v>556</v>
      </c>
      <c r="F6195" s="1">
        <v>1061</v>
      </c>
      <c r="G6195">
        <v>91.791827376033538</v>
      </c>
      <c r="H6195">
        <v>95.131434274471843</v>
      </c>
      <c r="I6195">
        <v>45.09182529236697</v>
      </c>
      <c r="J6195">
        <v>79.026230826139155</v>
      </c>
      <c r="K6195" s="13">
        <v>94.541463460000003</v>
      </c>
      <c r="L6195" s="13">
        <v>103.185135</v>
      </c>
      <c r="M6195" s="13">
        <v>33.040653650000003</v>
      </c>
      <c r="N6195" s="13">
        <v>53.307367679999999</v>
      </c>
      <c r="O6195" s="1">
        <v>-1.0409903460580201</v>
      </c>
      <c r="P6195" s="1">
        <v>3.17534369751983E-2</v>
      </c>
    </row>
    <row r="6196" spans="1:16" x14ac:dyDescent="0.2">
      <c r="A6196" t="s">
        <v>4850</v>
      </c>
      <c r="B6196" s="1" t="s">
        <v>8284</v>
      </c>
      <c r="C6196" s="1">
        <v>2073</v>
      </c>
      <c r="D6196" s="1">
        <v>1535</v>
      </c>
      <c r="E6196" s="1">
        <v>918</v>
      </c>
      <c r="F6196" s="1">
        <v>968</v>
      </c>
      <c r="G6196">
        <v>120.03125685947356</v>
      </c>
      <c r="H6196">
        <v>75.23079226165531</v>
      </c>
      <c r="I6196">
        <v>225.37872659169432</v>
      </c>
      <c r="J6196">
        <v>218.26216438405788</v>
      </c>
      <c r="K6196" s="13">
        <v>123.6268087</v>
      </c>
      <c r="L6196" s="13">
        <v>81.599731079999998</v>
      </c>
      <c r="M6196" s="13">
        <v>165.14435589999999</v>
      </c>
      <c r="N6196" s="13">
        <v>147.22936079999999</v>
      </c>
      <c r="O6196" s="1">
        <v>0.77810263037993399</v>
      </c>
      <c r="P6196" s="1">
        <v>3.9433011826438498E-2</v>
      </c>
    </row>
    <row r="6197" spans="1:16" x14ac:dyDescent="0.2">
      <c r="A6197" t="s">
        <v>4852</v>
      </c>
      <c r="B6197" s="1" t="s">
        <v>7559</v>
      </c>
      <c r="C6197" s="1">
        <v>6</v>
      </c>
      <c r="D6197" s="1">
        <v>5</v>
      </c>
      <c r="E6197" s="1">
        <v>0</v>
      </c>
      <c r="F6197" s="1">
        <v>0</v>
      </c>
      <c r="G6197">
        <v>0.83523458419527963</v>
      </c>
      <c r="H6197">
        <v>0.58914124295611059</v>
      </c>
      <c r="I6197">
        <v>0</v>
      </c>
      <c r="J6197">
        <v>0</v>
      </c>
      <c r="K6197" s="13">
        <v>0.860254144</v>
      </c>
      <c r="L6197" s="13">
        <v>0.63901715699999995</v>
      </c>
      <c r="M6197" s="13">
        <v>0</v>
      </c>
      <c r="N6197" s="13">
        <v>0</v>
      </c>
      <c r="O6197" s="1">
        <v>-3.1908202555638798</v>
      </c>
      <c r="P6197" s="1">
        <v>0.64497870242715905</v>
      </c>
    </row>
    <row r="6198" spans="1:16" x14ac:dyDescent="0.2">
      <c r="A6198" t="s">
        <v>4853</v>
      </c>
      <c r="B6198" s="1" t="s">
        <v>9504</v>
      </c>
      <c r="C6198" s="1">
        <v>127</v>
      </c>
      <c r="D6198" s="1">
        <v>174</v>
      </c>
      <c r="E6198" s="1">
        <v>103</v>
      </c>
      <c r="F6198" s="1">
        <v>46</v>
      </c>
      <c r="G6198">
        <v>70.045168684275453</v>
      </c>
      <c r="H6198">
        <v>81.229899680697955</v>
      </c>
      <c r="I6198">
        <v>240.87230979986413</v>
      </c>
      <c r="J6198">
        <v>98.796223717885795</v>
      </c>
      <c r="K6198" s="13">
        <v>72.143380789999995</v>
      </c>
      <c r="L6198" s="13">
        <v>88.106714960000005</v>
      </c>
      <c r="M6198" s="13">
        <v>176.49714800000001</v>
      </c>
      <c r="N6198" s="13">
        <v>66.643272339999996</v>
      </c>
      <c r="O6198" s="1">
        <v>0.71059541236328305</v>
      </c>
      <c r="P6198" s="1">
        <v>0.52134591645151895</v>
      </c>
    </row>
    <row r="6199" spans="1:16" x14ac:dyDescent="0.2">
      <c r="A6199" t="s">
        <v>4854</v>
      </c>
      <c r="B6199" s="1" t="s">
        <v>8151</v>
      </c>
      <c r="C6199" s="1">
        <v>426</v>
      </c>
      <c r="D6199" s="1">
        <v>475</v>
      </c>
      <c r="E6199" s="1">
        <v>329</v>
      </c>
      <c r="F6199" s="1">
        <v>264</v>
      </c>
      <c r="G6199">
        <v>16.375313775537453</v>
      </c>
      <c r="H6199">
        <v>15.454887392412834</v>
      </c>
      <c r="I6199">
        <v>53.623001220622342</v>
      </c>
      <c r="J6199">
        <v>39.517731571320581</v>
      </c>
      <c r="K6199" s="13">
        <v>16.865838419999999</v>
      </c>
      <c r="L6199" s="13">
        <v>16.763277599999999</v>
      </c>
      <c r="M6199" s="13">
        <v>39.29180066</v>
      </c>
      <c r="N6199" s="13">
        <v>26.65679768</v>
      </c>
      <c r="O6199" s="1">
        <v>1.1090977657224801</v>
      </c>
      <c r="P6199" s="1">
        <v>3.2512481861427002E-2</v>
      </c>
    </row>
    <row r="6200" spans="1:16" x14ac:dyDescent="0.2">
      <c r="A6200" t="s">
        <v>4855</v>
      </c>
      <c r="B6200" s="1" t="s">
        <v>7429</v>
      </c>
      <c r="C6200" s="1">
        <v>240</v>
      </c>
      <c r="D6200" s="1">
        <v>207</v>
      </c>
      <c r="E6200" s="1">
        <v>184</v>
      </c>
      <c r="F6200" s="1">
        <v>171</v>
      </c>
      <c r="G6200">
        <v>65.975627723185497</v>
      </c>
      <c r="H6200">
        <v>48.165363119708971</v>
      </c>
      <c r="I6200">
        <v>214.46938196384949</v>
      </c>
      <c r="J6200">
        <v>183.05283036687965</v>
      </c>
      <c r="K6200" s="13">
        <v>67.951936200000006</v>
      </c>
      <c r="L6200" s="13">
        <v>52.242978700000002</v>
      </c>
      <c r="M6200" s="13">
        <v>157.15062589999999</v>
      </c>
      <c r="N6200" s="13">
        <v>123.47880480000001</v>
      </c>
      <c r="O6200" s="1">
        <v>1.3816726791053</v>
      </c>
      <c r="P6200" s="1">
        <v>1.45473050254569E-2</v>
      </c>
    </row>
    <row r="6201" spans="1:16" x14ac:dyDescent="0.2">
      <c r="A6201" t="s">
        <v>4856</v>
      </c>
      <c r="B6201" s="1" t="s">
        <v>7646</v>
      </c>
      <c r="C6201" s="1">
        <v>4966.97</v>
      </c>
      <c r="D6201" s="1">
        <v>4217.8599999999997</v>
      </c>
      <c r="E6201" s="1">
        <v>1781</v>
      </c>
      <c r="F6201" s="1">
        <v>1890</v>
      </c>
      <c r="G6201">
        <v>342.97600195264505</v>
      </c>
      <c r="H6201">
        <v>246.522498758685</v>
      </c>
      <c r="I6201">
        <v>521.44835776977652</v>
      </c>
      <c r="J6201">
        <v>508.20864615577511</v>
      </c>
      <c r="K6201" s="13">
        <v>353.24989249999999</v>
      </c>
      <c r="L6201" s="13">
        <v>267.39276560000002</v>
      </c>
      <c r="M6201" s="13">
        <v>382.08687429999998</v>
      </c>
      <c r="N6201" s="13">
        <v>342.81358069999999</v>
      </c>
      <c r="O6201" s="1">
        <v>0.38754267154621502</v>
      </c>
      <c r="P6201" s="1">
        <v>0.256445698371774</v>
      </c>
    </row>
    <row r="6202" spans="1:16" x14ac:dyDescent="0.2">
      <c r="A6202" t="s">
        <v>4857</v>
      </c>
      <c r="B6202" s="1" t="s">
        <v>9506</v>
      </c>
      <c r="C6202" s="1">
        <v>1464</v>
      </c>
      <c r="D6202" s="1">
        <v>1332</v>
      </c>
      <c r="E6202" s="1">
        <v>405</v>
      </c>
      <c r="F6202" s="1">
        <v>471</v>
      </c>
      <c r="G6202">
        <v>73.743971866083115</v>
      </c>
      <c r="H6202">
        <v>56.791308774171043</v>
      </c>
      <c r="I6202">
        <v>86.499910792375019</v>
      </c>
      <c r="J6202">
        <v>92.387752910751772</v>
      </c>
      <c r="K6202" s="13">
        <v>75.9529821</v>
      </c>
      <c r="L6202" s="13">
        <v>61.59918545</v>
      </c>
      <c r="M6202" s="13">
        <v>63.382078110000002</v>
      </c>
      <c r="N6202" s="13">
        <v>62.320420220000003</v>
      </c>
      <c r="O6202" s="1">
        <v>3.1194546282159001E-2</v>
      </c>
      <c r="P6202" s="1">
        <v>0.952314075955351</v>
      </c>
    </row>
    <row r="6203" spans="1:16" x14ac:dyDescent="0.2">
      <c r="A6203" t="s">
        <v>4858</v>
      </c>
      <c r="B6203" s="1" t="s">
        <v>9507</v>
      </c>
      <c r="C6203" s="1">
        <v>947</v>
      </c>
      <c r="D6203" s="1">
        <v>1060</v>
      </c>
      <c r="E6203" s="1">
        <v>422</v>
      </c>
      <c r="F6203" s="1">
        <v>370</v>
      </c>
      <c r="G6203">
        <v>29.430898518296132</v>
      </c>
      <c r="H6203">
        <v>27.883777687300764</v>
      </c>
      <c r="I6203">
        <v>55.60850009077096</v>
      </c>
      <c r="J6203">
        <v>44.777858017642529</v>
      </c>
      <c r="K6203" s="13">
        <v>30.3125049</v>
      </c>
      <c r="L6203" s="13">
        <v>30.244381220000001</v>
      </c>
      <c r="M6203" s="13">
        <v>40.746658170000003</v>
      </c>
      <c r="N6203" s="13">
        <v>30.205030870000002</v>
      </c>
      <c r="O6203" s="1">
        <v>0.36810175768255698</v>
      </c>
      <c r="P6203" s="1">
        <v>0.474929919540512</v>
      </c>
    </row>
    <row r="6204" spans="1:16" x14ac:dyDescent="0.2">
      <c r="A6204" t="s">
        <v>4859</v>
      </c>
      <c r="B6204" s="1" t="s">
        <v>8480</v>
      </c>
      <c r="C6204" s="1">
        <v>3758</v>
      </c>
      <c r="D6204" s="1">
        <v>3309</v>
      </c>
      <c r="E6204" s="1">
        <v>619</v>
      </c>
      <c r="F6204" s="1">
        <v>391</v>
      </c>
      <c r="G6204">
        <v>126.53890012854644</v>
      </c>
      <c r="H6204">
        <v>94.309675537986692</v>
      </c>
      <c r="I6204">
        <v>88.37575082549148</v>
      </c>
      <c r="J6204">
        <v>51.268674054528837</v>
      </c>
      <c r="K6204" s="13">
        <v>130.3293893</v>
      </c>
      <c r="L6204" s="13">
        <v>102.2938072</v>
      </c>
      <c r="M6204" s="13">
        <v>64.756584029999999</v>
      </c>
      <c r="N6204" s="13">
        <v>34.583429199999998</v>
      </c>
      <c r="O6204" s="1">
        <v>-1.08041609371086</v>
      </c>
      <c r="P6204" s="1">
        <v>2.2709772488617701E-2</v>
      </c>
    </row>
    <row r="6205" spans="1:16" x14ac:dyDescent="0.2">
      <c r="A6205" t="s">
        <v>4860</v>
      </c>
      <c r="B6205" s="1" t="s">
        <v>7471</v>
      </c>
      <c r="C6205" s="1">
        <v>437</v>
      </c>
      <c r="D6205" s="1">
        <v>422</v>
      </c>
      <c r="E6205" s="1">
        <v>398</v>
      </c>
      <c r="F6205" s="1">
        <v>368</v>
      </c>
      <c r="G6205">
        <v>13.683581466141403</v>
      </c>
      <c r="H6205">
        <v>11.184665500122289</v>
      </c>
      <c r="I6205">
        <v>52.841678601546334</v>
      </c>
      <c r="J6205">
        <v>44.871874516495751</v>
      </c>
      <c r="K6205" s="13">
        <v>14.09347492</v>
      </c>
      <c r="L6205" s="13">
        <v>12.13154441</v>
      </c>
      <c r="M6205" s="13">
        <v>38.719293120000003</v>
      </c>
      <c r="N6205" s="13">
        <v>30.268449960000002</v>
      </c>
      <c r="O6205" s="1">
        <v>1.54626569880616</v>
      </c>
      <c r="P6205" s="14">
        <v>3.0473172577503499E-4</v>
      </c>
    </row>
    <row r="6206" spans="1:16" x14ac:dyDescent="0.2">
      <c r="A6206" t="s">
        <v>4861</v>
      </c>
      <c r="B6206" s="1" t="s">
        <v>8171</v>
      </c>
      <c r="C6206" s="1">
        <v>1636</v>
      </c>
      <c r="D6206" s="1">
        <v>1111</v>
      </c>
      <c r="E6206" s="1">
        <v>447</v>
      </c>
      <c r="F6206" s="1">
        <v>616.94000000000005</v>
      </c>
      <c r="G6206">
        <v>145.03116414367872</v>
      </c>
      <c r="H6206">
        <v>83.365104068885756</v>
      </c>
      <c r="I6206">
        <v>168.01990885762035</v>
      </c>
      <c r="J6206">
        <v>212.97518857890597</v>
      </c>
      <c r="K6206" s="13">
        <v>149.37559150000001</v>
      </c>
      <c r="L6206" s="13">
        <v>90.422682910000006</v>
      </c>
      <c r="M6206" s="13">
        <v>123.1151673</v>
      </c>
      <c r="N6206" s="13">
        <v>143.66301630000001</v>
      </c>
      <c r="O6206" s="1">
        <v>0.33757024048348799</v>
      </c>
      <c r="P6206" s="1">
        <v>0.52243546478329295</v>
      </c>
    </row>
    <row r="6207" spans="1:16" x14ac:dyDescent="0.2">
      <c r="A6207" t="s">
        <v>4862</v>
      </c>
      <c r="B6207" s="1" t="s">
        <v>7829</v>
      </c>
      <c r="C6207" s="1">
        <v>2464.1799999999998</v>
      </c>
      <c r="D6207" s="1">
        <v>1970</v>
      </c>
      <c r="E6207" s="1">
        <v>1995</v>
      </c>
      <c r="F6207" s="1">
        <v>2455</v>
      </c>
      <c r="G6207">
        <v>391.85322138355684</v>
      </c>
      <c r="H6207">
        <v>265.16086264172793</v>
      </c>
      <c r="I6207">
        <v>1345.1449360785055</v>
      </c>
      <c r="J6207">
        <v>1520.2343390166106</v>
      </c>
      <c r="K6207" s="13">
        <v>403.59123540000002</v>
      </c>
      <c r="L6207" s="13">
        <v>287.60902859999999</v>
      </c>
      <c r="M6207" s="13">
        <v>985.64357619999998</v>
      </c>
      <c r="N6207" s="13">
        <v>1025.478376</v>
      </c>
      <c r="O6207" s="1">
        <v>1.71205949140502</v>
      </c>
      <c r="P6207" s="14">
        <v>2.04417391143852E-8</v>
      </c>
    </row>
    <row r="6208" spans="1:16" x14ac:dyDescent="0.2">
      <c r="A6208" t="s">
        <v>4863</v>
      </c>
      <c r="B6208" s="1" t="s">
        <v>7429</v>
      </c>
      <c r="C6208" s="1">
        <v>17</v>
      </c>
      <c r="D6208" s="1">
        <v>12</v>
      </c>
      <c r="E6208" s="1">
        <v>0</v>
      </c>
      <c r="F6208" s="1">
        <v>13</v>
      </c>
      <c r="G6208">
        <v>1.4002152559871086</v>
      </c>
      <c r="H6208">
        <v>0.83660283876867714</v>
      </c>
      <c r="I6208">
        <v>0</v>
      </c>
      <c r="J6208">
        <v>4.1696277536890243</v>
      </c>
      <c r="K6208" s="13">
        <v>1.442158885</v>
      </c>
      <c r="L6208" s="13">
        <v>0.90742852200000002</v>
      </c>
      <c r="M6208" s="13">
        <v>0</v>
      </c>
      <c r="N6208" s="13">
        <v>2.812634203</v>
      </c>
      <c r="O6208" s="1">
        <v>0.492904905692366</v>
      </c>
      <c r="P6208" s="1">
        <v>0.90273476103626504</v>
      </c>
    </row>
    <row r="6209" spans="1:16" x14ac:dyDescent="0.2">
      <c r="A6209" t="s">
        <v>4864</v>
      </c>
      <c r="B6209" s="1" t="s">
        <v>7429</v>
      </c>
      <c r="C6209" s="1">
        <v>25</v>
      </c>
      <c r="D6209" s="1">
        <v>4</v>
      </c>
      <c r="E6209" s="1">
        <v>8</v>
      </c>
      <c r="F6209" s="1">
        <v>0</v>
      </c>
      <c r="G6209">
        <v>1.9228333690285566</v>
      </c>
      <c r="H6209">
        <v>0.26040770915482803</v>
      </c>
      <c r="I6209">
        <v>2.6089563714087372</v>
      </c>
      <c r="J6209">
        <v>0</v>
      </c>
      <c r="K6209" s="13">
        <v>1.980432092</v>
      </c>
      <c r="L6209" s="13">
        <v>0.28245347900000001</v>
      </c>
      <c r="M6209" s="13">
        <v>1.9116907169999999</v>
      </c>
      <c r="N6209" s="13">
        <v>0</v>
      </c>
      <c r="O6209" s="1">
        <v>-5.02975749442022E-2</v>
      </c>
      <c r="P6209" s="1">
        <v>0.99090209923111405</v>
      </c>
    </row>
    <row r="6210" spans="1:16" x14ac:dyDescent="0.2">
      <c r="A6210" t="s">
        <v>4865</v>
      </c>
      <c r="B6210" s="1" t="s">
        <v>7429</v>
      </c>
      <c r="C6210" s="1">
        <v>3262.27</v>
      </c>
      <c r="D6210" s="1">
        <v>4972</v>
      </c>
      <c r="E6210" s="1">
        <v>703</v>
      </c>
      <c r="F6210" s="1">
        <v>455</v>
      </c>
      <c r="G6210">
        <v>154.16668610730227</v>
      </c>
      <c r="H6210">
        <v>198.88130398547628</v>
      </c>
      <c r="I6210">
        <v>140.86436692453145</v>
      </c>
      <c r="J6210">
        <v>83.731733036390764</v>
      </c>
      <c r="K6210" s="13">
        <v>158.7847692</v>
      </c>
      <c r="L6210" s="13">
        <v>215.7183307</v>
      </c>
      <c r="M6210" s="13">
        <v>103.2171736</v>
      </c>
      <c r="N6210" s="13">
        <v>56.481477519999999</v>
      </c>
      <c r="O6210" s="1">
        <v>-1.11812482341645</v>
      </c>
      <c r="P6210" s="1">
        <v>3.6953750249292698E-2</v>
      </c>
    </row>
    <row r="6211" spans="1:16" x14ac:dyDescent="0.2">
      <c r="A6211" t="s">
        <v>4866</v>
      </c>
      <c r="B6211" s="1" t="s">
        <v>9508</v>
      </c>
      <c r="C6211" s="1">
        <v>2329</v>
      </c>
      <c r="D6211" s="1">
        <v>1843.01</v>
      </c>
      <c r="E6211" s="1">
        <v>721</v>
      </c>
      <c r="F6211" s="1">
        <v>753</v>
      </c>
      <c r="G6211">
        <v>107.78311231774163</v>
      </c>
      <c r="H6211">
        <v>72.194003671271247</v>
      </c>
      <c r="I6211">
        <v>141.47890315382352</v>
      </c>
      <c r="J6211">
        <v>135.70137754983656</v>
      </c>
      <c r="K6211" s="13">
        <v>111.01176940000001</v>
      </c>
      <c r="L6211" s="13">
        <v>78.305852009999995</v>
      </c>
      <c r="M6211" s="13">
        <v>103.66746980000001</v>
      </c>
      <c r="N6211" s="13">
        <v>91.537748320000006</v>
      </c>
      <c r="O6211" s="1">
        <v>0.211616701707669</v>
      </c>
      <c r="P6211" s="1">
        <v>0.63051174788984199</v>
      </c>
    </row>
    <row r="6212" spans="1:16" x14ac:dyDescent="0.2">
      <c r="A6212" t="s">
        <v>4867</v>
      </c>
      <c r="B6212" s="1" t="s">
        <v>7446</v>
      </c>
      <c r="C6212" s="1">
        <v>1727.94</v>
      </c>
      <c r="D6212" s="1">
        <v>1584</v>
      </c>
      <c r="E6212" s="1">
        <v>810</v>
      </c>
      <c r="F6212" s="1">
        <v>881</v>
      </c>
      <c r="G6212">
        <v>47.590879945291249</v>
      </c>
      <c r="H6212">
        <v>36.926866640669523</v>
      </c>
      <c r="I6212">
        <v>94.592190689512506</v>
      </c>
      <c r="J6212">
        <v>94.488517211855296</v>
      </c>
      <c r="K6212" s="13">
        <v>49.016470920000003</v>
      </c>
      <c r="L6212" s="13">
        <v>40.05304606</v>
      </c>
      <c r="M6212" s="13">
        <v>69.311627770000001</v>
      </c>
      <c r="N6212" s="13">
        <v>63.737496729999997</v>
      </c>
      <c r="O6212" s="1">
        <v>0.738146396981887</v>
      </c>
      <c r="P6212" s="1">
        <v>3.2833251905349102E-2</v>
      </c>
    </row>
    <row r="6213" spans="1:16" x14ac:dyDescent="0.2">
      <c r="A6213" t="s">
        <v>4868</v>
      </c>
      <c r="B6213" s="1" t="s">
        <v>9509</v>
      </c>
      <c r="C6213" s="1">
        <v>21587.9</v>
      </c>
      <c r="D6213" s="1">
        <v>17429.55</v>
      </c>
      <c r="E6213" s="1">
        <v>3963</v>
      </c>
      <c r="F6213" s="1">
        <v>4543</v>
      </c>
      <c r="G6213">
        <v>2778.7743441096623</v>
      </c>
      <c r="H6213">
        <v>1898.9838068625445</v>
      </c>
      <c r="I6213">
        <v>2162.9284001437541</v>
      </c>
      <c r="J6213">
        <v>2277.1606386024059</v>
      </c>
      <c r="K6213" s="13">
        <v>2862.01289</v>
      </c>
      <c r="L6213" s="13">
        <v>2059.7492499999998</v>
      </c>
      <c r="M6213" s="13">
        <v>1584.8674940000001</v>
      </c>
      <c r="N6213" s="13">
        <v>1536.0651539999999</v>
      </c>
      <c r="O6213" s="1">
        <v>-0.48848246724835298</v>
      </c>
      <c r="P6213" s="1">
        <v>0.12517486718345799</v>
      </c>
    </row>
    <row r="6214" spans="1:16" x14ac:dyDescent="0.2">
      <c r="A6214" t="s">
        <v>4869</v>
      </c>
      <c r="B6214" s="1" t="s">
        <v>7429</v>
      </c>
      <c r="C6214" s="1">
        <v>238</v>
      </c>
      <c r="D6214" s="1">
        <v>166</v>
      </c>
      <c r="E6214" s="1">
        <v>314</v>
      </c>
      <c r="F6214" s="1">
        <v>194</v>
      </c>
      <c r="G6214">
        <v>52.110523546937323</v>
      </c>
      <c r="H6214">
        <v>30.764422815591544</v>
      </c>
      <c r="I6214">
        <v>291.50990471266181</v>
      </c>
      <c r="J6214">
        <v>165.40866557792415</v>
      </c>
      <c r="K6214" s="13">
        <v>53.671501030000002</v>
      </c>
      <c r="L6214" s="13">
        <v>33.368897939999997</v>
      </c>
      <c r="M6214" s="13">
        <v>213.6014174</v>
      </c>
      <c r="N6214" s="13">
        <v>111.57688349999999</v>
      </c>
      <c r="O6214" s="1">
        <v>2.06311710929999</v>
      </c>
      <c r="P6214" s="1">
        <v>8.9820200115511796E-4</v>
      </c>
    </row>
    <row r="6215" spans="1:16" x14ac:dyDescent="0.2">
      <c r="A6215" t="s">
        <v>4870</v>
      </c>
      <c r="B6215" s="1" t="s">
        <v>8210</v>
      </c>
      <c r="C6215" s="1">
        <v>5940</v>
      </c>
      <c r="D6215" s="1">
        <v>4557</v>
      </c>
      <c r="E6215" s="1">
        <v>1097</v>
      </c>
      <c r="F6215" s="1">
        <v>1958</v>
      </c>
      <c r="G6215">
        <v>864.15405877993771</v>
      </c>
      <c r="H6215">
        <v>561.1461166071864</v>
      </c>
      <c r="I6215">
        <v>676.68499227468521</v>
      </c>
      <c r="J6215">
        <v>1109.2398546221973</v>
      </c>
      <c r="K6215" s="13">
        <v>890.0399056</v>
      </c>
      <c r="L6215" s="13">
        <v>608.65200049999999</v>
      </c>
      <c r="M6215" s="13">
        <v>495.83520540000001</v>
      </c>
      <c r="N6215" s="13">
        <v>748.2408835</v>
      </c>
      <c r="O6215" s="1">
        <v>-8.4966930917845407E-2</v>
      </c>
      <c r="P6215" s="1">
        <v>0.88358042781743895</v>
      </c>
    </row>
    <row r="6216" spans="1:16" x14ac:dyDescent="0.2">
      <c r="A6216" t="s">
        <v>4871</v>
      </c>
      <c r="B6216" s="1" t="s">
        <v>9510</v>
      </c>
      <c r="C6216" s="1">
        <v>2779</v>
      </c>
      <c r="D6216" s="1">
        <v>1870</v>
      </c>
      <c r="E6216" s="1">
        <v>995</v>
      </c>
      <c r="F6216" s="1">
        <v>899</v>
      </c>
      <c r="G6216">
        <v>627.3830679333571</v>
      </c>
      <c r="H6216">
        <v>357.33705794263318</v>
      </c>
      <c r="I6216">
        <v>952.45072246180985</v>
      </c>
      <c r="J6216">
        <v>790.33640512142006</v>
      </c>
      <c r="K6216" s="13">
        <v>646.17640900000004</v>
      </c>
      <c r="L6216" s="13">
        <v>387.58873799999998</v>
      </c>
      <c r="M6216" s="13">
        <v>697.90021209999998</v>
      </c>
      <c r="N6216" s="13">
        <v>533.12365910000005</v>
      </c>
      <c r="O6216" s="1">
        <v>0.42607339488210999</v>
      </c>
      <c r="P6216" s="1">
        <v>0.35975625358816399</v>
      </c>
    </row>
    <row r="6217" spans="1:16" x14ac:dyDescent="0.2">
      <c r="A6217" t="s">
        <v>4872</v>
      </c>
      <c r="B6217" s="1" t="s">
        <v>7715</v>
      </c>
      <c r="C6217" s="1">
        <v>380</v>
      </c>
      <c r="D6217" s="1">
        <v>411</v>
      </c>
      <c r="E6217" s="1">
        <v>526</v>
      </c>
      <c r="F6217" s="1">
        <v>465</v>
      </c>
      <c r="G6217">
        <v>32.306602095670428</v>
      </c>
      <c r="H6217">
        <v>29.576154894674314</v>
      </c>
      <c r="I6217">
        <v>189.61322209658641</v>
      </c>
      <c r="J6217">
        <v>153.94609876040445</v>
      </c>
      <c r="K6217" s="13">
        <v>33.274350550000001</v>
      </c>
      <c r="L6217" s="13">
        <v>32.08003283</v>
      </c>
      <c r="M6217" s="13">
        <v>138.93748500000001</v>
      </c>
      <c r="N6217" s="13">
        <v>103.8447767</v>
      </c>
      <c r="O6217" s="1">
        <v>2.0355144914362802</v>
      </c>
      <c r="P6217" s="14">
        <v>9.17963053684259E-7</v>
      </c>
    </row>
    <row r="6218" spans="1:16" x14ac:dyDescent="0.2">
      <c r="A6218" t="s">
        <v>4873</v>
      </c>
      <c r="B6218" s="1" t="s">
        <v>8112</v>
      </c>
      <c r="C6218" s="1">
        <v>1338</v>
      </c>
      <c r="D6218" s="1">
        <v>884</v>
      </c>
      <c r="E6218" s="1">
        <v>917</v>
      </c>
      <c r="F6218" s="1">
        <v>575</v>
      </c>
      <c r="G6218">
        <v>30.538784045178797</v>
      </c>
      <c r="H6218">
        <v>17.078121403458578</v>
      </c>
      <c r="I6218">
        <v>88.744235221162683</v>
      </c>
      <c r="J6218">
        <v>51.105956480572146</v>
      </c>
      <c r="K6218" s="13">
        <v>31.453577280000001</v>
      </c>
      <c r="L6218" s="13">
        <v>18.52393245</v>
      </c>
      <c r="M6218" s="13">
        <v>65.026587860000006</v>
      </c>
      <c r="N6218" s="13">
        <v>34.473667599999999</v>
      </c>
      <c r="O6218" s="1">
        <v>1.15935022425477</v>
      </c>
      <c r="P6218" s="1">
        <v>2.9776520748917401E-2</v>
      </c>
    </row>
    <row r="6219" spans="1:16" x14ac:dyDescent="0.2">
      <c r="A6219" t="s">
        <v>4875</v>
      </c>
      <c r="B6219" s="1" t="s">
        <v>8049</v>
      </c>
      <c r="C6219" s="1">
        <v>637</v>
      </c>
      <c r="D6219" s="1">
        <v>491</v>
      </c>
      <c r="E6219" s="1">
        <v>251</v>
      </c>
      <c r="F6219" s="1">
        <v>366.58</v>
      </c>
      <c r="G6219">
        <v>72.657027326107794</v>
      </c>
      <c r="H6219">
        <v>47.403661592263845</v>
      </c>
      <c r="I6219">
        <v>121.39117142839186</v>
      </c>
      <c r="J6219">
        <v>162.82272112165396</v>
      </c>
      <c r="K6219" s="13">
        <v>74.833477990000006</v>
      </c>
      <c r="L6219" s="13">
        <v>51.416792540000003</v>
      </c>
      <c r="M6219" s="13">
        <v>88.948354269999996</v>
      </c>
      <c r="N6219" s="13">
        <v>109.8325274</v>
      </c>
      <c r="O6219" s="1">
        <v>0.83192778216346397</v>
      </c>
      <c r="P6219" s="1">
        <v>0.109926680313515</v>
      </c>
    </row>
    <row r="6220" spans="1:16" x14ac:dyDescent="0.2">
      <c r="A6220" t="s">
        <v>4876</v>
      </c>
      <c r="B6220" s="1" t="s">
        <v>9049</v>
      </c>
      <c r="C6220" s="1">
        <v>609</v>
      </c>
      <c r="D6220" s="1">
        <v>741.99</v>
      </c>
      <c r="E6220" s="1">
        <v>331</v>
      </c>
      <c r="F6220" s="1">
        <v>332</v>
      </c>
      <c r="G6220">
        <v>27.22933311707741</v>
      </c>
      <c r="H6220">
        <v>28.080831831604801</v>
      </c>
      <c r="I6220">
        <v>62.751324094075102</v>
      </c>
      <c r="J6220">
        <v>57.805058461924929</v>
      </c>
      <c r="K6220" s="13">
        <v>28.044991320000001</v>
      </c>
      <c r="L6220" s="13">
        <v>30.45811771</v>
      </c>
      <c r="M6220" s="13">
        <v>45.980502049999998</v>
      </c>
      <c r="N6220" s="13">
        <v>38.992565800000001</v>
      </c>
      <c r="O6220" s="1">
        <v>0.67721513056510596</v>
      </c>
      <c r="P6220" s="1">
        <v>0.177609816427479</v>
      </c>
    </row>
    <row r="6221" spans="1:16" x14ac:dyDescent="0.2">
      <c r="A6221" t="s">
        <v>4877</v>
      </c>
      <c r="B6221" s="1" t="s">
        <v>7429</v>
      </c>
      <c r="C6221" s="1">
        <v>8951.34</v>
      </c>
      <c r="D6221" s="1">
        <v>10505.33</v>
      </c>
      <c r="E6221" s="1">
        <v>1382</v>
      </c>
      <c r="F6221" s="1">
        <v>1905</v>
      </c>
      <c r="G6221">
        <v>380.32418601084834</v>
      </c>
      <c r="H6221">
        <v>377.80508111544975</v>
      </c>
      <c r="I6221">
        <v>248.97120551499447</v>
      </c>
      <c r="J6221">
        <v>315.18745232279531</v>
      </c>
      <c r="K6221" s="13">
        <v>391.71684629999999</v>
      </c>
      <c r="L6221" s="13">
        <v>409.78955680000001</v>
      </c>
      <c r="M6221" s="13">
        <v>182.43154530000001</v>
      </c>
      <c r="N6221" s="13">
        <v>212.6105881</v>
      </c>
      <c r="O6221" s="1">
        <v>-0.87205472215492197</v>
      </c>
      <c r="P6221" s="1">
        <v>1.60020360645955E-2</v>
      </c>
    </row>
    <row r="6222" spans="1:16" x14ac:dyDescent="0.2">
      <c r="A6222" t="s">
        <v>4878</v>
      </c>
      <c r="B6222" s="1" t="s">
        <v>7429</v>
      </c>
      <c r="C6222" s="1">
        <v>3671.98</v>
      </c>
      <c r="D6222" s="1">
        <v>2899.06</v>
      </c>
      <c r="E6222" s="1">
        <v>1930.83</v>
      </c>
      <c r="F6222" s="1">
        <v>2743.04</v>
      </c>
      <c r="G6222">
        <v>355.93620596669223</v>
      </c>
      <c r="H6222">
        <v>237.85991950823538</v>
      </c>
      <c r="I6222">
        <v>793.5806791265129</v>
      </c>
      <c r="J6222">
        <v>1035.4092705451299</v>
      </c>
      <c r="K6222" s="13">
        <v>366.59832110000002</v>
      </c>
      <c r="L6222" s="13">
        <v>257.996824</v>
      </c>
      <c r="M6222" s="13">
        <v>581.48953140000003</v>
      </c>
      <c r="N6222" s="13">
        <v>698.43825409999999</v>
      </c>
      <c r="O6222" s="1">
        <v>1.21083614866377</v>
      </c>
      <c r="P6222" s="14">
        <v>5.1111641839853103E-4</v>
      </c>
    </row>
    <row r="6223" spans="1:16" x14ac:dyDescent="0.2">
      <c r="A6223" t="s">
        <v>4879</v>
      </c>
      <c r="B6223" s="1" t="s">
        <v>8115</v>
      </c>
      <c r="C6223" s="1">
        <v>1251.99</v>
      </c>
      <c r="D6223" s="1">
        <v>1068.99</v>
      </c>
      <c r="E6223" s="1">
        <v>135</v>
      </c>
      <c r="F6223" s="1">
        <v>219</v>
      </c>
      <c r="G6223">
        <v>122.17460755201974</v>
      </c>
      <c r="H6223">
        <v>88.296998189158003</v>
      </c>
      <c r="I6223">
        <v>55.858471694964088</v>
      </c>
      <c r="J6223">
        <v>83.220870857546231</v>
      </c>
      <c r="K6223" s="13">
        <v>125.8343637</v>
      </c>
      <c r="L6223" s="13">
        <v>95.772104630000001</v>
      </c>
      <c r="M6223" s="13">
        <v>40.92982275</v>
      </c>
      <c r="N6223" s="13">
        <v>56.136873989999998</v>
      </c>
      <c r="O6223" s="1">
        <v>-1.01488708556013</v>
      </c>
      <c r="P6223" s="1">
        <v>4.7256986187919299E-2</v>
      </c>
    </row>
    <row r="6224" spans="1:16" x14ac:dyDescent="0.2">
      <c r="A6224" t="s">
        <v>4880</v>
      </c>
      <c r="B6224" s="1" t="s">
        <v>7429</v>
      </c>
      <c r="C6224" s="1">
        <v>1533</v>
      </c>
      <c r="D6224" s="1">
        <v>3082.96</v>
      </c>
      <c r="E6224" s="1">
        <v>259</v>
      </c>
      <c r="F6224" s="1">
        <v>392</v>
      </c>
      <c r="G6224">
        <v>61.195568071436384</v>
      </c>
      <c r="H6224">
        <v>104.16885963136653</v>
      </c>
      <c r="I6224">
        <v>43.838205469581986</v>
      </c>
      <c r="J6224">
        <v>60.935717821416233</v>
      </c>
      <c r="K6224" s="13">
        <v>63.028689239999999</v>
      </c>
      <c r="L6224" s="13">
        <v>112.9876567</v>
      </c>
      <c r="M6224" s="13">
        <v>32.122074320000003</v>
      </c>
      <c r="N6224" s="13">
        <v>41.104360929999999</v>
      </c>
      <c r="O6224" s="1">
        <v>-1.14822118162146</v>
      </c>
      <c r="P6224" s="1">
        <v>6.1635916604019299E-2</v>
      </c>
    </row>
    <row r="6225" spans="1:16" x14ac:dyDescent="0.2">
      <c r="A6225" t="s">
        <v>4881</v>
      </c>
      <c r="B6225" s="1" t="s">
        <v>7429</v>
      </c>
      <c r="C6225" s="1">
        <v>2201</v>
      </c>
      <c r="D6225" s="1">
        <v>1939.58</v>
      </c>
      <c r="E6225" s="1">
        <v>905</v>
      </c>
      <c r="F6225" s="1">
        <v>975.99</v>
      </c>
      <c r="G6225">
        <v>99.019783703617748</v>
      </c>
      <c r="H6225">
        <v>73.858729383585015</v>
      </c>
      <c r="I6225">
        <v>172.63374740381516</v>
      </c>
      <c r="J6225">
        <v>170.98395063022446</v>
      </c>
      <c r="K6225" s="13">
        <v>101.9859342</v>
      </c>
      <c r="L6225" s="13">
        <v>80.111511179999994</v>
      </c>
      <c r="M6225" s="13">
        <v>126.4959185</v>
      </c>
      <c r="N6225" s="13">
        <v>115.3377079</v>
      </c>
      <c r="O6225" s="1">
        <v>0.56997807539405498</v>
      </c>
      <c r="P6225" s="1">
        <v>0.105511154712564</v>
      </c>
    </row>
    <row r="6226" spans="1:16" x14ac:dyDescent="0.2">
      <c r="A6226" t="s">
        <v>4882</v>
      </c>
      <c r="B6226" s="1" t="s">
        <v>7449</v>
      </c>
      <c r="C6226" s="1">
        <v>542</v>
      </c>
      <c r="D6226" s="1">
        <v>588</v>
      </c>
      <c r="E6226" s="1">
        <v>92</v>
      </c>
      <c r="F6226" s="1">
        <v>193</v>
      </c>
      <c r="G6226">
        <v>282.8227670067713</v>
      </c>
      <c r="H6226">
        <v>259.70757106254945</v>
      </c>
      <c r="I6226">
        <v>203.55327569622838</v>
      </c>
      <c r="J6226">
        <v>392.17548113163366</v>
      </c>
      <c r="K6226" s="13">
        <v>291.29475960000002</v>
      </c>
      <c r="L6226" s="13">
        <v>281.69406859999998</v>
      </c>
      <c r="M6226" s="13">
        <v>149.1519413</v>
      </c>
      <c r="N6226" s="13">
        <v>264.54308079999998</v>
      </c>
      <c r="O6226" s="1">
        <v>-0.30449578844163899</v>
      </c>
      <c r="P6226" s="1">
        <v>0.70426171651443403</v>
      </c>
    </row>
    <row r="6227" spans="1:16" x14ac:dyDescent="0.2">
      <c r="A6227" t="s">
        <v>4883</v>
      </c>
      <c r="B6227" s="1" t="s">
        <v>9512</v>
      </c>
      <c r="C6227" s="1">
        <v>1223.75</v>
      </c>
      <c r="D6227" s="1">
        <v>1660</v>
      </c>
      <c r="E6227" s="1">
        <v>480</v>
      </c>
      <c r="F6227" s="1">
        <v>440</v>
      </c>
      <c r="G6227">
        <v>158.22108551632476</v>
      </c>
      <c r="H6227">
        <v>181.66528606239518</v>
      </c>
      <c r="I6227">
        <v>263.1407331281394</v>
      </c>
      <c r="J6227">
        <v>221.52991461964328</v>
      </c>
      <c r="K6227" s="13">
        <v>162.9606186</v>
      </c>
      <c r="L6227" s="13">
        <v>197.04482759999999</v>
      </c>
      <c r="M6227" s="13">
        <v>192.8141468</v>
      </c>
      <c r="N6227" s="13">
        <v>149.4336309</v>
      </c>
      <c r="O6227" s="1">
        <v>5.5441825075280199E-2</v>
      </c>
      <c r="P6227" s="1">
        <v>0.92971018740964695</v>
      </c>
    </row>
    <row r="6228" spans="1:16" x14ac:dyDescent="0.2">
      <c r="A6228" t="s">
        <v>4884</v>
      </c>
      <c r="B6228" s="1" t="s">
        <v>8182</v>
      </c>
      <c r="C6228" s="1">
        <v>914.75</v>
      </c>
      <c r="D6228" s="1">
        <v>1147</v>
      </c>
      <c r="E6228" s="1">
        <v>147</v>
      </c>
      <c r="F6228" s="1">
        <v>244</v>
      </c>
      <c r="G6228">
        <v>178.73068134110153</v>
      </c>
      <c r="H6228">
        <v>189.69344105373651</v>
      </c>
      <c r="I6228">
        <v>121.78371429778493</v>
      </c>
      <c r="J6228">
        <v>185.64983509319231</v>
      </c>
      <c r="K6228" s="13">
        <v>184.08458210000001</v>
      </c>
      <c r="L6228" s="13">
        <v>205.7526355</v>
      </c>
      <c r="M6228" s="13">
        <v>89.235986740000001</v>
      </c>
      <c r="N6228" s="13">
        <v>125.2306217</v>
      </c>
      <c r="O6228" s="1">
        <v>-0.71195978554952799</v>
      </c>
      <c r="P6228" s="1">
        <v>0.22640138892375899</v>
      </c>
    </row>
    <row r="6229" spans="1:16" x14ac:dyDescent="0.2">
      <c r="A6229" t="s">
        <v>4885</v>
      </c>
      <c r="B6229" s="1" t="s">
        <v>7538</v>
      </c>
      <c r="C6229" s="1">
        <v>3483</v>
      </c>
      <c r="D6229" s="1">
        <v>4826.59</v>
      </c>
      <c r="E6229" s="1">
        <v>1235</v>
      </c>
      <c r="F6229" s="1">
        <v>1181.76</v>
      </c>
      <c r="G6229">
        <v>92.254833208047188</v>
      </c>
      <c r="H6229">
        <v>108.21021660374153</v>
      </c>
      <c r="I6229">
        <v>138.70042733569653</v>
      </c>
      <c r="J6229">
        <v>121.89137837884299</v>
      </c>
      <c r="K6229" s="13">
        <v>95.018338689999993</v>
      </c>
      <c r="L6229" s="13">
        <v>117.3711496</v>
      </c>
      <c r="M6229" s="13">
        <v>101.6315652</v>
      </c>
      <c r="N6229" s="13">
        <v>82.222174289999998</v>
      </c>
      <c r="O6229" s="1">
        <v>-8.0635597722113497E-2</v>
      </c>
      <c r="P6229" s="1">
        <v>0.88265209500215502</v>
      </c>
    </row>
    <row r="6230" spans="1:16" x14ac:dyDescent="0.2">
      <c r="A6230" t="s">
        <v>4886</v>
      </c>
      <c r="B6230" s="1" t="s">
        <v>9513</v>
      </c>
      <c r="C6230" s="1">
        <v>8021</v>
      </c>
      <c r="D6230" s="1">
        <v>7571</v>
      </c>
      <c r="E6230" s="1">
        <v>2046</v>
      </c>
      <c r="F6230" s="1">
        <v>2004.98</v>
      </c>
      <c r="G6230">
        <v>439.88197938890204</v>
      </c>
      <c r="H6230">
        <v>351.44154907027894</v>
      </c>
      <c r="I6230">
        <v>475.76059831476397</v>
      </c>
      <c r="J6230">
        <v>428.17937882072533</v>
      </c>
      <c r="K6230" s="13">
        <v>453.05870110000001</v>
      </c>
      <c r="L6230" s="13">
        <v>381.19412319999998</v>
      </c>
      <c r="M6230" s="13">
        <v>348.609555</v>
      </c>
      <c r="N6230" s="13">
        <v>288.82961189999997</v>
      </c>
      <c r="O6230" s="1">
        <v>-0.234477675739903</v>
      </c>
      <c r="P6230" s="1">
        <v>0.51709308214009497</v>
      </c>
    </row>
    <row r="6231" spans="1:16" x14ac:dyDescent="0.2">
      <c r="A6231" t="s">
        <v>4887</v>
      </c>
      <c r="B6231" s="1" t="s">
        <v>7605</v>
      </c>
      <c r="C6231" s="1">
        <v>37</v>
      </c>
      <c r="D6231" s="1">
        <v>22</v>
      </c>
      <c r="E6231" s="1">
        <v>46</v>
      </c>
      <c r="F6231" s="1">
        <v>65</v>
      </c>
      <c r="G6231">
        <v>2.4840399896162131</v>
      </c>
      <c r="H6231">
        <v>1.2501776884424585</v>
      </c>
      <c r="I6231">
        <v>13.094528906498516</v>
      </c>
      <c r="J6231">
        <v>16.993321122507655</v>
      </c>
      <c r="K6231" s="13">
        <v>2.5584497289999999</v>
      </c>
      <c r="L6231" s="13">
        <v>1.356016069</v>
      </c>
      <c r="M6231" s="13">
        <v>9.5949053170000003</v>
      </c>
      <c r="N6231" s="13">
        <v>11.46289286</v>
      </c>
      <c r="O6231" s="1">
        <v>2.62076024848291</v>
      </c>
      <c r="P6231" s="1">
        <v>1.0522027989781701E-2</v>
      </c>
    </row>
    <row r="6232" spans="1:16" x14ac:dyDescent="0.2">
      <c r="A6232" t="s">
        <v>4888</v>
      </c>
      <c r="B6232" s="1" t="s">
        <v>9514</v>
      </c>
      <c r="C6232" s="1">
        <v>269</v>
      </c>
      <c r="D6232" s="1">
        <v>197</v>
      </c>
      <c r="E6232" s="1">
        <v>16</v>
      </c>
      <c r="F6232" s="1">
        <v>40</v>
      </c>
      <c r="G6232">
        <v>16.25618268273</v>
      </c>
      <c r="H6232">
        <v>10.076848316759149</v>
      </c>
      <c r="I6232">
        <v>4.0997885836423018</v>
      </c>
      <c r="J6232">
        <v>9.4131359509292398</v>
      </c>
      <c r="K6232" s="13">
        <v>16.743138739999999</v>
      </c>
      <c r="L6232" s="13">
        <v>10.929940889999999</v>
      </c>
      <c r="M6232" s="13">
        <v>3.0040854129999999</v>
      </c>
      <c r="N6232" s="13">
        <v>6.3496574990000001</v>
      </c>
      <c r="O6232" s="1">
        <v>-1.3674208616132399</v>
      </c>
      <c r="P6232" s="1">
        <v>0.18829706483983399</v>
      </c>
    </row>
    <row r="6233" spans="1:16" x14ac:dyDescent="0.2">
      <c r="A6233" t="s">
        <v>4889</v>
      </c>
      <c r="B6233" s="1" t="s">
        <v>8937</v>
      </c>
      <c r="C6233" s="1">
        <v>516.99</v>
      </c>
      <c r="D6233" s="1">
        <v>444</v>
      </c>
      <c r="E6233" s="1">
        <v>162</v>
      </c>
      <c r="F6233" s="1">
        <v>185</v>
      </c>
      <c r="G6233">
        <v>54.874495073006834</v>
      </c>
      <c r="H6233">
        <v>39.889957035857051</v>
      </c>
      <c r="I6233">
        <v>72.908572799419645</v>
      </c>
      <c r="J6233">
        <v>76.465964605036334</v>
      </c>
      <c r="K6233" s="13">
        <v>56.518267680000001</v>
      </c>
      <c r="L6233" s="13">
        <v>43.266987749999998</v>
      </c>
      <c r="M6233" s="13">
        <v>53.423140140000001</v>
      </c>
      <c r="N6233" s="13">
        <v>51.580332849999998</v>
      </c>
      <c r="O6233" s="1">
        <v>0.23946367604379601</v>
      </c>
      <c r="P6233" s="1">
        <v>0.70300074262392298</v>
      </c>
    </row>
    <row r="6234" spans="1:16" x14ac:dyDescent="0.2">
      <c r="A6234" t="s">
        <v>4890</v>
      </c>
      <c r="B6234" s="1" t="s">
        <v>7449</v>
      </c>
      <c r="C6234" s="1">
        <v>9409.0300000000007</v>
      </c>
      <c r="D6234" s="1">
        <v>8742.9500000000007</v>
      </c>
      <c r="E6234" s="1">
        <v>2176</v>
      </c>
      <c r="F6234" s="1">
        <v>1499</v>
      </c>
      <c r="G6234">
        <v>110.84619405595853</v>
      </c>
      <c r="H6234">
        <v>87.181860247250427</v>
      </c>
      <c r="I6234">
        <v>108.69511135801798</v>
      </c>
      <c r="J6234">
        <v>68.76787657097033</v>
      </c>
      <c r="K6234" s="13">
        <v>114.1666062</v>
      </c>
      <c r="L6234" s="13">
        <v>94.562560590000004</v>
      </c>
      <c r="M6234" s="13">
        <v>79.645423620000003</v>
      </c>
      <c r="N6234" s="13">
        <v>46.387565780000003</v>
      </c>
      <c r="O6234" s="1">
        <v>-0.58176569486095098</v>
      </c>
      <c r="P6234" s="1">
        <v>0.19197328858548099</v>
      </c>
    </row>
    <row r="6235" spans="1:16" x14ac:dyDescent="0.2">
      <c r="A6235" t="s">
        <v>4891</v>
      </c>
      <c r="B6235" s="1" t="s">
        <v>7429</v>
      </c>
      <c r="C6235" s="1">
        <v>419</v>
      </c>
      <c r="D6235" s="1">
        <v>324</v>
      </c>
      <c r="E6235" s="1">
        <v>277</v>
      </c>
      <c r="F6235" s="1">
        <v>299</v>
      </c>
      <c r="G6235">
        <v>24.957509686365533</v>
      </c>
      <c r="H6235">
        <v>16.335199379539326</v>
      </c>
      <c r="I6235">
        <v>69.958772775058904</v>
      </c>
      <c r="J6235">
        <v>69.353193272910943</v>
      </c>
      <c r="K6235" s="13">
        <v>25.705115119999999</v>
      </c>
      <c r="L6235" s="13">
        <v>17.71811563</v>
      </c>
      <c r="M6235" s="13">
        <v>51.261699120000003</v>
      </c>
      <c r="N6235" s="13">
        <v>46.782392819999998</v>
      </c>
      <c r="O6235" s="1">
        <v>1.3446957303844</v>
      </c>
      <c r="P6235" s="1">
        <v>4.6434108361302802E-3</v>
      </c>
    </row>
    <row r="6236" spans="1:16" x14ac:dyDescent="0.2">
      <c r="A6236" t="s">
        <v>4892</v>
      </c>
      <c r="B6236" s="1" t="s">
        <v>7538</v>
      </c>
      <c r="C6236" s="1">
        <v>4053.81</v>
      </c>
      <c r="D6236" s="1">
        <v>3534</v>
      </c>
      <c r="E6236" s="1">
        <v>637</v>
      </c>
      <c r="F6236" s="1">
        <v>827</v>
      </c>
      <c r="G6236">
        <v>100.67266675727527</v>
      </c>
      <c r="H6236">
        <v>74.285992905780347</v>
      </c>
      <c r="I6236">
        <v>67.075327776057478</v>
      </c>
      <c r="J6236">
        <v>79.976379795564611</v>
      </c>
      <c r="K6236" s="13">
        <v>103.68832949999999</v>
      </c>
      <c r="L6236" s="13">
        <v>80.574946269999998</v>
      </c>
      <c r="M6236" s="13">
        <v>49.148879180000002</v>
      </c>
      <c r="N6236" s="13">
        <v>53.948293360000001</v>
      </c>
      <c r="O6236" s="1">
        <v>-0.67060517310134504</v>
      </c>
      <c r="P6236" s="1">
        <v>6.0513471617059E-2</v>
      </c>
    </row>
    <row r="6237" spans="1:16" x14ac:dyDescent="0.2">
      <c r="A6237" t="s">
        <v>4893</v>
      </c>
      <c r="B6237" s="1" t="s">
        <v>7429</v>
      </c>
      <c r="C6237" s="1">
        <v>161</v>
      </c>
      <c r="D6237" s="1">
        <v>158</v>
      </c>
      <c r="E6237" s="1">
        <v>67</v>
      </c>
      <c r="F6237" s="1">
        <v>139</v>
      </c>
      <c r="G6237">
        <v>9.3222539094911916</v>
      </c>
      <c r="H6237">
        <v>7.7436255226980713</v>
      </c>
      <c r="I6237">
        <v>16.449209892857866</v>
      </c>
      <c r="J6237">
        <v>31.341364513826491</v>
      </c>
      <c r="K6237" s="13">
        <v>9.6015032330000007</v>
      </c>
      <c r="L6237" s="13">
        <v>8.3991905609999993</v>
      </c>
      <c r="M6237" s="13">
        <v>12.05301944</v>
      </c>
      <c r="N6237" s="13">
        <v>21.141406140000001</v>
      </c>
      <c r="O6237" s="1">
        <v>1.0547291617413901</v>
      </c>
      <c r="P6237" s="1">
        <v>0.21442909199228399</v>
      </c>
    </row>
    <row r="6238" spans="1:16" x14ac:dyDescent="0.2">
      <c r="A6238" t="s">
        <v>4894</v>
      </c>
      <c r="B6238" s="1" t="s">
        <v>7429</v>
      </c>
      <c r="C6238" s="1">
        <v>4433.99</v>
      </c>
      <c r="D6238" s="1">
        <v>6918.86</v>
      </c>
      <c r="E6238" s="1">
        <v>738</v>
      </c>
      <c r="F6238" s="1">
        <v>840</v>
      </c>
      <c r="G6238">
        <v>118.52464432663567</v>
      </c>
      <c r="H6238">
        <v>156.54553978096999</v>
      </c>
      <c r="I6238">
        <v>83.64606233814807</v>
      </c>
      <c r="J6238">
        <v>87.438215603079527</v>
      </c>
      <c r="K6238" s="13">
        <v>122.0750654</v>
      </c>
      <c r="L6238" s="13">
        <v>169.79847699999999</v>
      </c>
      <c r="M6238" s="13">
        <v>61.290944789999998</v>
      </c>
      <c r="N6238" s="13">
        <v>58.981695819999999</v>
      </c>
      <c r="O6238" s="1">
        <v>-1.1540187805573601</v>
      </c>
      <c r="P6238" s="1">
        <v>8.7783255140894308E-3</v>
      </c>
    </row>
    <row r="6239" spans="1:16" x14ac:dyDescent="0.2">
      <c r="A6239" t="s">
        <v>4895</v>
      </c>
      <c r="B6239" s="1" t="s">
        <v>7429</v>
      </c>
      <c r="C6239" s="1">
        <v>32357.51</v>
      </c>
      <c r="D6239" s="1">
        <v>79998.52</v>
      </c>
      <c r="E6239" s="1">
        <v>553</v>
      </c>
      <c r="F6239" s="1">
        <v>836</v>
      </c>
      <c r="G6239">
        <v>672.96522446055371</v>
      </c>
      <c r="H6239">
        <v>1408.2886691963361</v>
      </c>
      <c r="I6239">
        <v>48.766080117833319</v>
      </c>
      <c r="J6239">
        <v>67.706732377545393</v>
      </c>
      <c r="K6239" s="13">
        <v>693.12398489999998</v>
      </c>
      <c r="L6239" s="13">
        <v>1527.5125149999999</v>
      </c>
      <c r="M6239" s="13">
        <v>35.7329328</v>
      </c>
      <c r="N6239" s="13">
        <v>45.671767959999997</v>
      </c>
      <c r="O6239" s="1">
        <v>-4.6651442698404901</v>
      </c>
      <c r="P6239" s="14">
        <v>1.9325389087752599E-18</v>
      </c>
    </row>
    <row r="6240" spans="1:16" x14ac:dyDescent="0.2">
      <c r="A6240" t="s">
        <v>4896</v>
      </c>
      <c r="B6240" s="1" t="s">
        <v>8104</v>
      </c>
      <c r="C6240" s="1">
        <v>619</v>
      </c>
      <c r="D6240" s="1">
        <v>593</v>
      </c>
      <c r="E6240" s="1">
        <v>430</v>
      </c>
      <c r="F6240" s="1">
        <v>398</v>
      </c>
      <c r="G6240">
        <v>22.152524980709494</v>
      </c>
      <c r="H6240">
        <v>17.963025373936873</v>
      </c>
      <c r="I6240">
        <v>65.249355984939569</v>
      </c>
      <c r="J6240">
        <v>55.465598895415859</v>
      </c>
      <c r="K6240" s="13">
        <v>22.816106739999999</v>
      </c>
      <c r="L6240" s="13">
        <v>19.483751210000001</v>
      </c>
      <c r="M6240" s="13">
        <v>47.810913790000001</v>
      </c>
      <c r="N6240" s="13">
        <v>37.414476729999997</v>
      </c>
      <c r="O6240" s="1">
        <v>1.16205027706011</v>
      </c>
      <c r="P6240" s="1">
        <v>5.9896061577887896E-3</v>
      </c>
    </row>
    <row r="6241" spans="1:16" x14ac:dyDescent="0.2">
      <c r="A6241" t="s">
        <v>4898</v>
      </c>
      <c r="B6241" s="1" t="s">
        <v>7449</v>
      </c>
      <c r="C6241" s="1">
        <v>5941.9</v>
      </c>
      <c r="D6241" s="1">
        <v>5085.1499999999996</v>
      </c>
      <c r="E6241" s="1">
        <v>1358</v>
      </c>
      <c r="F6241" s="1">
        <v>2613</v>
      </c>
      <c r="G6241">
        <v>287.82315316560471</v>
      </c>
      <c r="H6241">
        <v>208.49534367460078</v>
      </c>
      <c r="I6241">
        <v>278.91723168695688</v>
      </c>
      <c r="J6241">
        <v>492.8875479955534</v>
      </c>
      <c r="K6241" s="13">
        <v>296.44493299999999</v>
      </c>
      <c r="L6241" s="13">
        <v>226.1462822</v>
      </c>
      <c r="M6241" s="13">
        <v>204.3742427</v>
      </c>
      <c r="N6241" s="13">
        <v>332.47869059999999</v>
      </c>
      <c r="O6241" s="1">
        <v>0.21725330567453399</v>
      </c>
      <c r="P6241" s="1">
        <v>0.69600206168066003</v>
      </c>
    </row>
    <row r="6242" spans="1:16" x14ac:dyDescent="0.2">
      <c r="A6242" t="s">
        <v>4899</v>
      </c>
      <c r="B6242" s="1" t="s">
        <v>8000</v>
      </c>
      <c r="C6242" s="1">
        <v>9409.7199999999993</v>
      </c>
      <c r="D6242" s="1">
        <v>10368.040000000001</v>
      </c>
      <c r="E6242" s="1">
        <v>7761</v>
      </c>
      <c r="F6242" s="1">
        <v>7605.62</v>
      </c>
      <c r="G6242">
        <v>135.66999106049661</v>
      </c>
      <c r="H6242">
        <v>126.53071551486728</v>
      </c>
      <c r="I6242">
        <v>474.46039629186254</v>
      </c>
      <c r="J6242">
        <v>427.02152524692048</v>
      </c>
      <c r="K6242" s="13">
        <v>139.73400319999999</v>
      </c>
      <c r="L6242" s="13">
        <v>137.24263759999999</v>
      </c>
      <c r="M6242" s="13">
        <v>347.65684290000002</v>
      </c>
      <c r="N6242" s="13">
        <v>288.04857850000002</v>
      </c>
      <c r="O6242" s="1">
        <v>1.3423204384654599</v>
      </c>
      <c r="P6242" s="14">
        <v>4.9363160183109E-6</v>
      </c>
    </row>
    <row r="6243" spans="1:16" x14ac:dyDescent="0.2">
      <c r="A6243" t="s">
        <v>4900</v>
      </c>
      <c r="B6243" s="1" t="s">
        <v>9517</v>
      </c>
      <c r="C6243" s="1">
        <v>7162.54</v>
      </c>
      <c r="D6243" s="1">
        <v>5761</v>
      </c>
      <c r="E6243" s="1">
        <v>2183</v>
      </c>
      <c r="F6243" s="1">
        <v>2073</v>
      </c>
      <c r="G6243">
        <v>189.54262072552731</v>
      </c>
      <c r="H6243">
        <v>129.04164777525148</v>
      </c>
      <c r="I6243">
        <v>244.94509348252791</v>
      </c>
      <c r="J6243">
        <v>213.62258769731582</v>
      </c>
      <c r="K6243" s="13">
        <v>195.2203945</v>
      </c>
      <c r="L6243" s="13">
        <v>139.96614210000001</v>
      </c>
      <c r="M6243" s="13">
        <v>179.48144579999999</v>
      </c>
      <c r="N6243" s="13">
        <v>144.0997212</v>
      </c>
      <c r="O6243" s="1">
        <v>0.11309697815471401</v>
      </c>
      <c r="P6243" s="1">
        <v>0.78489952056048296</v>
      </c>
    </row>
    <row r="6244" spans="1:16" x14ac:dyDescent="0.2">
      <c r="A6244" t="s">
        <v>4902</v>
      </c>
      <c r="B6244" s="1" t="s">
        <v>7560</v>
      </c>
      <c r="C6244" s="1">
        <v>522</v>
      </c>
      <c r="D6244" s="1">
        <v>570</v>
      </c>
      <c r="E6244" s="1">
        <v>356</v>
      </c>
      <c r="F6244" s="1">
        <v>454</v>
      </c>
      <c r="G6244">
        <v>25.670736977676818</v>
      </c>
      <c r="H6244">
        <v>23.726566400857713</v>
      </c>
      <c r="I6244">
        <v>74.23231761392293</v>
      </c>
      <c r="J6244">
        <v>86.942422216745811</v>
      </c>
      <c r="K6244" s="13">
        <v>26.43970723</v>
      </c>
      <c r="L6244" s="13">
        <v>25.735225960000001</v>
      </c>
      <c r="M6244" s="13">
        <v>54.39310296</v>
      </c>
      <c r="N6244" s="13">
        <v>58.647256990000002</v>
      </c>
      <c r="O6244" s="1">
        <v>1.2669768622311099</v>
      </c>
      <c r="P6244" s="1">
        <v>3.5258617576958101E-3</v>
      </c>
    </row>
    <row r="6245" spans="1:16" x14ac:dyDescent="0.2">
      <c r="A6245" t="s">
        <v>4903</v>
      </c>
      <c r="B6245" s="1" t="s">
        <v>8433</v>
      </c>
      <c r="C6245" s="1">
        <v>4540.99</v>
      </c>
      <c r="D6245" s="1">
        <v>5568</v>
      </c>
      <c r="E6245" s="1">
        <v>780</v>
      </c>
      <c r="F6245" s="1">
        <v>770</v>
      </c>
      <c r="G6245">
        <v>165.36340200219823</v>
      </c>
      <c r="H6245">
        <v>171.62489460326324</v>
      </c>
      <c r="I6245">
        <v>120.43664352636638</v>
      </c>
      <c r="J6245">
        <v>109.19119694687392</v>
      </c>
      <c r="K6245" s="13">
        <v>170.31688410000001</v>
      </c>
      <c r="L6245" s="13">
        <v>186.1544299</v>
      </c>
      <c r="M6245" s="13">
        <v>88.248932019999998</v>
      </c>
      <c r="N6245" s="13">
        <v>73.655230959999997</v>
      </c>
      <c r="O6245" s="1">
        <v>-1.00180098416833</v>
      </c>
      <c r="P6245" s="1">
        <v>6.2859182712617697E-3</v>
      </c>
    </row>
    <row r="6246" spans="1:16" x14ac:dyDescent="0.2">
      <c r="A6246" t="s">
        <v>4904</v>
      </c>
      <c r="B6246" s="1" t="s">
        <v>7429</v>
      </c>
      <c r="C6246" s="1">
        <v>142</v>
      </c>
      <c r="D6246" s="1">
        <v>463</v>
      </c>
      <c r="E6246" s="1">
        <v>0</v>
      </c>
      <c r="F6246" s="1">
        <v>32</v>
      </c>
      <c r="G6246">
        <v>12.288260949733004</v>
      </c>
      <c r="H6246">
        <v>33.913707959466372</v>
      </c>
      <c r="I6246">
        <v>0</v>
      </c>
      <c r="J6246">
        <v>10.783509069505433</v>
      </c>
      <c r="K6246" s="13">
        <v>12.656357399999999</v>
      </c>
      <c r="L6246" s="13">
        <v>36.78479737</v>
      </c>
      <c r="M6246" s="13">
        <v>0</v>
      </c>
      <c r="N6246" s="13">
        <v>7.2740465649999999</v>
      </c>
      <c r="O6246" s="1">
        <v>-2.6258885193355401</v>
      </c>
      <c r="P6246" s="1">
        <v>0.19766982765317001</v>
      </c>
    </row>
    <row r="6247" spans="1:16" x14ac:dyDescent="0.2">
      <c r="A6247" t="s">
        <v>4905</v>
      </c>
      <c r="B6247" s="1" t="s">
        <v>9518</v>
      </c>
      <c r="C6247" s="1">
        <v>774</v>
      </c>
      <c r="D6247" s="1">
        <v>546</v>
      </c>
      <c r="E6247" s="1">
        <v>425</v>
      </c>
      <c r="F6247" s="1">
        <v>356</v>
      </c>
      <c r="G6247">
        <v>32.042058723090555</v>
      </c>
      <c r="H6247">
        <v>19.132172947974041</v>
      </c>
      <c r="I6247">
        <v>74.600814533408098</v>
      </c>
      <c r="J6247">
        <v>57.390168250373236</v>
      </c>
      <c r="K6247" s="13">
        <v>33.001882739999999</v>
      </c>
      <c r="L6247" s="13">
        <v>20.751877260000001</v>
      </c>
      <c r="M6247" s="13">
        <v>54.663115959999999</v>
      </c>
      <c r="N6247" s="13">
        <v>38.712700429999998</v>
      </c>
      <c r="O6247" s="1">
        <v>0.96555630629940004</v>
      </c>
      <c r="P6247" s="1">
        <v>5.22484204916846E-2</v>
      </c>
    </row>
    <row r="6248" spans="1:16" x14ac:dyDescent="0.2">
      <c r="A6248" t="s">
        <v>4906</v>
      </c>
      <c r="B6248" s="1" t="s">
        <v>7429</v>
      </c>
      <c r="C6248" s="1">
        <v>204</v>
      </c>
      <c r="D6248" s="1">
        <v>104</v>
      </c>
      <c r="E6248" s="1">
        <v>95</v>
      </c>
      <c r="F6248" s="1">
        <v>106</v>
      </c>
      <c r="G6248">
        <v>46.415490574444739</v>
      </c>
      <c r="H6248">
        <v>20.028956387161678</v>
      </c>
      <c r="I6248">
        <v>91.649810390528543</v>
      </c>
      <c r="J6248">
        <v>93.917536316673363</v>
      </c>
      <c r="K6248" s="13">
        <v>47.805872610000002</v>
      </c>
      <c r="L6248" s="13">
        <v>21.724581199999999</v>
      </c>
      <c r="M6248" s="13">
        <v>67.155623489999996</v>
      </c>
      <c r="N6248" s="13">
        <v>63.352339950000001</v>
      </c>
      <c r="O6248" s="1">
        <v>1.1050536058549001</v>
      </c>
      <c r="P6248" s="1">
        <v>0.190573079412756</v>
      </c>
    </row>
    <row r="6249" spans="1:16" x14ac:dyDescent="0.2">
      <c r="A6249" t="s">
        <v>4907</v>
      </c>
      <c r="B6249" s="1" t="s">
        <v>9519</v>
      </c>
      <c r="C6249" s="1">
        <v>19664.55</v>
      </c>
      <c r="D6249" s="1">
        <v>15506</v>
      </c>
      <c r="E6249" s="1">
        <v>6998</v>
      </c>
      <c r="F6249" s="1">
        <v>7235</v>
      </c>
      <c r="G6249">
        <v>629.31476703947499</v>
      </c>
      <c r="H6249">
        <v>420.02572860166612</v>
      </c>
      <c r="I6249">
        <v>949.58323019211741</v>
      </c>
      <c r="J6249">
        <v>901.63444425606997</v>
      </c>
      <c r="K6249" s="13">
        <v>648.16597239999999</v>
      </c>
      <c r="L6249" s="13">
        <v>455.58454819999997</v>
      </c>
      <c r="M6249" s="13">
        <v>695.79908139999998</v>
      </c>
      <c r="N6249" s="13">
        <v>608.20006639999997</v>
      </c>
      <c r="O6249" s="1">
        <v>0.40802995745296999</v>
      </c>
      <c r="P6249" s="1">
        <v>0.22029854835113</v>
      </c>
    </row>
    <row r="6250" spans="1:16" x14ac:dyDescent="0.2">
      <c r="A6250" t="s">
        <v>4908</v>
      </c>
      <c r="B6250" s="1" t="s">
        <v>9520</v>
      </c>
      <c r="C6250" s="1">
        <v>628</v>
      </c>
      <c r="D6250" s="1">
        <v>428</v>
      </c>
      <c r="E6250" s="1">
        <v>193</v>
      </c>
      <c r="F6250" s="1">
        <v>296</v>
      </c>
      <c r="G6250">
        <v>63.413306607864406</v>
      </c>
      <c r="H6250">
        <v>36.581097321609455</v>
      </c>
      <c r="I6250">
        <v>82.632949127980481</v>
      </c>
      <c r="J6250">
        <v>116.39129907899853</v>
      </c>
      <c r="K6250" s="13">
        <v>65.312860420000007</v>
      </c>
      <c r="L6250" s="13">
        <v>39.678004369999996</v>
      </c>
      <c r="M6250" s="13">
        <v>60.548594659999999</v>
      </c>
      <c r="N6250" s="13">
        <v>78.512080229999995</v>
      </c>
      <c r="O6250" s="1">
        <v>0.59310545185584096</v>
      </c>
      <c r="P6250" s="1">
        <v>0.338435465174799</v>
      </c>
    </row>
    <row r="6251" spans="1:16" x14ac:dyDescent="0.2">
      <c r="A6251" t="s">
        <v>4909</v>
      </c>
      <c r="B6251" s="1" t="s">
        <v>9521</v>
      </c>
      <c r="C6251" s="1">
        <v>1796</v>
      </c>
      <c r="D6251" s="1">
        <v>1555</v>
      </c>
      <c r="E6251" s="1">
        <v>657</v>
      </c>
      <c r="F6251" s="1">
        <v>989</v>
      </c>
      <c r="G6251">
        <v>78.371799538676029</v>
      </c>
      <c r="H6251">
        <v>57.434928405685199</v>
      </c>
      <c r="I6251">
        <v>121.56093845177813</v>
      </c>
      <c r="J6251">
        <v>168.05747219311871</v>
      </c>
      <c r="K6251" s="13">
        <v>80.719436950000002</v>
      </c>
      <c r="L6251" s="13">
        <v>62.297293060000001</v>
      </c>
      <c r="M6251" s="13">
        <v>89.072749619999996</v>
      </c>
      <c r="N6251" s="13">
        <v>113.36364349999999</v>
      </c>
      <c r="O6251" s="1">
        <v>0.67265114192546205</v>
      </c>
      <c r="P6251" s="1">
        <v>0.113258888780739</v>
      </c>
    </row>
    <row r="6252" spans="1:16" x14ac:dyDescent="0.2">
      <c r="A6252" t="s">
        <v>4911</v>
      </c>
      <c r="B6252" s="1" t="s">
        <v>9522</v>
      </c>
      <c r="C6252" s="1">
        <v>3538.02</v>
      </c>
      <c r="D6252" s="1">
        <v>3268</v>
      </c>
      <c r="E6252" s="1">
        <v>767</v>
      </c>
      <c r="F6252" s="1">
        <v>720</v>
      </c>
      <c r="G6252">
        <v>189.03310764333634</v>
      </c>
      <c r="H6252">
        <v>147.79231174982667</v>
      </c>
      <c r="I6252">
        <v>173.75933363536774</v>
      </c>
      <c r="J6252">
        <v>149.80218071264213</v>
      </c>
      <c r="K6252" s="13">
        <v>194.6956189</v>
      </c>
      <c r="L6252" s="13">
        <v>160.30421229999999</v>
      </c>
      <c r="M6252" s="13">
        <v>127.3206823</v>
      </c>
      <c r="N6252" s="13">
        <v>101.049485</v>
      </c>
      <c r="O6252" s="1">
        <v>-0.48218133003320202</v>
      </c>
      <c r="P6252" s="1">
        <v>0.19589869825824899</v>
      </c>
    </row>
    <row r="6253" spans="1:16" x14ac:dyDescent="0.2">
      <c r="A6253" t="s">
        <v>4912</v>
      </c>
      <c r="B6253" s="1" t="s">
        <v>9523</v>
      </c>
      <c r="C6253" s="1">
        <v>2337</v>
      </c>
      <c r="D6253" s="1">
        <v>2342.96</v>
      </c>
      <c r="E6253" s="1">
        <v>802</v>
      </c>
      <c r="F6253" s="1">
        <v>658</v>
      </c>
      <c r="G6253">
        <v>72.01299256031912</v>
      </c>
      <c r="H6253">
        <v>61.109569553704169</v>
      </c>
      <c r="I6253">
        <v>104.78562368204084</v>
      </c>
      <c r="J6253">
        <v>78.956172764638396</v>
      </c>
      <c r="K6253" s="13">
        <v>74.170151079999997</v>
      </c>
      <c r="L6253" s="13">
        <v>66.283024440000005</v>
      </c>
      <c r="M6253" s="13">
        <v>76.780779589999995</v>
      </c>
      <c r="N6253" s="13">
        <v>53.260109819999997</v>
      </c>
      <c r="O6253" s="1">
        <v>3.4393543056637603E-2</v>
      </c>
      <c r="P6253" s="1">
        <v>0.94970391738137305</v>
      </c>
    </row>
    <row r="6254" spans="1:16" x14ac:dyDescent="0.2">
      <c r="A6254" t="s">
        <v>4913</v>
      </c>
      <c r="B6254" s="1" t="s">
        <v>7733</v>
      </c>
      <c r="C6254" s="1">
        <v>117</v>
      </c>
      <c r="D6254" s="1">
        <v>80</v>
      </c>
      <c r="E6254" s="1">
        <v>44</v>
      </c>
      <c r="F6254" s="1">
        <v>56</v>
      </c>
      <c r="G6254">
        <v>35.525116966103766</v>
      </c>
      <c r="H6254">
        <v>20.560413552085031</v>
      </c>
      <c r="I6254">
        <v>56.647078844716191</v>
      </c>
      <c r="J6254">
        <v>66.213375810926649</v>
      </c>
      <c r="K6254" s="13">
        <v>36.58927645</v>
      </c>
      <c r="L6254" s="13">
        <v>22.301030820000001</v>
      </c>
      <c r="M6254" s="13">
        <v>41.507667959999999</v>
      </c>
      <c r="N6254" s="13">
        <v>44.664420059999998</v>
      </c>
      <c r="O6254" s="1">
        <v>0.73153164434665097</v>
      </c>
      <c r="P6254" s="1">
        <v>0.49213219570425998</v>
      </c>
    </row>
    <row r="6255" spans="1:16" x14ac:dyDescent="0.2">
      <c r="A6255" t="s">
        <v>4914</v>
      </c>
      <c r="B6255" s="1" t="s">
        <v>9436</v>
      </c>
      <c r="C6255" s="1">
        <v>1001</v>
      </c>
      <c r="D6255" s="1">
        <v>1997</v>
      </c>
      <c r="E6255" s="1">
        <v>8</v>
      </c>
      <c r="F6255" s="1">
        <v>21</v>
      </c>
      <c r="G6255">
        <v>379.26065692460242</v>
      </c>
      <c r="H6255">
        <v>640.43341645806856</v>
      </c>
      <c r="I6255">
        <v>12.851945951330867</v>
      </c>
      <c r="J6255">
        <v>30.983541615873825</v>
      </c>
      <c r="K6255" s="13">
        <v>390.62145900000002</v>
      </c>
      <c r="L6255" s="13">
        <v>694.65165779999995</v>
      </c>
      <c r="M6255" s="13">
        <v>9.417154708</v>
      </c>
      <c r="N6255" s="13">
        <v>20.900035689999999</v>
      </c>
      <c r="O6255" s="1">
        <v>-5.0236483680774704</v>
      </c>
      <c r="P6255" s="14">
        <v>1.9970065541366299E-12</v>
      </c>
    </row>
    <row r="6256" spans="1:16" x14ac:dyDescent="0.2">
      <c r="A6256" t="s">
        <v>4915</v>
      </c>
      <c r="B6256" s="1" t="s">
        <v>8933</v>
      </c>
      <c r="C6256" s="1">
        <v>7362.17</v>
      </c>
      <c r="D6256" s="1">
        <v>6637.01</v>
      </c>
      <c r="E6256" s="1">
        <v>2066.3000000000002</v>
      </c>
      <c r="F6256" s="1">
        <v>2154</v>
      </c>
      <c r="G6256">
        <v>165.69219237266816</v>
      </c>
      <c r="H6256">
        <v>126.43312690552669</v>
      </c>
      <c r="I6256">
        <v>197.18086458626175</v>
      </c>
      <c r="J6256">
        <v>188.77737833697623</v>
      </c>
      <c r="K6256" s="13">
        <v>170.65552349999999</v>
      </c>
      <c r="L6256" s="13">
        <v>137.13678730000001</v>
      </c>
      <c r="M6256" s="13">
        <v>144.48261099999999</v>
      </c>
      <c r="N6256" s="13">
        <v>127.3403149</v>
      </c>
      <c r="O6256" s="1">
        <v>-2.0599554387726801E-2</v>
      </c>
      <c r="P6256" s="1">
        <v>0.95929506301125</v>
      </c>
    </row>
    <row r="6257" spans="1:16" x14ac:dyDescent="0.2">
      <c r="A6257" t="s">
        <v>4916</v>
      </c>
      <c r="B6257" s="1" t="s">
        <v>7429</v>
      </c>
      <c r="C6257" s="1">
        <v>13</v>
      </c>
      <c r="D6257" s="1">
        <v>50</v>
      </c>
      <c r="E6257" s="1">
        <v>25</v>
      </c>
      <c r="F6257" s="1">
        <v>23</v>
      </c>
      <c r="G6257">
        <v>0.34245964561573894</v>
      </c>
      <c r="H6257">
        <v>1.1148803448927607</v>
      </c>
      <c r="I6257">
        <v>2.792423262551107</v>
      </c>
      <c r="J6257">
        <v>2.3594019569869951</v>
      </c>
      <c r="K6257" s="13">
        <v>0.35271806900000002</v>
      </c>
      <c r="L6257" s="13">
        <v>1.209264632</v>
      </c>
      <c r="M6257" s="13">
        <v>2.0461245300000002</v>
      </c>
      <c r="N6257" s="13">
        <v>1.5915412680000001</v>
      </c>
      <c r="O6257" s="1">
        <v>1.2897744846654999</v>
      </c>
      <c r="P6257" s="1">
        <v>0.46508481381688699</v>
      </c>
    </row>
    <row r="6258" spans="1:16" x14ac:dyDescent="0.2">
      <c r="A6258" t="s">
        <v>4917</v>
      </c>
      <c r="B6258" s="1" t="s">
        <v>9524</v>
      </c>
      <c r="C6258" s="1">
        <v>15</v>
      </c>
      <c r="D6258" s="1">
        <v>25</v>
      </c>
      <c r="E6258" s="1">
        <v>8</v>
      </c>
      <c r="F6258" s="1">
        <v>13</v>
      </c>
      <c r="G6258">
        <v>0.77299948212040959</v>
      </c>
      <c r="H6258">
        <v>1.0904861563883064</v>
      </c>
      <c r="I6258">
        <v>1.7480470542910107</v>
      </c>
      <c r="J6258">
        <v>2.6087913444133575</v>
      </c>
      <c r="K6258" s="13">
        <v>0.79615478200000001</v>
      </c>
      <c r="L6258" s="13">
        <v>1.182805264</v>
      </c>
      <c r="M6258" s="13">
        <v>1.2808666959999999</v>
      </c>
      <c r="N6258" s="13">
        <v>1.7597675850000001</v>
      </c>
      <c r="O6258" s="1">
        <v>0.75126155081881496</v>
      </c>
      <c r="P6258" s="1">
        <v>0.73560441093611195</v>
      </c>
    </row>
    <row r="6259" spans="1:16" x14ac:dyDescent="0.2">
      <c r="A6259" t="s">
        <v>4918</v>
      </c>
      <c r="B6259" s="1" t="s">
        <v>9525</v>
      </c>
      <c r="C6259" s="1">
        <v>2739.01</v>
      </c>
      <c r="D6259" s="1">
        <v>3568.67</v>
      </c>
      <c r="E6259" s="1">
        <v>700</v>
      </c>
      <c r="F6259" s="1">
        <v>1206</v>
      </c>
      <c r="G6259">
        <v>15.015414149407635</v>
      </c>
      <c r="H6259">
        <v>16.559312095711054</v>
      </c>
      <c r="I6259">
        <v>16.271100419635992</v>
      </c>
      <c r="J6259">
        <v>25.745365031667394</v>
      </c>
      <c r="K6259" s="13">
        <v>15.465202830000001</v>
      </c>
      <c r="L6259" s="13">
        <v>17.961201429999999</v>
      </c>
      <c r="M6259" s="13">
        <v>11.92251123</v>
      </c>
      <c r="N6259" s="13">
        <v>17.366608849999999</v>
      </c>
      <c r="O6259" s="1">
        <v>-4.29331733146757E-2</v>
      </c>
      <c r="P6259" s="1">
        <v>0.94681279916998695</v>
      </c>
    </row>
    <row r="6260" spans="1:16" x14ac:dyDescent="0.2">
      <c r="A6260" t="s">
        <v>4921</v>
      </c>
      <c r="B6260" s="1" t="s">
        <v>8259</v>
      </c>
      <c r="C6260" s="1">
        <v>754.24</v>
      </c>
      <c r="D6260" s="1">
        <v>803</v>
      </c>
      <c r="E6260" s="1">
        <v>381</v>
      </c>
      <c r="F6260" s="1">
        <v>487</v>
      </c>
      <c r="G6260">
        <v>183.08242819054703</v>
      </c>
      <c r="H6260">
        <v>164.98514859425725</v>
      </c>
      <c r="I6260">
        <v>392.13649850805155</v>
      </c>
      <c r="J6260">
        <v>460.33512354344441</v>
      </c>
      <c r="K6260" s="13">
        <v>188.566686</v>
      </c>
      <c r="L6260" s="13">
        <v>178.95257190000001</v>
      </c>
      <c r="M6260" s="13">
        <v>287.33470299999999</v>
      </c>
      <c r="N6260" s="13">
        <v>310.52036049999998</v>
      </c>
      <c r="O6260" s="1">
        <v>0.85548614819516899</v>
      </c>
      <c r="P6260" s="1">
        <v>4.80260789946024E-2</v>
      </c>
    </row>
    <row r="6261" spans="1:16" x14ac:dyDescent="0.2">
      <c r="A6261" t="s">
        <v>4922</v>
      </c>
      <c r="B6261" s="1" t="s">
        <v>7429</v>
      </c>
      <c r="C6261" s="1">
        <v>1621</v>
      </c>
      <c r="D6261" s="1">
        <v>1651</v>
      </c>
      <c r="E6261" s="1">
        <v>668</v>
      </c>
      <c r="F6261" s="1">
        <v>860</v>
      </c>
      <c r="G6261">
        <v>53.956643326573932</v>
      </c>
      <c r="H6261">
        <v>46.51587412280039</v>
      </c>
      <c r="I6261">
        <v>94.278694421432135</v>
      </c>
      <c r="J6261">
        <v>111.47267146167273</v>
      </c>
      <c r="K6261" s="13">
        <v>55.572921569999998</v>
      </c>
      <c r="L6261" s="13">
        <v>50.453846159999998</v>
      </c>
      <c r="M6261" s="13">
        <v>69.081916030000002</v>
      </c>
      <c r="N6261" s="13">
        <v>75.194206050000005</v>
      </c>
      <c r="O6261" s="1">
        <v>0.60078006168265796</v>
      </c>
      <c r="P6261" s="1">
        <v>0.122911951490077</v>
      </c>
    </row>
    <row r="6262" spans="1:16" x14ac:dyDescent="0.2">
      <c r="A6262" t="s">
        <v>4923</v>
      </c>
      <c r="B6262" s="1" t="s">
        <v>7429</v>
      </c>
      <c r="C6262" s="1">
        <v>5909</v>
      </c>
      <c r="D6262" s="1">
        <v>4766.04</v>
      </c>
      <c r="E6262" s="1">
        <v>718</v>
      </c>
      <c r="F6262" s="1">
        <v>618</v>
      </c>
      <c r="G6262">
        <v>131.76224517716659</v>
      </c>
      <c r="H6262">
        <v>89.955326341666662</v>
      </c>
      <c r="I6262">
        <v>67.885438664367314</v>
      </c>
      <c r="J6262">
        <v>53.662823576550004</v>
      </c>
      <c r="K6262" s="13">
        <v>135.70920029999999</v>
      </c>
      <c r="L6262" s="13">
        <v>97.570824630000004</v>
      </c>
      <c r="M6262" s="13">
        <v>49.742481079999997</v>
      </c>
      <c r="N6262" s="13">
        <v>36.198409529999999</v>
      </c>
      <c r="O6262" s="1">
        <v>-1.2797068097089099</v>
      </c>
      <c r="P6262" s="14">
        <v>2.6991387193473903E-4</v>
      </c>
    </row>
    <row r="6263" spans="1:16" x14ac:dyDescent="0.2">
      <c r="A6263" t="s">
        <v>4924</v>
      </c>
      <c r="B6263" s="1" t="s">
        <v>7429</v>
      </c>
      <c r="C6263" s="1">
        <v>1153</v>
      </c>
      <c r="D6263" s="1">
        <v>946</v>
      </c>
      <c r="E6263" s="1">
        <v>1023</v>
      </c>
      <c r="F6263" s="1">
        <v>693.36</v>
      </c>
      <c r="G6263">
        <v>45.837435197027112</v>
      </c>
      <c r="H6263">
        <v>31.83276345927343</v>
      </c>
      <c r="I6263">
        <v>172.44151248224452</v>
      </c>
      <c r="J6263">
        <v>107.33907141553534</v>
      </c>
      <c r="K6263" s="13">
        <v>47.21050151</v>
      </c>
      <c r="L6263" s="13">
        <v>34.52768288</v>
      </c>
      <c r="M6263" s="13">
        <v>126.35505999999999</v>
      </c>
      <c r="N6263" s="13">
        <v>72.405874440000005</v>
      </c>
      <c r="O6263" s="1">
        <v>1.43540421189404</v>
      </c>
      <c r="P6263" s="1">
        <v>1.5737315919611299E-3</v>
      </c>
    </row>
    <row r="6264" spans="1:16" x14ac:dyDescent="0.2">
      <c r="A6264" t="s">
        <v>4925</v>
      </c>
      <c r="B6264" s="1" t="s">
        <v>7725</v>
      </c>
      <c r="C6264" s="1">
        <v>1048</v>
      </c>
      <c r="D6264" s="1">
        <v>1006</v>
      </c>
      <c r="E6264" s="1">
        <v>570</v>
      </c>
      <c r="F6264" s="1">
        <v>405</v>
      </c>
      <c r="G6264">
        <v>25.144731024786381</v>
      </c>
      <c r="H6264">
        <v>20.430354218010372</v>
      </c>
      <c r="I6264">
        <v>57.987682895769439</v>
      </c>
      <c r="J6264">
        <v>37.839795750978695</v>
      </c>
      <c r="K6264" s="13">
        <v>25.8979447</v>
      </c>
      <c r="L6264" s="13">
        <v>22.159960829999999</v>
      </c>
      <c r="M6264" s="13">
        <v>42.489984249999999</v>
      </c>
      <c r="N6264" s="13">
        <v>25.524941330000001</v>
      </c>
      <c r="O6264" s="1">
        <v>0.64541969539092203</v>
      </c>
      <c r="P6264" s="1">
        <v>0.20778215523667701</v>
      </c>
    </row>
    <row r="6265" spans="1:16" x14ac:dyDescent="0.2">
      <c r="A6265" t="s">
        <v>4926</v>
      </c>
      <c r="B6265" s="1" t="s">
        <v>7714</v>
      </c>
      <c r="C6265" s="1">
        <v>1014</v>
      </c>
      <c r="D6265" s="1">
        <v>961.98</v>
      </c>
      <c r="E6265" s="1">
        <v>353</v>
      </c>
      <c r="F6265" s="1">
        <v>283</v>
      </c>
      <c r="G6265">
        <v>82.81425267137341</v>
      </c>
      <c r="H6265">
        <v>66.500571725346475</v>
      </c>
      <c r="I6265">
        <v>122.24103699491016</v>
      </c>
      <c r="J6265">
        <v>90.003959645522727</v>
      </c>
      <c r="K6265" s="13">
        <v>85.294964340000007</v>
      </c>
      <c r="L6265" s="13">
        <v>72.130421690000006</v>
      </c>
      <c r="M6265" s="13">
        <v>89.571086080000001</v>
      </c>
      <c r="N6265" s="13">
        <v>60.71242573</v>
      </c>
      <c r="O6265" s="1">
        <v>8.1871190941623595E-2</v>
      </c>
      <c r="P6265" s="1">
        <v>0.89325280391472095</v>
      </c>
    </row>
    <row r="6266" spans="1:16" x14ac:dyDescent="0.2">
      <c r="A6266" t="s">
        <v>4927</v>
      </c>
      <c r="B6266" s="1" t="s">
        <v>9487</v>
      </c>
      <c r="C6266" s="1">
        <v>4564.87</v>
      </c>
      <c r="D6266" s="1">
        <v>4122</v>
      </c>
      <c r="E6266" s="1">
        <v>925</v>
      </c>
      <c r="F6266" s="1">
        <v>826</v>
      </c>
      <c r="G6266">
        <v>233.58519744749918</v>
      </c>
      <c r="H6266">
        <v>178.53242129995829</v>
      </c>
      <c r="I6266">
        <v>200.69373907410758</v>
      </c>
      <c r="J6266">
        <v>164.59058904968009</v>
      </c>
      <c r="K6266" s="13">
        <v>240.5822723</v>
      </c>
      <c r="L6266" s="13">
        <v>193.64673859999999</v>
      </c>
      <c r="M6266" s="13">
        <v>147.05664010000001</v>
      </c>
      <c r="N6266" s="13">
        <v>111.0250477</v>
      </c>
      <c r="O6266" s="1">
        <v>-0.59603561533040805</v>
      </c>
      <c r="P6266" s="1">
        <v>0.102501979641239</v>
      </c>
    </row>
    <row r="6267" spans="1:16" x14ac:dyDescent="0.2">
      <c r="A6267" t="s">
        <v>4928</v>
      </c>
      <c r="B6267" s="1" t="s">
        <v>7449</v>
      </c>
      <c r="C6267" s="1">
        <v>159</v>
      </c>
      <c r="D6267" s="1">
        <v>167</v>
      </c>
      <c r="E6267" s="1">
        <v>55</v>
      </c>
      <c r="F6267" s="1">
        <v>31</v>
      </c>
      <c r="G6267">
        <v>34.04350495630343</v>
      </c>
      <c r="H6267">
        <v>30.265358143055387</v>
      </c>
      <c r="I6267">
        <v>49.931546770373309</v>
      </c>
      <c r="J6267">
        <v>25.846806098184206</v>
      </c>
      <c r="K6267" s="13">
        <v>35.063282559999998</v>
      </c>
      <c r="L6267" s="13">
        <v>32.827583109999999</v>
      </c>
      <c r="M6267" s="13">
        <v>36.58691863</v>
      </c>
      <c r="N6267" s="13">
        <v>17.43503621</v>
      </c>
      <c r="O6267" s="1">
        <v>-0.198209629183414</v>
      </c>
      <c r="P6267" s="1">
        <v>0.87088132531339202</v>
      </c>
    </row>
    <row r="6268" spans="1:16" x14ac:dyDescent="0.2">
      <c r="A6268" t="s">
        <v>4930</v>
      </c>
      <c r="B6268" s="1" t="s">
        <v>9526</v>
      </c>
      <c r="C6268" s="1">
        <v>26935.7</v>
      </c>
      <c r="D6268" s="1">
        <v>24539.27</v>
      </c>
      <c r="E6268" s="1">
        <v>9835.98</v>
      </c>
      <c r="F6268" s="1">
        <v>10542.67</v>
      </c>
      <c r="G6268">
        <v>616.2385248373372</v>
      </c>
      <c r="H6268">
        <v>475.19780069184992</v>
      </c>
      <c r="I6268">
        <v>954.14285796224135</v>
      </c>
      <c r="J6268">
        <v>939.24575351745409</v>
      </c>
      <c r="K6268" s="13">
        <v>634.69802970000001</v>
      </c>
      <c r="L6268" s="13">
        <v>515.42741450000005</v>
      </c>
      <c r="M6268" s="13">
        <v>699.14011010000002</v>
      </c>
      <c r="N6268" s="13">
        <v>633.57088150000004</v>
      </c>
      <c r="O6268" s="1">
        <v>0.37131865900134797</v>
      </c>
      <c r="P6268" s="1">
        <v>0.219643732118569</v>
      </c>
    </row>
    <row r="6269" spans="1:16" x14ac:dyDescent="0.2">
      <c r="A6269" t="s">
        <v>4931</v>
      </c>
      <c r="B6269" s="1" t="s">
        <v>9527</v>
      </c>
      <c r="C6269" s="1">
        <v>1268</v>
      </c>
      <c r="D6269" s="1">
        <v>1264</v>
      </c>
      <c r="E6269" s="1">
        <v>435</v>
      </c>
      <c r="F6269" s="1">
        <v>707</v>
      </c>
      <c r="G6269">
        <v>113.44669497390807</v>
      </c>
      <c r="H6269">
        <v>95.722023915076775</v>
      </c>
      <c r="I6269">
        <v>165.02017356656228</v>
      </c>
      <c r="J6269">
        <v>246.32021620011946</v>
      </c>
      <c r="K6269" s="13">
        <v>116.84500540000001</v>
      </c>
      <c r="L6269" s="13">
        <v>103.8257232</v>
      </c>
      <c r="M6269" s="13">
        <v>120.91713660000001</v>
      </c>
      <c r="N6269" s="13">
        <v>166.15599900000001</v>
      </c>
      <c r="O6269" s="1">
        <v>0.54357374820975501</v>
      </c>
      <c r="P6269" s="1">
        <v>0.27066237549056399</v>
      </c>
    </row>
    <row r="6270" spans="1:16" x14ac:dyDescent="0.2">
      <c r="A6270" t="s">
        <v>4932</v>
      </c>
      <c r="B6270" s="1" t="s">
        <v>9528</v>
      </c>
      <c r="C6270" s="1">
        <v>14558.53</v>
      </c>
      <c r="D6270" s="1">
        <v>15927.05</v>
      </c>
      <c r="E6270" s="1">
        <v>3631.92</v>
      </c>
      <c r="F6270" s="1">
        <v>2847.96</v>
      </c>
      <c r="G6270">
        <v>394.61001203493316</v>
      </c>
      <c r="H6270">
        <v>365.40805928763291</v>
      </c>
      <c r="I6270">
        <v>417.40921827753698</v>
      </c>
      <c r="J6270">
        <v>300.60244466383955</v>
      </c>
      <c r="K6270" s="13">
        <v>406.43060609999998</v>
      </c>
      <c r="L6270" s="13">
        <v>396.34301959999999</v>
      </c>
      <c r="M6270" s="13">
        <v>305.85307469999998</v>
      </c>
      <c r="N6270" s="13">
        <v>202.77222990000001</v>
      </c>
      <c r="O6270" s="1">
        <v>-0.52041322706890902</v>
      </c>
      <c r="P6270" s="1">
        <v>0.19650265281179699</v>
      </c>
    </row>
    <row r="6271" spans="1:16" x14ac:dyDescent="0.2">
      <c r="A6271" t="s">
        <v>4933</v>
      </c>
      <c r="B6271" s="1" t="s">
        <v>7035</v>
      </c>
      <c r="C6271" s="1">
        <v>0</v>
      </c>
      <c r="D6271" s="1">
        <v>0</v>
      </c>
      <c r="E6271" s="1">
        <v>0</v>
      </c>
      <c r="F6271" s="1">
        <v>0</v>
      </c>
      <c r="G6271">
        <v>0</v>
      </c>
      <c r="H6271">
        <v>0</v>
      </c>
      <c r="I6271">
        <v>0</v>
      </c>
      <c r="J6271">
        <v>0</v>
      </c>
      <c r="K6271" s="13">
        <v>0</v>
      </c>
      <c r="L6271" s="13">
        <v>0</v>
      </c>
      <c r="M6271" s="13">
        <v>0</v>
      </c>
      <c r="N6271" s="13">
        <v>0</v>
      </c>
      <c r="O6271" s="1" t="s">
        <v>6745</v>
      </c>
      <c r="P6271" s="1" t="s">
        <v>6745</v>
      </c>
    </row>
    <row r="6272" spans="1:16" x14ac:dyDescent="0.2">
      <c r="A6272" t="s">
        <v>4934</v>
      </c>
      <c r="B6272" s="1" t="s">
        <v>7429</v>
      </c>
      <c r="C6272" s="1">
        <v>245</v>
      </c>
      <c r="D6272" s="1">
        <v>169</v>
      </c>
      <c r="E6272" s="1">
        <v>114</v>
      </c>
      <c r="F6272" s="1">
        <v>167</v>
      </c>
      <c r="G6272">
        <v>26.587780858868832</v>
      </c>
      <c r="H6272">
        <v>15.523688333075656</v>
      </c>
      <c r="I6272">
        <v>52.456105673084572</v>
      </c>
      <c r="J6272">
        <v>70.573316341440645</v>
      </c>
      <c r="K6272" s="13">
        <v>27.384221279999998</v>
      </c>
      <c r="L6272" s="13">
        <v>16.837903140000002</v>
      </c>
      <c r="M6272" s="13">
        <v>38.43676782</v>
      </c>
      <c r="N6272" s="13">
        <v>47.605430290000001</v>
      </c>
      <c r="O6272" s="1">
        <v>1.14588542428729</v>
      </c>
      <c r="P6272" s="1">
        <v>9.5243919097941707E-2</v>
      </c>
    </row>
    <row r="6273" spans="1:16" x14ac:dyDescent="0.2">
      <c r="A6273" t="s">
        <v>4935</v>
      </c>
      <c r="B6273" s="1" t="s">
        <v>7429</v>
      </c>
      <c r="C6273" s="1">
        <v>39</v>
      </c>
      <c r="D6273" s="1">
        <v>27</v>
      </c>
      <c r="E6273" s="1">
        <v>6</v>
      </c>
      <c r="F6273" s="1">
        <v>40</v>
      </c>
      <c r="G6273">
        <v>11.034316633411017</v>
      </c>
      <c r="H6273">
        <v>6.4660164210676498</v>
      </c>
      <c r="I6273">
        <v>7.1979242746901768</v>
      </c>
      <c r="J6273">
        <v>44.070591042986891</v>
      </c>
      <c r="K6273" s="13">
        <v>11.36485102</v>
      </c>
      <c r="L6273" s="13">
        <v>7.0134207719999999</v>
      </c>
      <c r="M6273" s="13">
        <v>5.2742181400000003</v>
      </c>
      <c r="N6273" s="13">
        <v>29.72794193</v>
      </c>
      <c r="O6273" s="1">
        <v>1.1474873089897499</v>
      </c>
      <c r="P6273" s="1">
        <v>0.55786586369172297</v>
      </c>
    </row>
    <row r="6274" spans="1:16" x14ac:dyDescent="0.2">
      <c r="A6274" t="s">
        <v>4936</v>
      </c>
      <c r="B6274" s="1" t="s">
        <v>7429</v>
      </c>
      <c r="C6274" s="1">
        <v>54</v>
      </c>
      <c r="D6274" s="1">
        <v>41</v>
      </c>
      <c r="E6274" s="1">
        <v>186</v>
      </c>
      <c r="F6274" s="1">
        <v>45</v>
      </c>
      <c r="G6274">
        <v>2.7486633454183447</v>
      </c>
      <c r="H6274">
        <v>1.7664601801064876</v>
      </c>
      <c r="I6274">
        <v>40.143563653470686</v>
      </c>
      <c r="J6274">
        <v>8.9196610960250933</v>
      </c>
      <c r="K6274" s="13">
        <v>2.8309999119999998</v>
      </c>
      <c r="L6274" s="13">
        <v>1.91600635</v>
      </c>
      <c r="M6274" s="13">
        <v>29.414856780000001</v>
      </c>
      <c r="N6274" s="13">
        <v>6.0167826389999997</v>
      </c>
      <c r="O6274" s="1">
        <v>3.0370479838735802</v>
      </c>
      <c r="P6274" s="1">
        <v>4.7401587613675302E-3</v>
      </c>
    </row>
    <row r="6275" spans="1:16" x14ac:dyDescent="0.2">
      <c r="A6275" t="s">
        <v>4937</v>
      </c>
      <c r="B6275" s="1" t="s">
        <v>7466</v>
      </c>
      <c r="C6275" s="1">
        <v>34</v>
      </c>
      <c r="D6275" s="1">
        <v>35</v>
      </c>
      <c r="E6275" s="1">
        <v>155</v>
      </c>
      <c r="F6275" s="1">
        <v>94</v>
      </c>
      <c r="G6275">
        <v>1.5343632737797628</v>
      </c>
      <c r="H6275">
        <v>1.3369326393752854</v>
      </c>
      <c r="I6275">
        <v>29.658976771423191</v>
      </c>
      <c r="J6275">
        <v>16.51905427079954</v>
      </c>
      <c r="K6275" s="13">
        <v>1.5803253239999999</v>
      </c>
      <c r="L6275" s="13">
        <v>1.450115579</v>
      </c>
      <c r="M6275" s="13">
        <v>21.732364409999999</v>
      </c>
      <c r="N6275" s="13">
        <v>11.14297481</v>
      </c>
      <c r="O6275" s="1">
        <v>3.5751596084806399</v>
      </c>
      <c r="P6275" s="14">
        <v>3.1259776475001401E-6</v>
      </c>
    </row>
    <row r="6276" spans="1:16" x14ac:dyDescent="0.2">
      <c r="A6276" t="s">
        <v>4938</v>
      </c>
      <c r="B6276" s="1" t="s">
        <v>7818</v>
      </c>
      <c r="C6276" s="1">
        <v>392</v>
      </c>
      <c r="D6276" s="1">
        <v>372</v>
      </c>
      <c r="E6276" s="1">
        <v>52</v>
      </c>
      <c r="F6276" s="1">
        <v>129</v>
      </c>
      <c r="G6276">
        <v>146.60935986040636</v>
      </c>
      <c r="H6276">
        <v>117.76351890959259</v>
      </c>
      <c r="I6276">
        <v>82.462056640513509</v>
      </c>
      <c r="J6276">
        <v>187.87690164377202</v>
      </c>
      <c r="K6276" s="13">
        <v>151.00106220000001</v>
      </c>
      <c r="L6276" s="13">
        <v>127.7332218</v>
      </c>
      <c r="M6276" s="13">
        <v>60.423374629999998</v>
      </c>
      <c r="N6276" s="13">
        <v>126.73289579999999</v>
      </c>
      <c r="O6276" s="1">
        <v>-0.39592763462571101</v>
      </c>
      <c r="P6276" s="1">
        <v>0.67391176024119903</v>
      </c>
    </row>
    <row r="6277" spans="1:16" x14ac:dyDescent="0.2">
      <c r="A6277" t="s">
        <v>4939</v>
      </c>
      <c r="B6277" s="1" t="s">
        <v>7744</v>
      </c>
      <c r="C6277" s="1">
        <v>475</v>
      </c>
      <c r="D6277" s="1">
        <v>419</v>
      </c>
      <c r="E6277" s="1">
        <v>659</v>
      </c>
      <c r="F6277" s="1">
        <v>403</v>
      </c>
      <c r="G6277">
        <v>108.07528442579043</v>
      </c>
      <c r="H6277">
        <v>80.693583905968694</v>
      </c>
      <c r="I6277">
        <v>635.76026365640325</v>
      </c>
      <c r="J6277">
        <v>357.0638409020695</v>
      </c>
      <c r="K6277" s="13">
        <v>111.3126936</v>
      </c>
      <c r="L6277" s="13">
        <v>87.524995399999995</v>
      </c>
      <c r="M6277" s="13">
        <v>465.84795659999997</v>
      </c>
      <c r="N6277" s="13">
        <v>240.85842450000001</v>
      </c>
      <c r="O6277" s="1">
        <v>1.9758281116833301</v>
      </c>
      <c r="P6277" s="14">
        <v>1.10897702007184E-4</v>
      </c>
    </row>
    <row r="6278" spans="1:16" x14ac:dyDescent="0.2">
      <c r="A6278" t="s">
        <v>4940</v>
      </c>
      <c r="B6278" s="1" t="s">
        <v>8143</v>
      </c>
      <c r="C6278" s="1">
        <v>6375</v>
      </c>
      <c r="D6278" s="1">
        <v>6963.84</v>
      </c>
      <c r="E6278" s="1">
        <v>3403</v>
      </c>
      <c r="F6278" s="1">
        <v>3404</v>
      </c>
      <c r="G6278">
        <v>247.01440765357285</v>
      </c>
      <c r="H6278">
        <v>228.393155286396</v>
      </c>
      <c r="I6278">
        <v>559.08679283276774</v>
      </c>
      <c r="J6278">
        <v>513.61736225412221</v>
      </c>
      <c r="K6278" s="13">
        <v>254.41375619999999</v>
      </c>
      <c r="L6278" s="13">
        <v>247.72861610000001</v>
      </c>
      <c r="M6278" s="13">
        <v>409.66611929999999</v>
      </c>
      <c r="N6278" s="13">
        <v>346.46204549999999</v>
      </c>
      <c r="O6278" s="1">
        <v>0.73546691205241399</v>
      </c>
      <c r="P6278" s="1">
        <v>2.0948715170272601E-2</v>
      </c>
    </row>
    <row r="6279" spans="1:16" x14ac:dyDescent="0.2">
      <c r="A6279" t="s">
        <v>4942</v>
      </c>
      <c r="B6279" s="1" t="s">
        <v>7429</v>
      </c>
      <c r="C6279" s="1">
        <v>3962</v>
      </c>
      <c r="D6279" s="1">
        <v>3718.04</v>
      </c>
      <c r="E6279" s="1">
        <v>828</v>
      </c>
      <c r="F6279" s="1">
        <v>1280</v>
      </c>
      <c r="G6279">
        <v>112.64594010528238</v>
      </c>
      <c r="H6279">
        <v>89.476159383836631</v>
      </c>
      <c r="I6279">
        <v>99.817479077139083</v>
      </c>
      <c r="J6279">
        <v>141.71606698847597</v>
      </c>
      <c r="K6279" s="13">
        <v>116.0202638</v>
      </c>
      <c r="L6279" s="13">
        <v>97.05109204</v>
      </c>
      <c r="M6279" s="13">
        <v>73.140413649999999</v>
      </c>
      <c r="N6279" s="13">
        <v>95.594974100000002</v>
      </c>
      <c r="O6279" s="1">
        <v>-0.169894036570714</v>
      </c>
      <c r="P6279" s="1">
        <v>0.72452491287551302</v>
      </c>
    </row>
    <row r="6280" spans="1:16" x14ac:dyDescent="0.2">
      <c r="A6280" t="s">
        <v>4943</v>
      </c>
      <c r="B6280" s="1" t="s">
        <v>7429</v>
      </c>
      <c r="C6280" s="1">
        <v>878</v>
      </c>
      <c r="D6280" s="1">
        <v>757</v>
      </c>
      <c r="E6280" s="1">
        <v>236</v>
      </c>
      <c r="F6280" s="1">
        <v>346</v>
      </c>
      <c r="G6280">
        <v>198.21602506134855</v>
      </c>
      <c r="H6280">
        <v>144.65462719923707</v>
      </c>
      <c r="I6280">
        <v>225.90791005124333</v>
      </c>
      <c r="J6280">
        <v>304.17841620913384</v>
      </c>
      <c r="K6280" s="13">
        <v>204.15361179999999</v>
      </c>
      <c r="L6280" s="13">
        <v>156.90089560000001</v>
      </c>
      <c r="M6280" s="13">
        <v>165.53211060000001</v>
      </c>
      <c r="N6280" s="13">
        <v>205.1844116</v>
      </c>
      <c r="O6280" s="1">
        <v>0.20925662769571601</v>
      </c>
      <c r="P6280" s="1">
        <v>0.71966983079262703</v>
      </c>
    </row>
    <row r="6281" spans="1:16" x14ac:dyDescent="0.2">
      <c r="A6281" t="s">
        <v>4944</v>
      </c>
      <c r="B6281" s="1" t="s">
        <v>9063</v>
      </c>
      <c r="C6281" s="1">
        <v>15875.26</v>
      </c>
      <c r="D6281" s="1">
        <v>16532.64</v>
      </c>
      <c r="E6281" s="1">
        <v>735</v>
      </c>
      <c r="F6281" s="1">
        <v>1210</v>
      </c>
      <c r="G6281">
        <v>366.9535115768154</v>
      </c>
      <c r="H6281">
        <v>323.46300315226205</v>
      </c>
      <c r="I6281">
        <v>72.036520658901964</v>
      </c>
      <c r="J6281">
        <v>108.9139779171111</v>
      </c>
      <c r="K6281" s="13">
        <v>377.94565160000002</v>
      </c>
      <c r="L6281" s="13">
        <v>350.8469508</v>
      </c>
      <c r="M6281" s="13">
        <v>52.784151309999999</v>
      </c>
      <c r="N6281" s="13">
        <v>73.468232080000007</v>
      </c>
      <c r="O6281" s="1">
        <v>-2.3678020411496399</v>
      </c>
      <c r="P6281" s="14">
        <v>2.1460636488155499E-11</v>
      </c>
    </row>
    <row r="6282" spans="1:16" x14ac:dyDescent="0.2">
      <c r="A6282" t="s">
        <v>4945</v>
      </c>
      <c r="B6282" s="1" t="s">
        <v>7756</v>
      </c>
      <c r="C6282" s="1">
        <v>233</v>
      </c>
      <c r="D6282" s="1">
        <v>129</v>
      </c>
      <c r="E6282" s="1">
        <v>289</v>
      </c>
      <c r="F6282" s="1">
        <v>111</v>
      </c>
      <c r="G6282">
        <v>36.452916212314513</v>
      </c>
      <c r="H6282">
        <v>17.082769096473157</v>
      </c>
      <c r="I6282">
        <v>191.71203935928247</v>
      </c>
      <c r="J6282">
        <v>67.625016453215252</v>
      </c>
      <c r="K6282" s="13">
        <v>37.544868039999997</v>
      </c>
      <c r="L6282" s="13">
        <v>18.528973610000001</v>
      </c>
      <c r="M6282" s="13">
        <v>140.47537560000001</v>
      </c>
      <c r="N6282" s="13">
        <v>45.616646260000003</v>
      </c>
      <c r="O6282" s="1">
        <v>1.8961712166431</v>
      </c>
      <c r="P6282" s="1">
        <v>2.71956319401351E-2</v>
      </c>
    </row>
    <row r="6283" spans="1:16" x14ac:dyDescent="0.2">
      <c r="A6283" t="s">
        <v>4946</v>
      </c>
      <c r="B6283" s="1" t="s">
        <v>9529</v>
      </c>
      <c r="C6283" s="1">
        <v>1849</v>
      </c>
      <c r="D6283" s="1">
        <v>1568.98</v>
      </c>
      <c r="E6283" s="1">
        <v>444</v>
      </c>
      <c r="F6283" s="1">
        <v>492</v>
      </c>
      <c r="G6283">
        <v>97.890068358327994</v>
      </c>
      <c r="H6283">
        <v>70.309066577845968</v>
      </c>
      <c r="I6283">
        <v>99.668949008954158</v>
      </c>
      <c r="J6283">
        <v>101.43197272615525</v>
      </c>
      <c r="K6283" s="13">
        <v>100.822378</v>
      </c>
      <c r="L6283" s="13">
        <v>76.261338649999999</v>
      </c>
      <c r="M6283" s="13">
        <v>73.031579500000007</v>
      </c>
      <c r="N6283" s="13">
        <v>68.421224300000006</v>
      </c>
      <c r="O6283" s="1">
        <v>-0.159239660981287</v>
      </c>
      <c r="P6283" s="1">
        <v>0.73100371864513303</v>
      </c>
    </row>
    <row r="6284" spans="1:16" x14ac:dyDescent="0.2">
      <c r="A6284" t="s">
        <v>4947</v>
      </c>
      <c r="B6284" s="1" t="s">
        <v>9530</v>
      </c>
      <c r="C6284" s="1">
        <v>624</v>
      </c>
      <c r="D6284" s="1">
        <v>400</v>
      </c>
      <c r="E6284" s="1">
        <v>208</v>
      </c>
      <c r="F6284" s="1">
        <v>196</v>
      </c>
      <c r="G6284">
        <v>165.27997680683734</v>
      </c>
      <c r="H6284">
        <v>89.678399535690019</v>
      </c>
      <c r="I6284">
        <v>233.60071972327839</v>
      </c>
      <c r="J6284">
        <v>202.16211550782921</v>
      </c>
      <c r="K6284" s="13">
        <v>170.23095989999999</v>
      </c>
      <c r="L6284" s="13">
        <v>97.270453570000001</v>
      </c>
      <c r="M6284" s="13">
        <v>171.1689518</v>
      </c>
      <c r="N6284" s="13">
        <v>136.3690272</v>
      </c>
      <c r="O6284" s="1">
        <v>0.379299847760387</v>
      </c>
      <c r="P6284" s="1">
        <v>0.56734587696156902</v>
      </c>
    </row>
    <row r="6285" spans="1:16" x14ac:dyDescent="0.2">
      <c r="A6285" t="s">
        <v>4948</v>
      </c>
      <c r="B6285" s="1" t="s">
        <v>7429</v>
      </c>
      <c r="C6285" s="1">
        <v>358</v>
      </c>
      <c r="D6285" s="1">
        <v>308</v>
      </c>
      <c r="E6285" s="1">
        <v>158</v>
      </c>
      <c r="F6285" s="1">
        <v>194</v>
      </c>
      <c r="G6285">
        <v>60.576942457875646</v>
      </c>
      <c r="H6285">
        <v>44.113065930827865</v>
      </c>
      <c r="I6285">
        <v>113.35915433770964</v>
      </c>
      <c r="J6285">
        <v>127.83038621361906</v>
      </c>
      <c r="K6285" s="13">
        <v>62.39153262</v>
      </c>
      <c r="L6285" s="13">
        <v>47.847619420000001</v>
      </c>
      <c r="M6285" s="13">
        <v>83.062961670000007</v>
      </c>
      <c r="N6285" s="13">
        <v>86.228348830000002</v>
      </c>
      <c r="O6285" s="1">
        <v>0.78526940598214001</v>
      </c>
      <c r="P6285" s="1">
        <v>0.175053906047451</v>
      </c>
    </row>
    <row r="6286" spans="1:16" x14ac:dyDescent="0.2">
      <c r="A6286" t="s">
        <v>4949</v>
      </c>
      <c r="B6286" s="1" t="s">
        <v>9531</v>
      </c>
      <c r="C6286" s="1">
        <v>272</v>
      </c>
      <c r="D6286" s="1">
        <v>287</v>
      </c>
      <c r="E6286" s="1">
        <v>26</v>
      </c>
      <c r="F6286" s="1">
        <v>201</v>
      </c>
      <c r="G6286">
        <v>55.380476292873318</v>
      </c>
      <c r="H6286">
        <v>49.460885042981651</v>
      </c>
      <c r="I6286">
        <v>22.445863548177158</v>
      </c>
      <c r="J6286">
        <v>159.36461158231498</v>
      </c>
      <c r="K6286" s="13">
        <v>57.039405639999998</v>
      </c>
      <c r="L6286" s="13">
        <v>53.648177789999998</v>
      </c>
      <c r="M6286" s="13">
        <v>16.447016690000002</v>
      </c>
      <c r="N6286" s="13">
        <v>107.49984980000001</v>
      </c>
      <c r="O6286" s="1">
        <v>0.35414394054975701</v>
      </c>
      <c r="P6286" s="1">
        <v>0.80491135842383299</v>
      </c>
    </row>
    <row r="6287" spans="1:16" x14ac:dyDescent="0.2">
      <c r="A6287" t="s">
        <v>4950</v>
      </c>
      <c r="B6287" s="1" t="s">
        <v>7429</v>
      </c>
      <c r="C6287" s="1">
        <v>521</v>
      </c>
      <c r="D6287" s="1">
        <v>416</v>
      </c>
      <c r="E6287" s="1">
        <v>286</v>
      </c>
      <c r="F6287" s="1">
        <v>230</v>
      </c>
      <c r="G6287">
        <v>109.13798825999747</v>
      </c>
      <c r="H6287">
        <v>73.760483618105042</v>
      </c>
      <c r="I6287">
        <v>254.02674419427419</v>
      </c>
      <c r="J6287">
        <v>187.61782869502352</v>
      </c>
      <c r="K6287" s="13">
        <v>112.40723079999999</v>
      </c>
      <c r="L6287" s="13">
        <v>80.004948060000004</v>
      </c>
      <c r="M6287" s="13">
        <v>186.13594850000001</v>
      </c>
      <c r="N6287" s="13">
        <v>126.55813740000001</v>
      </c>
      <c r="O6287" s="1">
        <v>0.86015395265333705</v>
      </c>
      <c r="P6287" s="1">
        <v>0.116359057784203</v>
      </c>
    </row>
    <row r="6288" spans="1:16" x14ac:dyDescent="0.2">
      <c r="A6288" t="s">
        <v>4951</v>
      </c>
      <c r="B6288" s="1" t="s">
        <v>7429</v>
      </c>
      <c r="C6288" s="1">
        <v>25</v>
      </c>
      <c r="D6288" s="1">
        <v>7</v>
      </c>
      <c r="E6288" s="1">
        <v>29</v>
      </c>
      <c r="F6288" s="1">
        <v>16</v>
      </c>
      <c r="G6288">
        <v>7.7529188865101579</v>
      </c>
      <c r="H6288">
        <v>1.8374497698460328</v>
      </c>
      <c r="I6288">
        <v>38.132775576235268</v>
      </c>
      <c r="J6288">
        <v>19.322052727743717</v>
      </c>
      <c r="K6288" s="13">
        <v>7.9851585759999999</v>
      </c>
      <c r="L6288" s="13">
        <v>1.9930058239999999</v>
      </c>
      <c r="M6288" s="13">
        <v>27.941468820000001</v>
      </c>
      <c r="N6288" s="13">
        <v>13.033745359999999</v>
      </c>
      <c r="O6288" s="1">
        <v>2.2457944440167799</v>
      </c>
      <c r="P6288" s="1">
        <v>0.200166563396946</v>
      </c>
    </row>
    <row r="6289" spans="1:16" x14ac:dyDescent="0.2">
      <c r="A6289" t="s">
        <v>4952</v>
      </c>
      <c r="B6289" s="1" t="s">
        <v>7429</v>
      </c>
      <c r="C6289" s="1">
        <v>2379</v>
      </c>
      <c r="D6289" s="1">
        <v>2732</v>
      </c>
      <c r="E6289" s="1">
        <v>396</v>
      </c>
      <c r="F6289" s="1">
        <v>442</v>
      </c>
      <c r="G6289">
        <v>300.88931917057505</v>
      </c>
      <c r="H6289">
        <v>292.47262880212332</v>
      </c>
      <c r="I6289">
        <v>212.36488339027861</v>
      </c>
      <c r="J6289">
        <v>217.69208934064093</v>
      </c>
      <c r="K6289" s="13">
        <v>309.90249770000003</v>
      </c>
      <c r="L6289" s="13">
        <v>317.23297259999998</v>
      </c>
      <c r="M6289" s="13">
        <v>155.60857240000001</v>
      </c>
      <c r="N6289" s="13">
        <v>146.84481500000001</v>
      </c>
      <c r="O6289" s="1">
        <v>-0.90761150885279895</v>
      </c>
      <c r="P6289" s="1">
        <v>1.6868688387138099E-2</v>
      </c>
    </row>
    <row r="6290" spans="1:16" x14ac:dyDescent="0.2">
      <c r="A6290" t="s">
        <v>4953</v>
      </c>
      <c r="B6290" s="1" t="s">
        <v>7980</v>
      </c>
      <c r="C6290" s="1">
        <v>844</v>
      </c>
      <c r="D6290" s="1">
        <v>567</v>
      </c>
      <c r="E6290" s="1">
        <v>537</v>
      </c>
      <c r="F6290" s="1">
        <v>569</v>
      </c>
      <c r="G6290">
        <v>122.17363819271065</v>
      </c>
      <c r="H6290">
        <v>69.472083407750091</v>
      </c>
      <c r="I6290">
        <v>329.59797434569674</v>
      </c>
      <c r="J6290">
        <v>320.74166202099417</v>
      </c>
      <c r="K6290" s="13">
        <v>125.83336540000001</v>
      </c>
      <c r="L6290" s="13">
        <v>75.353497590000003</v>
      </c>
      <c r="M6290" s="13">
        <v>241.51012829999999</v>
      </c>
      <c r="N6290" s="13">
        <v>216.35719589999999</v>
      </c>
      <c r="O6290" s="1">
        <v>1.3647719411362</v>
      </c>
      <c r="P6290" s="1">
        <v>1.5073838521324301E-3</v>
      </c>
    </row>
    <row r="6291" spans="1:16" x14ac:dyDescent="0.2">
      <c r="A6291" t="s">
        <v>4954</v>
      </c>
      <c r="B6291" s="1" t="s">
        <v>7429</v>
      </c>
      <c r="C6291" s="1">
        <v>202</v>
      </c>
      <c r="D6291" s="1">
        <v>174</v>
      </c>
      <c r="E6291" s="1">
        <v>167</v>
      </c>
      <c r="F6291" s="1">
        <v>214</v>
      </c>
      <c r="G6291">
        <v>6.4432091044815456</v>
      </c>
      <c r="H6291">
        <v>4.6977760430271873</v>
      </c>
      <c r="I6291">
        <v>22.586165995178376</v>
      </c>
      <c r="J6291">
        <v>26.581083426293482</v>
      </c>
      <c r="K6291" s="13">
        <v>6.6362162680000001</v>
      </c>
      <c r="L6291" s="13">
        <v>5.0954835149999997</v>
      </c>
      <c r="M6291" s="13">
        <v>16.549822120000002</v>
      </c>
      <c r="N6291" s="13">
        <v>17.930345060000001</v>
      </c>
      <c r="O6291" s="1">
        <v>1.7227976881249101</v>
      </c>
      <c r="P6291" s="1">
        <v>1.7359401987573099E-3</v>
      </c>
    </row>
    <row r="6292" spans="1:16" x14ac:dyDescent="0.2">
      <c r="A6292" t="s">
        <v>4955</v>
      </c>
      <c r="B6292" s="1" t="s">
        <v>7523</v>
      </c>
      <c r="C6292" s="1">
        <v>188</v>
      </c>
      <c r="D6292" s="1">
        <v>131</v>
      </c>
      <c r="E6292" s="1">
        <v>126</v>
      </c>
      <c r="F6292" s="1">
        <v>183</v>
      </c>
      <c r="G6292">
        <v>20.949933449440341</v>
      </c>
      <c r="H6292">
        <v>12.356295849068747</v>
      </c>
      <c r="I6292">
        <v>59.534749627488573</v>
      </c>
      <c r="J6292">
        <v>79.411598259172408</v>
      </c>
      <c r="K6292" s="13">
        <v>21.577491420000001</v>
      </c>
      <c r="L6292" s="13">
        <v>13.40236342</v>
      </c>
      <c r="M6292" s="13">
        <v>43.623584309999998</v>
      </c>
      <c r="N6292" s="13">
        <v>53.567318370000002</v>
      </c>
      <c r="O6292" s="1">
        <v>1.6589151104799</v>
      </c>
      <c r="P6292" s="1">
        <v>1.05523838514363E-2</v>
      </c>
    </row>
    <row r="6293" spans="1:16" x14ac:dyDescent="0.2">
      <c r="A6293" t="s">
        <v>4956</v>
      </c>
      <c r="B6293" s="1" t="s">
        <v>7750</v>
      </c>
      <c r="C6293" s="1">
        <v>670</v>
      </c>
      <c r="D6293" s="1">
        <v>476</v>
      </c>
      <c r="E6293" s="1">
        <v>435</v>
      </c>
      <c r="F6293" s="1">
        <v>906</v>
      </c>
      <c r="G6293">
        <v>221.99878916551597</v>
      </c>
      <c r="H6293">
        <v>133.49806160539163</v>
      </c>
      <c r="I6293">
        <v>611.139350014569</v>
      </c>
      <c r="J6293">
        <v>1168.9933735136317</v>
      </c>
      <c r="K6293" s="13">
        <v>228.6487917</v>
      </c>
      <c r="L6293" s="13">
        <v>144.79982999999999</v>
      </c>
      <c r="M6293" s="13">
        <v>447.80719040000002</v>
      </c>
      <c r="N6293" s="13">
        <v>788.54778880000003</v>
      </c>
      <c r="O6293" s="1">
        <v>1.91963512171569</v>
      </c>
      <c r="P6293" s="14">
        <v>3.2202760975039998E-4</v>
      </c>
    </row>
    <row r="6294" spans="1:16" x14ac:dyDescent="0.2">
      <c r="A6294" t="s">
        <v>4958</v>
      </c>
      <c r="B6294" s="1" t="s">
        <v>7429</v>
      </c>
      <c r="C6294" s="1">
        <v>3986</v>
      </c>
      <c r="D6294" s="1">
        <v>4504</v>
      </c>
      <c r="E6294" s="1">
        <v>833</v>
      </c>
      <c r="F6294" s="1">
        <v>897</v>
      </c>
      <c r="G6294">
        <v>196.02214098279657</v>
      </c>
      <c r="H6294">
        <v>187.48150012186517</v>
      </c>
      <c r="I6294">
        <v>173.6952825067354</v>
      </c>
      <c r="J6294">
        <v>171.77830997449558</v>
      </c>
      <c r="K6294" s="13">
        <v>201.8940096</v>
      </c>
      <c r="L6294" s="13">
        <v>203.35343460000001</v>
      </c>
      <c r="M6294" s="13">
        <v>127.27374930000001</v>
      </c>
      <c r="N6294" s="13">
        <v>115.8735452</v>
      </c>
      <c r="O6294" s="1">
        <v>-0.59244147143507897</v>
      </c>
      <c r="P6294" s="1">
        <v>0.102432219971962</v>
      </c>
    </row>
    <row r="6295" spans="1:16" x14ac:dyDescent="0.2">
      <c r="A6295" t="s">
        <v>4959</v>
      </c>
      <c r="B6295" s="1" t="s">
        <v>7429</v>
      </c>
      <c r="C6295" s="1">
        <v>12</v>
      </c>
      <c r="D6295" s="1">
        <v>7</v>
      </c>
      <c r="E6295" s="1">
        <v>41</v>
      </c>
      <c r="F6295" s="1">
        <v>20</v>
      </c>
      <c r="G6295">
        <v>6.6184411355220893</v>
      </c>
      <c r="H6295">
        <v>3.2678695273844007</v>
      </c>
      <c r="I6295">
        <v>95.881210697033296</v>
      </c>
      <c r="J6295">
        <v>42.954879877341654</v>
      </c>
      <c r="K6295" s="13">
        <v>6.8166973970000004</v>
      </c>
      <c r="L6295" s="13">
        <v>3.5445230150000002</v>
      </c>
      <c r="M6295" s="13">
        <v>70.256146279999996</v>
      </c>
      <c r="N6295" s="13">
        <v>28.9753358</v>
      </c>
      <c r="O6295" s="1">
        <v>3.42499214937637</v>
      </c>
      <c r="P6295" s="1">
        <v>1.7476626193328799E-2</v>
      </c>
    </row>
    <row r="6296" spans="1:16" x14ac:dyDescent="0.2">
      <c r="A6296" t="s">
        <v>4960</v>
      </c>
      <c r="B6296" s="1" t="s">
        <v>7429</v>
      </c>
      <c r="C6296" s="1">
        <v>142</v>
      </c>
      <c r="D6296" s="1">
        <v>71</v>
      </c>
      <c r="E6296" s="1">
        <v>21</v>
      </c>
      <c r="F6296" s="1">
        <v>85</v>
      </c>
      <c r="G6296">
        <v>39.408531134971767</v>
      </c>
      <c r="H6296">
        <v>16.678325913647956</v>
      </c>
      <c r="I6296">
        <v>24.711345121388572</v>
      </c>
      <c r="J6296">
        <v>91.86051540648063</v>
      </c>
      <c r="K6296" s="13">
        <v>40.589018789999997</v>
      </c>
      <c r="L6296" s="13">
        <v>18.090290799999998</v>
      </c>
      <c r="M6296" s="13">
        <v>18.10702916</v>
      </c>
      <c r="N6296" s="13">
        <v>61.96477067</v>
      </c>
      <c r="O6296" s="1">
        <v>0.67807533025289701</v>
      </c>
      <c r="P6296" s="1">
        <v>0.63824730011889597</v>
      </c>
    </row>
    <row r="6297" spans="1:16" x14ac:dyDescent="0.2">
      <c r="A6297" t="s">
        <v>4961</v>
      </c>
      <c r="B6297" s="1" t="s">
        <v>7429</v>
      </c>
      <c r="C6297" s="1">
        <v>23</v>
      </c>
      <c r="D6297" s="1">
        <v>32</v>
      </c>
      <c r="E6297" s="1">
        <v>76</v>
      </c>
      <c r="F6297" s="1">
        <v>25</v>
      </c>
      <c r="G6297">
        <v>0.53504660719183295</v>
      </c>
      <c r="H6297">
        <v>0.63009489476224279</v>
      </c>
      <c r="I6297">
        <v>7.4963966640838091</v>
      </c>
      <c r="J6297">
        <v>2.2647060266350714</v>
      </c>
      <c r="K6297" s="13">
        <v>0.55107399800000001</v>
      </c>
      <c r="L6297" s="13">
        <v>0.68343789099999996</v>
      </c>
      <c r="M6297" s="13">
        <v>5.4929212590000001</v>
      </c>
      <c r="N6297" s="13">
        <v>1.5276638600000001</v>
      </c>
      <c r="O6297" s="1">
        <v>2.6100556780283699</v>
      </c>
      <c r="P6297" s="1">
        <v>4.0202475395196002E-2</v>
      </c>
    </row>
    <row r="6298" spans="1:16" x14ac:dyDescent="0.2">
      <c r="A6298" t="s">
        <v>4962</v>
      </c>
      <c r="B6298" s="1" t="s">
        <v>7429</v>
      </c>
      <c r="C6298" s="1">
        <v>3</v>
      </c>
      <c r="D6298" s="1">
        <v>10</v>
      </c>
      <c r="E6298" s="1">
        <v>12</v>
      </c>
      <c r="F6298" s="1">
        <v>0</v>
      </c>
      <c r="G6298">
        <v>0.22420962680370715</v>
      </c>
      <c r="H6298">
        <v>0.63259419912611536</v>
      </c>
      <c r="I6298">
        <v>3.8026769753080183</v>
      </c>
      <c r="J6298">
        <v>0</v>
      </c>
      <c r="K6298" s="13">
        <v>0.23092585500000001</v>
      </c>
      <c r="L6298" s="13">
        <v>0.68614878300000004</v>
      </c>
      <c r="M6298" s="13">
        <v>2.786379395</v>
      </c>
      <c r="N6298" s="13">
        <v>0</v>
      </c>
      <c r="O6298" s="1">
        <v>1.6303235949296899</v>
      </c>
      <c r="P6298" s="1">
        <v>0.69456935258793095</v>
      </c>
    </row>
    <row r="6299" spans="1:16" x14ac:dyDescent="0.2">
      <c r="A6299" t="s">
        <v>4963</v>
      </c>
      <c r="B6299" s="1" t="s">
        <v>7903</v>
      </c>
      <c r="C6299" s="1">
        <v>4160.2</v>
      </c>
      <c r="D6299" s="1">
        <v>3917.69</v>
      </c>
      <c r="E6299" s="1">
        <v>1465</v>
      </c>
      <c r="F6299" s="1">
        <v>1420</v>
      </c>
      <c r="G6299">
        <v>211.01950583507187</v>
      </c>
      <c r="H6299">
        <v>168.2018097007066</v>
      </c>
      <c r="I6299">
        <v>315.08026690198892</v>
      </c>
      <c r="J6299">
        <v>280.48186406520296</v>
      </c>
      <c r="K6299" s="13">
        <v>217.34062249999999</v>
      </c>
      <c r="L6299" s="13">
        <v>182.44155119999999</v>
      </c>
      <c r="M6299" s="13">
        <v>230.872401</v>
      </c>
      <c r="N6299" s="13">
        <v>189.19983529999999</v>
      </c>
      <c r="O6299" s="1">
        <v>0.22548322681778599</v>
      </c>
      <c r="P6299" s="1">
        <v>0.55713632048944595</v>
      </c>
    </row>
    <row r="6300" spans="1:16" x14ac:dyDescent="0.2">
      <c r="A6300" t="s">
        <v>4964</v>
      </c>
      <c r="B6300" s="1" t="s">
        <v>7650</v>
      </c>
      <c r="C6300" s="1">
        <v>847</v>
      </c>
      <c r="D6300" s="1">
        <v>593</v>
      </c>
      <c r="E6300" s="1">
        <v>234</v>
      </c>
      <c r="F6300" s="1">
        <v>221</v>
      </c>
      <c r="G6300">
        <v>46.18896033596053</v>
      </c>
      <c r="H6300">
        <v>27.371693858283034</v>
      </c>
      <c r="I6300">
        <v>54.106049053553441</v>
      </c>
      <c r="J6300">
        <v>46.930491100031787</v>
      </c>
      <c r="K6300" s="13">
        <v>47.572556630000001</v>
      </c>
      <c r="L6300" s="13">
        <v>29.688945060000002</v>
      </c>
      <c r="M6300" s="13">
        <v>39.645749870000003</v>
      </c>
      <c r="N6300" s="13">
        <v>31.657095600000002</v>
      </c>
      <c r="O6300" s="1">
        <v>5.6733014167883497E-2</v>
      </c>
      <c r="P6300" s="1">
        <v>0.93423712689918403</v>
      </c>
    </row>
    <row r="6301" spans="1:16" x14ac:dyDescent="0.2">
      <c r="A6301" t="s">
        <v>4965</v>
      </c>
      <c r="B6301" s="1" t="s">
        <v>7429</v>
      </c>
      <c r="C6301" s="1">
        <v>194</v>
      </c>
      <c r="D6301" s="1">
        <v>164</v>
      </c>
      <c r="E6301" s="1">
        <v>106</v>
      </c>
      <c r="F6301" s="1">
        <v>15</v>
      </c>
      <c r="G6301">
        <v>19.454205761989172</v>
      </c>
      <c r="H6301">
        <v>13.920275389377707</v>
      </c>
      <c r="I6301">
        <v>45.070546935190819</v>
      </c>
      <c r="J6301">
        <v>5.857483619637498</v>
      </c>
      <c r="K6301" s="13">
        <v>20.036959020000001</v>
      </c>
      <c r="L6301" s="13">
        <v>15.09874739</v>
      </c>
      <c r="M6301" s="13">
        <v>33.02506211</v>
      </c>
      <c r="N6301" s="13">
        <v>3.9511821550000001</v>
      </c>
      <c r="O6301" s="1">
        <v>0.196445766385695</v>
      </c>
      <c r="P6301" s="1">
        <v>0.90741718636907898</v>
      </c>
    </row>
    <row r="6302" spans="1:16" x14ac:dyDescent="0.2">
      <c r="A6302" t="s">
        <v>4966</v>
      </c>
      <c r="B6302" s="1" t="s">
        <v>7876</v>
      </c>
      <c r="C6302" s="1">
        <v>1216</v>
      </c>
      <c r="D6302" s="1">
        <v>840</v>
      </c>
      <c r="E6302" s="1">
        <v>728</v>
      </c>
      <c r="F6302" s="1">
        <v>1163</v>
      </c>
      <c r="G6302">
        <v>100.44137902729764</v>
      </c>
      <c r="H6302">
        <v>58.728726293088378</v>
      </c>
      <c r="I6302">
        <v>254.96798934725598</v>
      </c>
      <c r="J6302">
        <v>374.08203777161322</v>
      </c>
      <c r="K6302" s="13">
        <v>103.4501135</v>
      </c>
      <c r="L6302" s="13">
        <v>63.700622150000001</v>
      </c>
      <c r="M6302" s="13">
        <v>186.825638</v>
      </c>
      <c r="N6302" s="13">
        <v>252.33809740000001</v>
      </c>
      <c r="O6302" s="1">
        <v>1.5812317921279999</v>
      </c>
      <c r="P6302" s="14">
        <v>3.06468013640714E-4</v>
      </c>
    </row>
    <row r="6303" spans="1:16" x14ac:dyDescent="0.2">
      <c r="A6303" t="s">
        <v>4967</v>
      </c>
      <c r="B6303" s="1" t="s">
        <v>8208</v>
      </c>
      <c r="C6303" s="1">
        <v>505</v>
      </c>
      <c r="D6303" s="1">
        <v>410</v>
      </c>
      <c r="E6303" s="1">
        <v>245</v>
      </c>
      <c r="F6303" s="1">
        <v>326</v>
      </c>
      <c r="G6303">
        <v>120.56744707838072</v>
      </c>
      <c r="H6303">
        <v>82.854241872391967</v>
      </c>
      <c r="I6303">
        <v>248.01614875256658</v>
      </c>
      <c r="J6303">
        <v>303.08492503042658</v>
      </c>
      <c r="K6303" s="13">
        <v>124.1790606</v>
      </c>
      <c r="L6303" s="13">
        <v>89.868571799999998</v>
      </c>
      <c r="M6303" s="13">
        <v>181.73173560000001</v>
      </c>
      <c r="N6303" s="13">
        <v>204.44679400000001</v>
      </c>
      <c r="O6303" s="1">
        <v>1.0237331501413001</v>
      </c>
      <c r="P6303" s="1">
        <v>3.7786521675109597E-2</v>
      </c>
    </row>
    <row r="6304" spans="1:16" x14ac:dyDescent="0.2">
      <c r="A6304" t="s">
        <v>4968</v>
      </c>
      <c r="B6304" s="1" t="s">
        <v>7429</v>
      </c>
      <c r="C6304" s="1">
        <v>1164</v>
      </c>
      <c r="D6304" s="1">
        <v>1345.36</v>
      </c>
      <c r="E6304" s="1">
        <v>559</v>
      </c>
      <c r="F6304" s="1">
        <v>501</v>
      </c>
      <c r="G6304">
        <v>45.773568972478124</v>
      </c>
      <c r="H6304">
        <v>44.780868339554956</v>
      </c>
      <c r="I6304">
        <v>93.207056123793407</v>
      </c>
      <c r="J6304">
        <v>76.719819073344098</v>
      </c>
      <c r="K6304" s="13">
        <v>47.144722160000001</v>
      </c>
      <c r="L6304" s="13">
        <v>48.571957099999999</v>
      </c>
      <c r="M6304" s="13">
        <v>68.296682129999994</v>
      </c>
      <c r="N6304" s="13">
        <v>51.7515711</v>
      </c>
      <c r="O6304" s="1">
        <v>0.46504056990164599</v>
      </c>
      <c r="P6304" s="1">
        <v>0.322208907264808</v>
      </c>
    </row>
    <row r="6305" spans="1:16" x14ac:dyDescent="0.2">
      <c r="A6305" t="s">
        <v>4969</v>
      </c>
      <c r="B6305" s="1" t="s">
        <v>7710</v>
      </c>
      <c r="C6305" s="1">
        <v>68</v>
      </c>
      <c r="D6305" s="1">
        <v>88</v>
      </c>
      <c r="E6305" s="1">
        <v>69</v>
      </c>
      <c r="F6305" s="1">
        <v>136</v>
      </c>
      <c r="G6305">
        <v>7.244145431952866</v>
      </c>
      <c r="H6305">
        <v>7.93511315206998</v>
      </c>
      <c r="I6305">
        <v>31.167540074514193</v>
      </c>
      <c r="J6305">
        <v>56.418976699530404</v>
      </c>
      <c r="K6305" s="13">
        <v>7.4611447469999996</v>
      </c>
      <c r="L6305" s="13">
        <v>8.6068892780000006</v>
      </c>
      <c r="M6305" s="13">
        <v>22.837751409999999</v>
      </c>
      <c r="N6305" s="13">
        <v>38.057580420000001</v>
      </c>
      <c r="O6305" s="1">
        <v>2.0744438720921798</v>
      </c>
      <c r="P6305" s="1">
        <v>1.329386247323E-2</v>
      </c>
    </row>
    <row r="6306" spans="1:16" x14ac:dyDescent="0.2">
      <c r="A6306" t="s">
        <v>4970</v>
      </c>
      <c r="B6306" s="1" t="s">
        <v>7036</v>
      </c>
      <c r="C6306" s="1">
        <v>0</v>
      </c>
      <c r="D6306" s="1">
        <v>5</v>
      </c>
      <c r="E6306" s="1">
        <v>37</v>
      </c>
      <c r="F6306" s="1">
        <v>0</v>
      </c>
      <c r="G6306">
        <v>0</v>
      </c>
      <c r="H6306">
        <v>0.68044726584967741</v>
      </c>
      <c r="I6306">
        <v>25.223722335291903</v>
      </c>
      <c r="J6306">
        <v>0</v>
      </c>
      <c r="K6306" s="13">
        <v>0</v>
      </c>
      <c r="L6306" s="13">
        <v>0.738053026</v>
      </c>
      <c r="M6306" s="13">
        <v>18.48246923</v>
      </c>
      <c r="N6306" s="13">
        <v>0</v>
      </c>
      <c r="O6306" s="1">
        <v>4.6155449890426699</v>
      </c>
      <c r="P6306" s="1">
        <v>0.22713108159231801</v>
      </c>
    </row>
    <row r="6307" spans="1:16" x14ac:dyDescent="0.2">
      <c r="A6307" t="s">
        <v>4971</v>
      </c>
      <c r="B6307" s="1" t="s">
        <v>6932</v>
      </c>
      <c r="C6307" s="1">
        <v>128</v>
      </c>
      <c r="D6307" s="1">
        <v>128</v>
      </c>
      <c r="E6307" s="1">
        <v>165</v>
      </c>
      <c r="F6307" s="1">
        <v>235</v>
      </c>
      <c r="G6307">
        <v>3.4152723393753508</v>
      </c>
      <c r="H6307">
        <v>2.8907966635387154</v>
      </c>
      <c r="I6307">
        <v>18.66699896099994</v>
      </c>
      <c r="J6307">
        <v>24.416942587962271</v>
      </c>
      <c r="K6307" s="13">
        <v>3.5175772649999999</v>
      </c>
      <c r="L6307" s="13">
        <v>3.135527664</v>
      </c>
      <c r="M6307" s="13">
        <v>13.678085619999999</v>
      </c>
      <c r="N6307" s="13">
        <v>16.470517730000001</v>
      </c>
      <c r="O6307" s="1">
        <v>2.3405454559116001</v>
      </c>
      <c r="P6307" s="14">
        <v>2.8489652797359501E-5</v>
      </c>
    </row>
    <row r="6308" spans="1:16" x14ac:dyDescent="0.2">
      <c r="A6308" t="s">
        <v>4973</v>
      </c>
      <c r="B6308" s="1" t="s">
        <v>9532</v>
      </c>
      <c r="C6308" s="1">
        <v>2010</v>
      </c>
      <c r="D6308" s="1">
        <v>2015.72</v>
      </c>
      <c r="E6308" s="1">
        <v>802</v>
      </c>
      <c r="F6308" s="1">
        <v>769</v>
      </c>
      <c r="G6308">
        <v>54.890957270947077</v>
      </c>
      <c r="H6308">
        <v>46.593695405417336</v>
      </c>
      <c r="I6308">
        <v>92.865479088941242</v>
      </c>
      <c r="J6308">
        <v>81.778499135956835</v>
      </c>
      <c r="K6308" s="13">
        <v>56.535223010000003</v>
      </c>
      <c r="L6308" s="13">
        <v>50.53825569</v>
      </c>
      <c r="M6308" s="13">
        <v>68.046394449999994</v>
      </c>
      <c r="N6308" s="13">
        <v>55.16391806</v>
      </c>
      <c r="O6308" s="1">
        <v>0.35215220062369601</v>
      </c>
      <c r="P6308" s="1">
        <v>0.38549663129200901</v>
      </c>
    </row>
    <row r="6309" spans="1:16" x14ac:dyDescent="0.2">
      <c r="A6309" t="s">
        <v>4974</v>
      </c>
      <c r="B6309" s="1" t="s">
        <v>7429</v>
      </c>
      <c r="C6309" s="1">
        <v>60</v>
      </c>
      <c r="D6309" s="1">
        <v>31</v>
      </c>
      <c r="E6309" s="1">
        <v>55</v>
      </c>
      <c r="F6309" s="1">
        <v>0</v>
      </c>
      <c r="G6309">
        <v>14.093176541947306</v>
      </c>
      <c r="H6309">
        <v>6.1632749114858658</v>
      </c>
      <c r="I6309">
        <v>54.776656430032169</v>
      </c>
      <c r="J6309">
        <v>0</v>
      </c>
      <c r="K6309" s="13">
        <v>14.515339470000001</v>
      </c>
      <c r="L6309" s="13">
        <v>6.6850495690000002</v>
      </c>
      <c r="M6309" s="13">
        <v>40.137131760000003</v>
      </c>
      <c r="N6309" s="13">
        <v>0</v>
      </c>
      <c r="O6309" s="1">
        <v>1.063537629344</v>
      </c>
      <c r="P6309" s="1">
        <v>0.71922411682554699</v>
      </c>
    </row>
    <row r="6310" spans="1:16" x14ac:dyDescent="0.2">
      <c r="A6310" t="s">
        <v>4975</v>
      </c>
      <c r="B6310" s="1" t="s">
        <v>9533</v>
      </c>
      <c r="C6310" s="1">
        <v>71</v>
      </c>
      <c r="D6310" s="1">
        <v>84</v>
      </c>
      <c r="E6310" s="1">
        <v>56</v>
      </c>
      <c r="F6310" s="1">
        <v>44</v>
      </c>
      <c r="G6310">
        <v>6.5750684252822182</v>
      </c>
      <c r="H6310">
        <v>6.5843577299902485</v>
      </c>
      <c r="I6310">
        <v>21.988982977303611</v>
      </c>
      <c r="J6310">
        <v>15.86728612684799</v>
      </c>
      <c r="K6310" s="13">
        <v>6.7720254520000003</v>
      </c>
      <c r="L6310" s="13">
        <v>7.1417806989999999</v>
      </c>
      <c r="M6310" s="13">
        <v>16.112241319999999</v>
      </c>
      <c r="N6310" s="13">
        <v>10.70332277</v>
      </c>
      <c r="O6310" s="1">
        <v>1.0793272370635001</v>
      </c>
      <c r="P6310" s="1">
        <v>0.30539383332060699</v>
      </c>
    </row>
    <row r="6311" spans="1:16" x14ac:dyDescent="0.2">
      <c r="A6311" t="s">
        <v>4976</v>
      </c>
      <c r="B6311" s="1" t="s">
        <v>9534</v>
      </c>
      <c r="C6311" s="1">
        <v>1087</v>
      </c>
      <c r="D6311" s="1">
        <v>886</v>
      </c>
      <c r="E6311" s="1">
        <v>299</v>
      </c>
      <c r="F6311" s="1">
        <v>360</v>
      </c>
      <c r="G6311">
        <v>28.55720006183742</v>
      </c>
      <c r="H6311">
        <v>19.702076721628298</v>
      </c>
      <c r="I6311">
        <v>33.306765265037072</v>
      </c>
      <c r="J6311">
        <v>36.8295683964907</v>
      </c>
      <c r="K6311" s="13">
        <v>29.412634690000001</v>
      </c>
      <c r="L6311" s="13">
        <v>21.37002833</v>
      </c>
      <c r="M6311" s="13">
        <v>24.405250580000001</v>
      </c>
      <c r="N6311" s="13">
        <v>24.843489600000002</v>
      </c>
      <c r="O6311" s="1">
        <v>0.125166259912564</v>
      </c>
      <c r="P6311" s="1">
        <v>0.81656605090369205</v>
      </c>
    </row>
    <row r="6312" spans="1:16" x14ac:dyDescent="0.2">
      <c r="A6312" t="s">
        <v>4977</v>
      </c>
      <c r="B6312" s="1" t="s">
        <v>7755</v>
      </c>
      <c r="C6312" s="1">
        <v>1156</v>
      </c>
      <c r="D6312" s="1">
        <v>940</v>
      </c>
      <c r="E6312" s="1">
        <v>519</v>
      </c>
      <c r="F6312" s="1">
        <v>560</v>
      </c>
      <c r="G6312">
        <v>39.243118962499629</v>
      </c>
      <c r="H6312">
        <v>27.010071913135462</v>
      </c>
      <c r="I6312">
        <v>74.704752055432692</v>
      </c>
      <c r="J6312">
        <v>74.028978799127174</v>
      </c>
      <c r="K6312" s="13">
        <v>40.418651680000004</v>
      </c>
      <c r="L6312" s="13">
        <v>29.296708679999998</v>
      </c>
      <c r="M6312" s="13">
        <v>54.739275300000003</v>
      </c>
      <c r="N6312" s="13">
        <v>49.936457179999998</v>
      </c>
      <c r="O6312" s="1">
        <v>0.75287877416610205</v>
      </c>
      <c r="P6312" s="1">
        <v>5.9272271412110798E-2</v>
      </c>
    </row>
    <row r="6313" spans="1:16" x14ac:dyDescent="0.2">
      <c r="A6313" t="s">
        <v>4978</v>
      </c>
      <c r="B6313" s="1" t="s">
        <v>7429</v>
      </c>
      <c r="C6313" s="1">
        <v>1269</v>
      </c>
      <c r="D6313" s="1">
        <v>2285</v>
      </c>
      <c r="E6313" s="1">
        <v>715</v>
      </c>
      <c r="F6313" s="1">
        <v>1074</v>
      </c>
      <c r="G6313">
        <v>38.897018541284154</v>
      </c>
      <c r="H6313">
        <v>59.283399601607464</v>
      </c>
      <c r="I6313">
        <v>92.925717186790422</v>
      </c>
      <c r="J6313">
        <v>128.19380014326171</v>
      </c>
      <c r="K6313" s="13">
        <v>40.062183769999997</v>
      </c>
      <c r="L6313" s="13">
        <v>64.302253370000003</v>
      </c>
      <c r="M6313" s="13">
        <v>68.090533410000006</v>
      </c>
      <c r="N6313" s="13">
        <v>86.473490729999995</v>
      </c>
      <c r="O6313" s="1">
        <v>0.68974005540953698</v>
      </c>
      <c r="P6313" s="1">
        <v>0.243974299633508</v>
      </c>
    </row>
    <row r="6314" spans="1:16" x14ac:dyDescent="0.2">
      <c r="A6314" t="s">
        <v>4979</v>
      </c>
      <c r="B6314" s="1" t="s">
        <v>7429</v>
      </c>
      <c r="C6314" s="1">
        <v>2153.8200000000002</v>
      </c>
      <c r="D6314" s="1">
        <v>2509</v>
      </c>
      <c r="E6314" s="1">
        <v>705</v>
      </c>
      <c r="F6314" s="1">
        <v>729</v>
      </c>
      <c r="G6314">
        <v>308.70053180764938</v>
      </c>
      <c r="H6314">
        <v>304.38331150958146</v>
      </c>
      <c r="I6314">
        <v>428.44223602144336</v>
      </c>
      <c r="J6314">
        <v>406.87738273289199</v>
      </c>
      <c r="K6314" s="13">
        <v>317.9476962</v>
      </c>
      <c r="L6314" s="13">
        <v>330.1519978</v>
      </c>
      <c r="M6314" s="13">
        <v>313.93742520000001</v>
      </c>
      <c r="N6314" s="13">
        <v>274.46029019999997</v>
      </c>
      <c r="O6314" s="1">
        <v>2.2273411523468598E-3</v>
      </c>
      <c r="P6314" s="1">
        <v>0.99611892706095095</v>
      </c>
    </row>
    <row r="6315" spans="1:16" x14ac:dyDescent="0.2">
      <c r="A6315" t="s">
        <v>4981</v>
      </c>
      <c r="B6315" s="1" t="s">
        <v>9535</v>
      </c>
      <c r="C6315" s="1">
        <v>109</v>
      </c>
      <c r="D6315" s="1">
        <v>76</v>
      </c>
      <c r="E6315" s="1">
        <v>77</v>
      </c>
      <c r="F6315" s="1">
        <v>59</v>
      </c>
      <c r="G6315">
        <v>9.9357386014610736</v>
      </c>
      <c r="H6315">
        <v>5.8638041370041663</v>
      </c>
      <c r="I6315">
        <v>29.760455386776894</v>
      </c>
      <c r="J6315">
        <v>20.942750534339901</v>
      </c>
      <c r="K6315" s="13">
        <v>10.23336494</v>
      </c>
      <c r="L6315" s="13">
        <v>6.3602259969999997</v>
      </c>
      <c r="M6315" s="13">
        <v>21.806722000000001</v>
      </c>
      <c r="N6315" s="13">
        <v>14.126991650000001</v>
      </c>
      <c r="O6315" s="1">
        <v>1.28147550018974</v>
      </c>
      <c r="P6315" s="1">
        <v>0.166231705614419</v>
      </c>
    </row>
    <row r="6316" spans="1:16" x14ac:dyDescent="0.2">
      <c r="A6316" t="s">
        <v>4982</v>
      </c>
      <c r="B6316" s="1" t="s">
        <v>7429</v>
      </c>
      <c r="C6316" s="1">
        <v>1062</v>
      </c>
      <c r="D6316" s="1">
        <v>2127.04</v>
      </c>
      <c r="E6316" s="1">
        <v>364</v>
      </c>
      <c r="F6316" s="1">
        <v>422</v>
      </c>
      <c r="G6316">
        <v>63.912750274865601</v>
      </c>
      <c r="H6316">
        <v>108.3504827866396</v>
      </c>
      <c r="I6316">
        <v>92.883711588865708</v>
      </c>
      <c r="J6316">
        <v>98.897084623675156</v>
      </c>
      <c r="K6316" s="13">
        <v>65.827264990000003</v>
      </c>
      <c r="L6316" s="13">
        <v>117.5232906</v>
      </c>
      <c r="M6316" s="13">
        <v>68.059754159999997</v>
      </c>
      <c r="N6316" s="13">
        <v>66.711308349999996</v>
      </c>
      <c r="O6316" s="1">
        <v>-0.33426762888371703</v>
      </c>
      <c r="P6316" s="1">
        <v>0.63776170547463795</v>
      </c>
    </row>
    <row r="6317" spans="1:16" x14ac:dyDescent="0.2">
      <c r="A6317" t="s">
        <v>4983</v>
      </c>
      <c r="B6317" s="1" t="s">
        <v>9536</v>
      </c>
      <c r="C6317" s="1">
        <v>250</v>
      </c>
      <c r="D6317" s="1">
        <v>465.52</v>
      </c>
      <c r="E6317" s="1">
        <v>10</v>
      </c>
      <c r="F6317" s="1">
        <v>151</v>
      </c>
      <c r="G6317">
        <v>105.75583529657061</v>
      </c>
      <c r="H6317">
        <v>166.68437055291389</v>
      </c>
      <c r="I6317">
        <v>17.936575053435071</v>
      </c>
      <c r="J6317">
        <v>248.74211750330514</v>
      </c>
      <c r="K6317" s="13">
        <v>108.923765</v>
      </c>
      <c r="L6317" s="13">
        <v>180.79564769999999</v>
      </c>
      <c r="M6317" s="13">
        <v>13.142873679999999</v>
      </c>
      <c r="N6317" s="13">
        <v>167.78969939999999</v>
      </c>
      <c r="O6317" s="1">
        <v>-0.517804942456075</v>
      </c>
      <c r="P6317" s="1">
        <v>0.75799986879986803</v>
      </c>
    </row>
    <row r="6318" spans="1:16" x14ac:dyDescent="0.2">
      <c r="A6318" t="s">
        <v>4984</v>
      </c>
      <c r="B6318" s="1" t="s">
        <v>9537</v>
      </c>
      <c r="C6318" s="1">
        <v>672</v>
      </c>
      <c r="D6318" s="1">
        <v>2010</v>
      </c>
      <c r="E6318" s="1">
        <v>263</v>
      </c>
      <c r="F6318" s="1">
        <v>342</v>
      </c>
      <c r="G6318">
        <v>47.999973087786429</v>
      </c>
      <c r="H6318">
        <v>121.52341973146814</v>
      </c>
      <c r="I6318">
        <v>79.65309534795125</v>
      </c>
      <c r="J6318">
        <v>95.127454469345636</v>
      </c>
      <c r="K6318" s="13">
        <v>49.437818499999999</v>
      </c>
      <c r="L6318" s="13">
        <v>131.81143080000001</v>
      </c>
      <c r="M6318" s="13">
        <v>58.365132000000003</v>
      </c>
      <c r="N6318" s="13">
        <v>64.168493659999996</v>
      </c>
      <c r="O6318" s="1">
        <v>-0.47424628337125302</v>
      </c>
      <c r="P6318" s="1">
        <v>0.59318332050482403</v>
      </c>
    </row>
    <row r="6319" spans="1:16" x14ac:dyDescent="0.2">
      <c r="A6319" t="s">
        <v>4985</v>
      </c>
      <c r="B6319" s="1" t="s">
        <v>9538</v>
      </c>
      <c r="C6319" s="1">
        <v>506</v>
      </c>
      <c r="D6319" s="1">
        <v>863</v>
      </c>
      <c r="E6319" s="1">
        <v>92</v>
      </c>
      <c r="F6319" s="1">
        <v>84.83</v>
      </c>
      <c r="G6319">
        <v>45.271315186748808</v>
      </c>
      <c r="H6319">
        <v>65.354514745815862</v>
      </c>
      <c r="I6319">
        <v>34.900818317525818</v>
      </c>
      <c r="J6319">
        <v>29.554941923983215</v>
      </c>
      <c r="K6319" s="13">
        <v>46.627423299999997</v>
      </c>
      <c r="L6319" s="13">
        <v>70.887341050000003</v>
      </c>
      <c r="M6319" s="13">
        <v>25.573279469999999</v>
      </c>
      <c r="N6319" s="13">
        <v>19.936369729999999</v>
      </c>
      <c r="O6319" s="1">
        <v>-1.26182680681148</v>
      </c>
      <c r="P6319" s="1">
        <v>6.3133461527209306E-2</v>
      </c>
    </row>
    <row r="6320" spans="1:16" x14ac:dyDescent="0.2">
      <c r="A6320" t="s">
        <v>4986</v>
      </c>
      <c r="B6320" s="1" t="s">
        <v>7429</v>
      </c>
      <c r="C6320" s="1">
        <v>19</v>
      </c>
      <c r="D6320" s="1">
        <v>6</v>
      </c>
      <c r="E6320" s="1">
        <v>1</v>
      </c>
      <c r="F6320" s="1">
        <v>4</v>
      </c>
      <c r="G6320">
        <v>1.1225175304427861</v>
      </c>
      <c r="H6320">
        <v>0.30004264522618995</v>
      </c>
      <c r="I6320">
        <v>0.25050403125475418</v>
      </c>
      <c r="J6320">
        <v>0.92025369771118382</v>
      </c>
      <c r="K6320" s="13">
        <v>1.1561426880000001</v>
      </c>
      <c r="L6320" s="13">
        <v>0.325443857</v>
      </c>
      <c r="M6320" s="13">
        <v>0.18355471000000001</v>
      </c>
      <c r="N6320" s="13">
        <v>0.62075973600000001</v>
      </c>
      <c r="O6320" s="1">
        <v>-0.62359391139984999</v>
      </c>
      <c r="P6320" s="1">
        <v>0.86555723998675904</v>
      </c>
    </row>
    <row r="6321" spans="1:16" x14ac:dyDescent="0.2">
      <c r="A6321" t="s">
        <v>4987</v>
      </c>
      <c r="B6321" s="1" t="s">
        <v>7429</v>
      </c>
      <c r="C6321" s="1">
        <v>2517</v>
      </c>
      <c r="D6321" s="1">
        <v>2644.04</v>
      </c>
      <c r="E6321" s="1">
        <v>797</v>
      </c>
      <c r="F6321" s="1">
        <v>788</v>
      </c>
      <c r="G6321">
        <v>33.853750339831734</v>
      </c>
      <c r="H6321">
        <v>30.101199121101164</v>
      </c>
      <c r="I6321">
        <v>45.452427310126204</v>
      </c>
      <c r="J6321">
        <v>41.272220745860047</v>
      </c>
      <c r="K6321" s="13">
        <v>34.867843819999997</v>
      </c>
      <c r="L6321" s="13">
        <v>32.649526610000002</v>
      </c>
      <c r="M6321" s="13">
        <v>33.304881719999997</v>
      </c>
      <c r="N6321" s="13">
        <v>27.840293320000001</v>
      </c>
      <c r="O6321" s="1">
        <v>4.0791729238256799E-3</v>
      </c>
      <c r="P6321" s="1">
        <v>0.99287679036941101</v>
      </c>
    </row>
    <row r="6322" spans="1:16" x14ac:dyDescent="0.2">
      <c r="A6322" t="s">
        <v>4988</v>
      </c>
      <c r="B6322" s="1" t="s">
        <v>8742</v>
      </c>
      <c r="C6322" s="1">
        <v>5068</v>
      </c>
      <c r="D6322" s="1">
        <v>4617.7</v>
      </c>
      <c r="E6322" s="1">
        <v>550</v>
      </c>
      <c r="F6322" s="1">
        <v>468</v>
      </c>
      <c r="G6322">
        <v>247.14032030509705</v>
      </c>
      <c r="H6322">
        <v>190.60088707516712</v>
      </c>
      <c r="I6322">
        <v>113.72210148596496</v>
      </c>
      <c r="J6322">
        <v>88.871170611364064</v>
      </c>
      <c r="K6322" s="13">
        <v>254.5434406</v>
      </c>
      <c r="L6322" s="13">
        <v>206.7369047</v>
      </c>
      <c r="M6322" s="13">
        <v>83.328908130000002</v>
      </c>
      <c r="N6322" s="13">
        <v>59.948299679999998</v>
      </c>
      <c r="O6322" s="1">
        <v>-1.53429581208961</v>
      </c>
      <c r="P6322" s="14">
        <v>7.26046343559115E-6</v>
      </c>
    </row>
    <row r="6323" spans="1:16" x14ac:dyDescent="0.2">
      <c r="A6323" t="s">
        <v>4989</v>
      </c>
      <c r="B6323" s="1" t="s">
        <v>9539</v>
      </c>
      <c r="C6323" s="1">
        <v>3121.06</v>
      </c>
      <c r="D6323" s="1">
        <v>2529</v>
      </c>
      <c r="E6323" s="1">
        <v>519</v>
      </c>
      <c r="F6323" s="1">
        <v>682</v>
      </c>
      <c r="G6323">
        <v>195.10612139456879</v>
      </c>
      <c r="H6323">
        <v>133.81654452667695</v>
      </c>
      <c r="I6323">
        <v>137.56606780939435</v>
      </c>
      <c r="J6323">
        <v>166.02030258474991</v>
      </c>
      <c r="K6323" s="13">
        <v>200.95055049999999</v>
      </c>
      <c r="L6323" s="13">
        <v>145.14527519999999</v>
      </c>
      <c r="M6323" s="13">
        <v>100.80037280000001</v>
      </c>
      <c r="N6323" s="13">
        <v>111.989465</v>
      </c>
      <c r="O6323" s="1">
        <v>-0.52952930945622401</v>
      </c>
      <c r="P6323" s="1">
        <v>0.187140423588043</v>
      </c>
    </row>
    <row r="6324" spans="1:16" x14ac:dyDescent="0.2">
      <c r="A6324" t="s">
        <v>4991</v>
      </c>
      <c r="B6324" s="1" t="s">
        <v>7429</v>
      </c>
      <c r="C6324" s="1">
        <v>2828.99</v>
      </c>
      <c r="D6324" s="1">
        <v>5924.86</v>
      </c>
      <c r="E6324" s="1">
        <v>358</v>
      </c>
      <c r="F6324" s="1">
        <v>550</v>
      </c>
      <c r="G6324">
        <v>79.653031731312339</v>
      </c>
      <c r="H6324">
        <v>141.20211275268684</v>
      </c>
      <c r="I6324">
        <v>42.739468078860405</v>
      </c>
      <c r="J6324">
        <v>60.303377404539411</v>
      </c>
      <c r="K6324" s="13">
        <v>82.039048620000003</v>
      </c>
      <c r="L6324" s="13">
        <v>153.1560958</v>
      </c>
      <c r="M6324" s="13">
        <v>31.316983789999998</v>
      </c>
      <c r="N6324" s="13">
        <v>40.677813909999998</v>
      </c>
      <c r="O6324" s="1">
        <v>-1.5929681213378299</v>
      </c>
      <c r="P6324" s="1">
        <v>5.6065990647808303E-3</v>
      </c>
    </row>
    <row r="6325" spans="1:16" x14ac:dyDescent="0.2">
      <c r="A6325" t="s">
        <v>4992</v>
      </c>
      <c r="B6325" s="1" t="s">
        <v>8077</v>
      </c>
      <c r="C6325" s="1">
        <v>6458</v>
      </c>
      <c r="D6325" s="1">
        <v>7000</v>
      </c>
      <c r="E6325" s="1">
        <v>3813</v>
      </c>
      <c r="F6325" s="1">
        <v>4680</v>
      </c>
      <c r="G6325">
        <v>325.86465309814042</v>
      </c>
      <c r="H6325">
        <v>298.97127117934872</v>
      </c>
      <c r="I6325">
        <v>815.79531556584095</v>
      </c>
      <c r="J6325">
        <v>919.58761947022322</v>
      </c>
      <c r="K6325" s="13">
        <v>335.62597099999999</v>
      </c>
      <c r="L6325" s="13">
        <v>324.2817814</v>
      </c>
      <c r="M6325" s="13">
        <v>597.76711839999996</v>
      </c>
      <c r="N6325" s="13">
        <v>620.31043150000005</v>
      </c>
      <c r="O6325" s="1">
        <v>1.0350725422220699</v>
      </c>
      <c r="P6325" s="1">
        <v>6.5387832927775501E-4</v>
      </c>
    </row>
    <row r="6326" spans="1:16" x14ac:dyDescent="0.2">
      <c r="A6326" t="s">
        <v>4993</v>
      </c>
      <c r="B6326" s="1" t="s">
        <v>7429</v>
      </c>
      <c r="C6326" s="1">
        <v>19</v>
      </c>
      <c r="D6326" s="1">
        <v>11</v>
      </c>
      <c r="E6326" s="1">
        <v>0</v>
      </c>
      <c r="F6326" s="1">
        <v>4</v>
      </c>
      <c r="G6326">
        <v>1.0723532107533091</v>
      </c>
      <c r="H6326">
        <v>0.52549567344504877</v>
      </c>
      <c r="I6326">
        <v>0</v>
      </c>
      <c r="J6326">
        <v>0.87912837054662962</v>
      </c>
      <c r="K6326" s="13">
        <v>1.1044756899999999</v>
      </c>
      <c r="L6326" s="13">
        <v>0.56998343799999995</v>
      </c>
      <c r="M6326" s="13">
        <v>0</v>
      </c>
      <c r="N6326" s="13">
        <v>0.59301853100000002</v>
      </c>
      <c r="O6326" s="1">
        <v>-1.24637836664041</v>
      </c>
      <c r="P6326" s="1">
        <v>0.76731124041904197</v>
      </c>
    </row>
    <row r="6327" spans="1:16" x14ac:dyDescent="0.2">
      <c r="A6327" t="s">
        <v>4994</v>
      </c>
      <c r="B6327" s="1" t="s">
        <v>7559</v>
      </c>
      <c r="C6327" s="1">
        <v>124</v>
      </c>
      <c r="D6327" s="1">
        <v>101</v>
      </c>
      <c r="E6327" s="1">
        <v>7</v>
      </c>
      <c r="F6327" s="1">
        <v>14</v>
      </c>
      <c r="G6327">
        <v>10.762657596874899</v>
      </c>
      <c r="H6327">
        <v>7.4201283321002078</v>
      </c>
      <c r="I6327">
        <v>2.5761495246069095</v>
      </c>
      <c r="J6327">
        <v>4.7318821856912221</v>
      </c>
      <c r="K6327" s="13">
        <v>11.085054400000001</v>
      </c>
      <c r="L6327" s="13">
        <v>8.0483065279999995</v>
      </c>
      <c r="M6327" s="13">
        <v>1.8876517779999999</v>
      </c>
      <c r="N6327" s="13">
        <v>3.1919045220000002</v>
      </c>
      <c r="O6327" s="1">
        <v>-1.7275995690982999</v>
      </c>
      <c r="P6327" s="1">
        <v>0.19393809289353001</v>
      </c>
    </row>
    <row r="6328" spans="1:16" x14ac:dyDescent="0.2">
      <c r="A6328" t="s">
        <v>4995</v>
      </c>
      <c r="B6328" s="1" t="s">
        <v>7429</v>
      </c>
      <c r="C6328" s="1">
        <v>691</v>
      </c>
      <c r="D6328" s="1">
        <v>472</v>
      </c>
      <c r="E6328" s="1">
        <v>680</v>
      </c>
      <c r="F6328" s="1">
        <v>426</v>
      </c>
      <c r="G6328">
        <v>24.913396989864527</v>
      </c>
      <c r="H6328">
        <v>14.404198704073471</v>
      </c>
      <c r="I6328">
        <v>103.95347263074822</v>
      </c>
      <c r="J6328">
        <v>59.809827364172783</v>
      </c>
      <c r="K6328" s="13">
        <v>25.659681020000001</v>
      </c>
      <c r="L6328" s="13">
        <v>15.62363901</v>
      </c>
      <c r="M6328" s="13">
        <v>76.171027949999996</v>
      </c>
      <c r="N6328" s="13">
        <v>40.344888339999997</v>
      </c>
      <c r="O6328" s="1">
        <v>1.6605498198206099</v>
      </c>
      <c r="P6328" s="1">
        <v>1.89948028013582E-3</v>
      </c>
    </row>
    <row r="6329" spans="1:16" x14ac:dyDescent="0.2">
      <c r="A6329" t="s">
        <v>4996</v>
      </c>
      <c r="B6329" s="1" t="s">
        <v>9058</v>
      </c>
      <c r="C6329" s="1">
        <v>3345</v>
      </c>
      <c r="D6329" s="1">
        <v>2862</v>
      </c>
      <c r="E6329" s="1">
        <v>1102.94</v>
      </c>
      <c r="F6329" s="1">
        <v>726.42</v>
      </c>
      <c r="G6329">
        <v>34.240889664187904</v>
      </c>
      <c r="H6329">
        <v>24.797662882064678</v>
      </c>
      <c r="I6329">
        <v>47.871385110111007</v>
      </c>
      <c r="J6329">
        <v>28.956412820385093</v>
      </c>
      <c r="K6329" s="13">
        <v>35.266579950000001</v>
      </c>
      <c r="L6329" s="13">
        <v>26.897000040000002</v>
      </c>
      <c r="M6329" s="13">
        <v>35.077352599999998</v>
      </c>
      <c r="N6329" s="13">
        <v>19.532630229999999</v>
      </c>
      <c r="O6329" s="1">
        <v>-3.7722564688454502E-2</v>
      </c>
      <c r="P6329" s="1">
        <v>0.95180109083405895</v>
      </c>
    </row>
    <row r="6330" spans="1:16" x14ac:dyDescent="0.2">
      <c r="A6330" t="s">
        <v>4997</v>
      </c>
      <c r="B6330" s="1" t="s">
        <v>9541</v>
      </c>
      <c r="C6330" s="1">
        <v>14835.53</v>
      </c>
      <c r="D6330" s="1">
        <v>14859.91</v>
      </c>
      <c r="E6330" s="1">
        <v>3333</v>
      </c>
      <c r="F6330" s="1">
        <v>3923</v>
      </c>
      <c r="G6330">
        <v>224.48510966957488</v>
      </c>
      <c r="H6330">
        <v>190.32369302335738</v>
      </c>
      <c r="I6330">
        <v>213.84296854555328</v>
      </c>
      <c r="J6330">
        <v>231.15901210185956</v>
      </c>
      <c r="K6330" s="13">
        <v>231.20959020000001</v>
      </c>
      <c r="L6330" s="13">
        <v>206.4362438</v>
      </c>
      <c r="M6330" s="13">
        <v>156.69162679999999</v>
      </c>
      <c r="N6330" s="13">
        <v>155.92896590000001</v>
      </c>
      <c r="O6330" s="1">
        <v>-0.33030052414460598</v>
      </c>
      <c r="P6330" s="1">
        <v>0.31298534596715699</v>
      </c>
    </row>
    <row r="6331" spans="1:16" x14ac:dyDescent="0.2">
      <c r="A6331" t="s">
        <v>4998</v>
      </c>
      <c r="B6331" s="1" t="s">
        <v>9542</v>
      </c>
      <c r="C6331" s="1">
        <v>8772.77</v>
      </c>
      <c r="D6331" s="1">
        <v>7814.39</v>
      </c>
      <c r="E6331" s="1">
        <v>3265.93</v>
      </c>
      <c r="F6331" s="1">
        <v>3064</v>
      </c>
      <c r="G6331">
        <v>170.03643555002429</v>
      </c>
      <c r="H6331">
        <v>128.20133131238518</v>
      </c>
      <c r="I6331">
        <v>268.40296495192683</v>
      </c>
      <c r="J6331">
        <v>231.26081858518262</v>
      </c>
      <c r="K6331" s="13">
        <v>175.12989899999999</v>
      </c>
      <c r="L6331" s="13">
        <v>139.05468550000001</v>
      </c>
      <c r="M6331" s="13">
        <v>196.6700027</v>
      </c>
      <c r="N6331" s="13">
        <v>155.99763970000001</v>
      </c>
      <c r="O6331" s="1">
        <v>0.32336739293627098</v>
      </c>
      <c r="P6331" s="1">
        <v>0.358645371287791</v>
      </c>
    </row>
    <row r="6332" spans="1:16" x14ac:dyDescent="0.2">
      <c r="A6332" t="s">
        <v>4999</v>
      </c>
      <c r="B6332" s="1" t="s">
        <v>9543</v>
      </c>
      <c r="C6332" s="1">
        <v>5</v>
      </c>
      <c r="D6332" s="1">
        <v>20</v>
      </c>
      <c r="E6332" s="1">
        <v>11</v>
      </c>
      <c r="F6332" s="1">
        <v>0</v>
      </c>
      <c r="G6332">
        <v>0.82678186228058981</v>
      </c>
      <c r="H6332">
        <v>2.7992593403455421</v>
      </c>
      <c r="I6332">
        <v>7.7123869205092728</v>
      </c>
      <c r="J6332">
        <v>0</v>
      </c>
      <c r="K6332" s="13">
        <v>0.85154821999999997</v>
      </c>
      <c r="L6332" s="13">
        <v>3.0362409129999999</v>
      </c>
      <c r="M6332" s="13">
        <v>5.6511862930000003</v>
      </c>
      <c r="N6332" s="13">
        <v>0</v>
      </c>
      <c r="O6332" s="1">
        <v>0.55736147329360497</v>
      </c>
      <c r="P6332" s="1">
        <v>0.89614341833630895</v>
      </c>
    </row>
    <row r="6333" spans="1:16" x14ac:dyDescent="0.2">
      <c r="A6333" t="s">
        <v>5000</v>
      </c>
      <c r="B6333" s="1" t="s">
        <v>7429</v>
      </c>
      <c r="C6333" s="1">
        <v>13</v>
      </c>
      <c r="D6333" s="1">
        <v>1</v>
      </c>
      <c r="E6333" s="1">
        <v>0</v>
      </c>
      <c r="F6333" s="1">
        <v>0</v>
      </c>
      <c r="G6333">
        <v>7.7592911486086598</v>
      </c>
      <c r="H6333">
        <v>0.50520879190482904</v>
      </c>
      <c r="I6333">
        <v>0</v>
      </c>
      <c r="J6333">
        <v>0</v>
      </c>
      <c r="K6333" s="13">
        <v>7.9917217200000001</v>
      </c>
      <c r="L6333" s="13">
        <v>0.54797909600000005</v>
      </c>
      <c r="M6333" s="13">
        <v>0</v>
      </c>
      <c r="N6333" s="13">
        <v>0</v>
      </c>
      <c r="O6333" s="1">
        <v>-3.49926482789918</v>
      </c>
      <c r="P6333" s="1">
        <v>0.61001739341841799</v>
      </c>
    </row>
    <row r="6334" spans="1:16" x14ac:dyDescent="0.2">
      <c r="A6334" t="s">
        <v>5001</v>
      </c>
      <c r="B6334" s="1" t="s">
        <v>9544</v>
      </c>
      <c r="C6334" s="1">
        <v>1048</v>
      </c>
      <c r="D6334" s="1">
        <v>791</v>
      </c>
      <c r="E6334" s="1">
        <v>258</v>
      </c>
      <c r="F6334" s="1">
        <v>299</v>
      </c>
      <c r="G6334">
        <v>143.81994186145533</v>
      </c>
      <c r="H6334">
        <v>91.881169357356043</v>
      </c>
      <c r="I6334">
        <v>150.12489621101844</v>
      </c>
      <c r="J6334">
        <v>159.78538859569878</v>
      </c>
      <c r="K6334" s="13">
        <v>148.1280869</v>
      </c>
      <c r="L6334" s="13">
        <v>99.659706959999994</v>
      </c>
      <c r="M6334" s="13">
        <v>110.00274810000001</v>
      </c>
      <c r="N6334" s="13">
        <v>107.7836861</v>
      </c>
      <c r="O6334" s="1">
        <v>-1.27999137646193E-2</v>
      </c>
      <c r="P6334" s="1">
        <v>0.98423985792925095</v>
      </c>
    </row>
    <row r="6335" spans="1:16" x14ac:dyDescent="0.2">
      <c r="A6335" t="s">
        <v>5002</v>
      </c>
      <c r="B6335" s="1" t="s">
        <v>7431</v>
      </c>
      <c r="C6335" s="1">
        <v>13</v>
      </c>
      <c r="D6335" s="1">
        <v>0</v>
      </c>
      <c r="E6335" s="1">
        <v>99</v>
      </c>
      <c r="F6335" s="1">
        <v>105</v>
      </c>
      <c r="G6335">
        <v>0.71699778968155969</v>
      </c>
      <c r="H6335">
        <v>0</v>
      </c>
      <c r="I6335">
        <v>23.151804534161698</v>
      </c>
      <c r="J6335">
        <v>22.551311935604367</v>
      </c>
      <c r="K6335" s="13">
        <v>0.73847555099999995</v>
      </c>
      <c r="L6335" s="13">
        <v>0</v>
      </c>
      <c r="M6335" s="13">
        <v>16.964288979999999</v>
      </c>
      <c r="N6335" s="13">
        <v>15.212051300000001</v>
      </c>
      <c r="O6335" s="1">
        <v>5.7216406471349099</v>
      </c>
      <c r="P6335" s="14">
        <v>1.17673471660537E-4</v>
      </c>
    </row>
    <row r="6336" spans="1:16" x14ac:dyDescent="0.2">
      <c r="A6336" t="s">
        <v>5003</v>
      </c>
      <c r="B6336" s="1" t="s">
        <v>8167</v>
      </c>
      <c r="C6336" s="1">
        <v>821</v>
      </c>
      <c r="D6336" s="1">
        <v>1045</v>
      </c>
      <c r="E6336" s="1">
        <v>567</v>
      </c>
      <c r="F6336" s="1">
        <v>648</v>
      </c>
      <c r="G6336">
        <v>39.968852291324694</v>
      </c>
      <c r="H6336">
        <v>43.061287922301545</v>
      </c>
      <c r="I6336">
        <v>117.04066141850967</v>
      </c>
      <c r="J6336">
        <v>122.84615702127786</v>
      </c>
      <c r="K6336" s="13">
        <v>41.166124439999997</v>
      </c>
      <c r="L6336" s="13">
        <v>46.706799289999999</v>
      </c>
      <c r="M6336" s="13">
        <v>85.760554850000005</v>
      </c>
      <c r="N6336" s="13">
        <v>82.866222919999998</v>
      </c>
      <c r="O6336" s="1">
        <v>1.07866540953324</v>
      </c>
      <c r="P6336" s="1">
        <v>1.09742792236391E-2</v>
      </c>
    </row>
    <row r="6337" spans="1:16" x14ac:dyDescent="0.2">
      <c r="A6337" t="s">
        <v>5004</v>
      </c>
      <c r="B6337" s="1" t="s">
        <v>7429</v>
      </c>
      <c r="C6337" s="1">
        <v>3832</v>
      </c>
      <c r="D6337" s="1">
        <v>4343.03</v>
      </c>
      <c r="E6337" s="1">
        <v>169</v>
      </c>
      <c r="F6337" s="1">
        <v>360</v>
      </c>
      <c r="G6337">
        <v>50.788021497448199</v>
      </c>
      <c r="H6337">
        <v>48.721519873450752</v>
      </c>
      <c r="I6337">
        <v>9.4972459910310043</v>
      </c>
      <c r="J6337">
        <v>18.580027128693484</v>
      </c>
      <c r="K6337" s="13">
        <v>52.309383259999997</v>
      </c>
      <c r="L6337" s="13">
        <v>52.846218950000001</v>
      </c>
      <c r="M6337" s="13">
        <v>6.9590266830000003</v>
      </c>
      <c r="N6337" s="13">
        <v>12.53320989</v>
      </c>
      <c r="O6337" s="1">
        <v>-2.2688515847056299</v>
      </c>
      <c r="P6337" s="14">
        <v>2.9282399429406E-6</v>
      </c>
    </row>
    <row r="6338" spans="1:16" x14ac:dyDescent="0.2">
      <c r="A6338" t="s">
        <v>5005</v>
      </c>
      <c r="B6338" s="1" t="s">
        <v>9272</v>
      </c>
      <c r="C6338" s="1">
        <v>6920.7</v>
      </c>
      <c r="D6338" s="1">
        <v>9114</v>
      </c>
      <c r="E6338" s="1">
        <v>311</v>
      </c>
      <c r="F6338" s="1">
        <v>119</v>
      </c>
      <c r="G6338">
        <v>73.350672986337685</v>
      </c>
      <c r="H6338">
        <v>81.762715603917457</v>
      </c>
      <c r="I6338">
        <v>13.976217676640371</v>
      </c>
      <c r="J6338">
        <v>4.9114427843211983</v>
      </c>
      <c r="K6338" s="13">
        <v>75.547901899999999</v>
      </c>
      <c r="L6338" s="13">
        <v>88.684638370000002</v>
      </c>
      <c r="M6338" s="13">
        <v>10.24095531</v>
      </c>
      <c r="N6338" s="13">
        <v>3.3130276319999998</v>
      </c>
      <c r="O6338" s="1">
        <v>-3.4903333829738301</v>
      </c>
      <c r="P6338" s="14">
        <v>2.75648278638294E-9</v>
      </c>
    </row>
    <row r="6339" spans="1:16" x14ac:dyDescent="0.2">
      <c r="A6339" t="s">
        <v>5006</v>
      </c>
      <c r="B6339" s="1" t="s">
        <v>9546</v>
      </c>
      <c r="C6339" s="1">
        <v>479</v>
      </c>
      <c r="D6339" s="1">
        <v>473</v>
      </c>
      <c r="E6339" s="1">
        <v>122</v>
      </c>
      <c r="F6339" s="1">
        <v>49</v>
      </c>
      <c r="G6339">
        <v>28.014365884708209</v>
      </c>
      <c r="H6339">
        <v>23.415240772727305</v>
      </c>
      <c r="I6339">
        <v>30.253825788116124</v>
      </c>
      <c r="J6339">
        <v>11.15962013457648</v>
      </c>
      <c r="K6339" s="13">
        <v>28.85353984</v>
      </c>
      <c r="L6339" s="13">
        <v>25.39754392</v>
      </c>
      <c r="M6339" s="13">
        <v>22.168234989999998</v>
      </c>
      <c r="N6339" s="13">
        <v>7.5277533480000001</v>
      </c>
      <c r="O6339" s="1">
        <v>-0.74117403221936295</v>
      </c>
      <c r="P6339" s="1">
        <v>0.42409775183751602</v>
      </c>
    </row>
    <row r="6340" spans="1:16" x14ac:dyDescent="0.2">
      <c r="A6340" t="s">
        <v>5007</v>
      </c>
      <c r="B6340" s="1" t="s">
        <v>9547</v>
      </c>
      <c r="C6340" s="1">
        <v>524.02</v>
      </c>
      <c r="D6340" s="1">
        <v>312</v>
      </c>
      <c r="E6340" s="1">
        <v>241</v>
      </c>
      <c r="F6340" s="1">
        <v>218</v>
      </c>
      <c r="G6340">
        <v>49.797791054719468</v>
      </c>
      <c r="H6340">
        <v>25.096260511285465</v>
      </c>
      <c r="I6340">
        <v>97.107874057016076</v>
      </c>
      <c r="J6340">
        <v>80.672730779452337</v>
      </c>
      <c r="K6340" s="13">
        <v>51.28949034</v>
      </c>
      <c r="L6340" s="13">
        <v>27.22087655</v>
      </c>
      <c r="M6340" s="13">
        <v>71.154973479999995</v>
      </c>
      <c r="N6340" s="13">
        <v>54.418018879999998</v>
      </c>
      <c r="O6340" s="1">
        <v>0.85920954759855095</v>
      </c>
      <c r="P6340" s="1">
        <v>0.165852668919831</v>
      </c>
    </row>
    <row r="6341" spans="1:16" x14ac:dyDescent="0.2">
      <c r="A6341" t="s">
        <v>5008</v>
      </c>
      <c r="B6341" s="1" t="s">
        <v>7429</v>
      </c>
      <c r="C6341" s="1">
        <v>588</v>
      </c>
      <c r="D6341" s="1">
        <v>441</v>
      </c>
      <c r="E6341" s="1">
        <v>137</v>
      </c>
      <c r="F6341" s="1">
        <v>113</v>
      </c>
      <c r="G6341">
        <v>51.497458564032179</v>
      </c>
      <c r="H6341">
        <v>32.691832437773186</v>
      </c>
      <c r="I6341">
        <v>50.874977000808499</v>
      </c>
      <c r="J6341">
        <v>38.5385138356813</v>
      </c>
      <c r="K6341" s="13">
        <v>53.040071609999998</v>
      </c>
      <c r="L6341" s="13">
        <v>35.45947949</v>
      </c>
      <c r="M6341" s="13">
        <v>37.278209150000002</v>
      </c>
      <c r="N6341" s="13">
        <v>25.996263590000002</v>
      </c>
      <c r="O6341" s="1">
        <v>-0.31989589503605897</v>
      </c>
      <c r="P6341" s="1">
        <v>0.65052235860032204</v>
      </c>
    </row>
    <row r="6342" spans="1:16" x14ac:dyDescent="0.2">
      <c r="A6342" t="s">
        <v>5009</v>
      </c>
      <c r="B6342" s="1" t="s">
        <v>7429</v>
      </c>
      <c r="C6342" s="1">
        <v>820</v>
      </c>
      <c r="D6342" s="1">
        <v>702</v>
      </c>
      <c r="E6342" s="1">
        <v>2</v>
      </c>
      <c r="F6342" s="1">
        <v>16</v>
      </c>
      <c r="G6342">
        <v>35.357299749226542</v>
      </c>
      <c r="H6342">
        <v>25.620910192929113</v>
      </c>
      <c r="I6342">
        <v>0.36565407827883473</v>
      </c>
      <c r="J6342">
        <v>2.6865397409678304</v>
      </c>
      <c r="K6342" s="13">
        <v>36.416432239999999</v>
      </c>
      <c r="L6342" s="13">
        <v>27.789942379999999</v>
      </c>
      <c r="M6342" s="13">
        <v>0.26792993399999998</v>
      </c>
      <c r="N6342" s="13">
        <v>1.812212986</v>
      </c>
      <c r="O6342" s="1">
        <v>-4.72901119030531</v>
      </c>
      <c r="P6342" s="14">
        <v>2.8267405331951402E-7</v>
      </c>
    </row>
    <row r="6343" spans="1:16" x14ac:dyDescent="0.2">
      <c r="A6343" t="s">
        <v>5010</v>
      </c>
      <c r="B6343" s="1" t="s">
        <v>9139</v>
      </c>
      <c r="C6343" s="1">
        <v>9020.76</v>
      </c>
      <c r="D6343" s="1">
        <v>10865.42</v>
      </c>
      <c r="E6343" s="1">
        <v>494</v>
      </c>
      <c r="F6343" s="1">
        <v>526</v>
      </c>
      <c r="G6343">
        <v>1009.1070080351107</v>
      </c>
      <c r="H6343">
        <v>1028.8044081050459</v>
      </c>
      <c r="I6343">
        <v>234.31291703950788</v>
      </c>
      <c r="J6343">
        <v>229.13312945096985</v>
      </c>
      <c r="K6343" s="13">
        <v>1039.3349390000001</v>
      </c>
      <c r="L6343" s="13">
        <v>1115.901621</v>
      </c>
      <c r="M6343" s="13">
        <v>171.69080840000001</v>
      </c>
      <c r="N6343" s="13">
        <v>154.56240099999999</v>
      </c>
      <c r="O6343" s="1">
        <v>-2.58377428998222</v>
      </c>
      <c r="P6343" s="14">
        <v>2.0884923123822701E-16</v>
      </c>
    </row>
    <row r="6344" spans="1:16" x14ac:dyDescent="0.2">
      <c r="A6344" t="s">
        <v>5011</v>
      </c>
      <c r="B6344" s="1" t="s">
        <v>9096</v>
      </c>
      <c r="C6344" s="1">
        <v>7296</v>
      </c>
      <c r="D6344" s="1">
        <v>9881.83</v>
      </c>
      <c r="E6344" s="1">
        <v>584</v>
      </c>
      <c r="F6344" s="1">
        <v>354</v>
      </c>
      <c r="G6344">
        <v>108.81292644922027</v>
      </c>
      <c r="H6344">
        <v>124.74560325721357</v>
      </c>
      <c r="I6344">
        <v>36.930373527784575</v>
      </c>
      <c r="J6344">
        <v>20.559236191164413</v>
      </c>
      <c r="K6344" s="13">
        <v>112.0724318</v>
      </c>
      <c r="L6344" s="13">
        <v>135.30640009999999</v>
      </c>
      <c r="M6344" s="13">
        <v>27.060418890000001</v>
      </c>
      <c r="N6344" s="13">
        <v>13.86829096</v>
      </c>
      <c r="O6344" s="1">
        <v>-2.4780727020998001</v>
      </c>
      <c r="P6344" s="14">
        <v>8.9839927187594996E-8</v>
      </c>
    </row>
    <row r="6345" spans="1:16" x14ac:dyDescent="0.2">
      <c r="A6345" t="s">
        <v>5013</v>
      </c>
      <c r="B6345" s="1" t="s">
        <v>7429</v>
      </c>
      <c r="C6345" s="1">
        <v>1</v>
      </c>
      <c r="D6345" s="1">
        <v>0</v>
      </c>
      <c r="E6345" s="1">
        <v>0</v>
      </c>
      <c r="F6345" s="1">
        <v>0</v>
      </c>
      <c r="G6345">
        <v>0.11776055173564079</v>
      </c>
      <c r="H6345">
        <v>0</v>
      </c>
      <c r="I6345">
        <v>0</v>
      </c>
      <c r="J6345">
        <v>0</v>
      </c>
      <c r="K6345" s="13">
        <v>0.121288084</v>
      </c>
      <c r="L6345" s="13">
        <v>0</v>
      </c>
      <c r="M6345" s="13">
        <v>0</v>
      </c>
      <c r="N6345" s="13">
        <v>0</v>
      </c>
      <c r="O6345" s="1">
        <v>0.27974099433229999</v>
      </c>
      <c r="P6345" s="1" t="s">
        <v>6745</v>
      </c>
    </row>
    <row r="6346" spans="1:16" x14ac:dyDescent="0.2">
      <c r="A6346" t="s">
        <v>5014</v>
      </c>
      <c r="B6346" s="1" t="s">
        <v>7429</v>
      </c>
      <c r="C6346" s="1">
        <v>177</v>
      </c>
      <c r="D6346" s="1">
        <v>96</v>
      </c>
      <c r="E6346" s="1">
        <v>12</v>
      </c>
      <c r="F6346" s="1">
        <v>55</v>
      </c>
      <c r="G6346">
        <v>55.483011029979245</v>
      </c>
      <c r="H6346">
        <v>25.471246141503894</v>
      </c>
      <c r="I6346">
        <v>15.94935738564442</v>
      </c>
      <c r="J6346">
        <v>67.1363140528955</v>
      </c>
      <c r="K6346" s="13">
        <v>57.14501181</v>
      </c>
      <c r="L6346" s="13">
        <v>27.627607959999999</v>
      </c>
      <c r="M6346" s="13">
        <v>11.68675674</v>
      </c>
      <c r="N6346" s="13">
        <v>45.286990670000002</v>
      </c>
      <c r="O6346" s="1">
        <v>-0.34544981146706899</v>
      </c>
      <c r="P6346" s="1">
        <v>0.82799745188633</v>
      </c>
    </row>
    <row r="6347" spans="1:16" x14ac:dyDescent="0.2">
      <c r="A6347" t="s">
        <v>5015</v>
      </c>
      <c r="B6347" s="1" t="s">
        <v>7429</v>
      </c>
      <c r="C6347" s="1">
        <v>1576</v>
      </c>
      <c r="D6347" s="1">
        <v>4067.97</v>
      </c>
      <c r="E6347" s="1">
        <v>92</v>
      </c>
      <c r="F6347" s="1">
        <v>30</v>
      </c>
      <c r="G6347">
        <v>63.966961274417201</v>
      </c>
      <c r="H6347">
        <v>139.75567514855277</v>
      </c>
      <c r="I6347">
        <v>15.832974867848229</v>
      </c>
      <c r="J6347">
        <v>4.7416425388588603</v>
      </c>
      <c r="K6347" s="13">
        <v>65.883099889999997</v>
      </c>
      <c r="L6347" s="13">
        <v>151.5872047</v>
      </c>
      <c r="M6347" s="13">
        <v>11.601478439999999</v>
      </c>
      <c r="N6347" s="13">
        <v>3.198488395</v>
      </c>
      <c r="O6347" s="1">
        <v>-3.8138001384729301</v>
      </c>
      <c r="P6347" s="14">
        <v>1.46981713057795E-6</v>
      </c>
    </row>
    <row r="6348" spans="1:16" x14ac:dyDescent="0.2">
      <c r="A6348" t="s">
        <v>5016</v>
      </c>
      <c r="B6348" s="1" t="s">
        <v>7620</v>
      </c>
      <c r="C6348" s="1">
        <v>58</v>
      </c>
      <c r="D6348" s="1">
        <v>149</v>
      </c>
      <c r="E6348" s="1">
        <v>160</v>
      </c>
      <c r="F6348" s="1">
        <v>187</v>
      </c>
      <c r="G6348">
        <v>3.0762525139949495</v>
      </c>
      <c r="H6348">
        <v>6.6891734991464702</v>
      </c>
      <c r="I6348">
        <v>35.982319766355445</v>
      </c>
      <c r="J6348">
        <v>38.622790044307258</v>
      </c>
      <c r="K6348" s="13">
        <v>3.1684020570000002</v>
      </c>
      <c r="L6348" s="13">
        <v>7.2554700309999998</v>
      </c>
      <c r="M6348" s="13">
        <v>26.365740509999998</v>
      </c>
      <c r="N6348" s="13">
        <v>26.053112339999998</v>
      </c>
      <c r="O6348" s="1">
        <v>2.42676443932706</v>
      </c>
      <c r="P6348" s="1">
        <v>2.9216240820193599E-3</v>
      </c>
    </row>
    <row r="6349" spans="1:16" x14ac:dyDescent="0.2">
      <c r="A6349" t="s">
        <v>5017</v>
      </c>
      <c r="B6349" s="1" t="s">
        <v>7429</v>
      </c>
      <c r="C6349" s="1">
        <v>1067.03</v>
      </c>
      <c r="D6349" s="1">
        <v>957.32</v>
      </c>
      <c r="E6349" s="1">
        <v>581</v>
      </c>
      <c r="F6349" s="1">
        <v>596</v>
      </c>
      <c r="G6349">
        <v>37.906233478873126</v>
      </c>
      <c r="H6349">
        <v>28.786133786092265</v>
      </c>
      <c r="I6349">
        <v>87.515569581958005</v>
      </c>
      <c r="J6349">
        <v>82.449554184457995</v>
      </c>
      <c r="K6349" s="13">
        <v>39.041719610000001</v>
      </c>
      <c r="L6349" s="13">
        <v>31.223129589999999</v>
      </c>
      <c r="M6349" s="13">
        <v>64.126293500000003</v>
      </c>
      <c r="N6349" s="13">
        <v>55.616580140000003</v>
      </c>
      <c r="O6349" s="1">
        <v>0.92792965018255702</v>
      </c>
      <c r="P6349" s="1">
        <v>1.2978470850048201E-2</v>
      </c>
    </row>
    <row r="6350" spans="1:16" x14ac:dyDescent="0.2">
      <c r="A6350" t="s">
        <v>5018</v>
      </c>
      <c r="B6350" s="1" t="s">
        <v>9550</v>
      </c>
      <c r="C6350" s="1">
        <v>685</v>
      </c>
      <c r="D6350" s="1">
        <v>580</v>
      </c>
      <c r="E6350" s="1">
        <v>358</v>
      </c>
      <c r="F6350" s="1">
        <v>281</v>
      </c>
      <c r="G6350">
        <v>47.984584947585461</v>
      </c>
      <c r="H6350">
        <v>34.389936092042539</v>
      </c>
      <c r="I6350">
        <v>106.33332291324193</v>
      </c>
      <c r="J6350">
        <v>76.652361607484522</v>
      </c>
      <c r="K6350" s="13">
        <v>49.421969410000003</v>
      </c>
      <c r="L6350" s="13">
        <v>37.301342339999998</v>
      </c>
      <c r="M6350" s="13">
        <v>77.914843110000007</v>
      </c>
      <c r="N6350" s="13">
        <v>51.706067480000002</v>
      </c>
      <c r="O6350" s="1">
        <v>0.73494972269819703</v>
      </c>
      <c r="P6350" s="1">
        <v>0.16021447388926299</v>
      </c>
    </row>
    <row r="6351" spans="1:16" x14ac:dyDescent="0.2">
      <c r="A6351" t="s">
        <v>5020</v>
      </c>
      <c r="B6351" s="1" t="s">
        <v>9551</v>
      </c>
      <c r="C6351" s="1">
        <v>2319</v>
      </c>
      <c r="D6351" s="1">
        <v>2017</v>
      </c>
      <c r="E6351" s="1">
        <v>668</v>
      </c>
      <c r="F6351" s="1">
        <v>814</v>
      </c>
      <c r="G6351">
        <v>84.448045303578667</v>
      </c>
      <c r="H6351">
        <v>62.170871482539852</v>
      </c>
      <c r="I6351">
        <v>103.14317676360608</v>
      </c>
      <c r="J6351">
        <v>115.43069391526672</v>
      </c>
      <c r="K6351" s="13">
        <v>86.97769744</v>
      </c>
      <c r="L6351" s="13">
        <v>67.434174780000006</v>
      </c>
      <c r="M6351" s="13">
        <v>75.577290500000004</v>
      </c>
      <c r="N6351" s="13">
        <v>77.864101300000002</v>
      </c>
      <c r="O6351" s="1">
        <v>0.15631684412041899</v>
      </c>
      <c r="P6351" s="1">
        <v>0.71964486957168905</v>
      </c>
    </row>
    <row r="6352" spans="1:16" x14ac:dyDescent="0.2">
      <c r="A6352" t="s">
        <v>5021</v>
      </c>
      <c r="B6352" s="1" t="s">
        <v>7429</v>
      </c>
      <c r="C6352" s="1">
        <v>1890</v>
      </c>
      <c r="D6352" s="1">
        <v>2110.2800000000002</v>
      </c>
      <c r="E6352" s="1">
        <v>388</v>
      </c>
      <c r="F6352" s="1">
        <v>333</v>
      </c>
      <c r="G6352">
        <v>75.968592092927679</v>
      </c>
      <c r="H6352">
        <v>71.796712808862878</v>
      </c>
      <c r="I6352">
        <v>66.127055851981467</v>
      </c>
      <c r="J6352">
        <v>52.122418124226328</v>
      </c>
      <c r="K6352" s="13">
        <v>78.244241110000004</v>
      </c>
      <c r="L6352" s="13">
        <v>77.874927029999995</v>
      </c>
      <c r="M6352" s="13">
        <v>48.45404095</v>
      </c>
      <c r="N6352" s="13">
        <v>35.159324669999997</v>
      </c>
      <c r="O6352" s="1">
        <v>-0.76169120612269903</v>
      </c>
      <c r="P6352" s="1">
        <v>8.0425837850456594E-2</v>
      </c>
    </row>
    <row r="6353" spans="1:16" x14ac:dyDescent="0.2">
      <c r="A6353" t="s">
        <v>5022</v>
      </c>
      <c r="B6353" s="1" t="s">
        <v>7429</v>
      </c>
      <c r="C6353" s="1">
        <v>2492</v>
      </c>
      <c r="D6353" s="1">
        <v>3140.94</v>
      </c>
      <c r="E6353" s="1">
        <v>175</v>
      </c>
      <c r="F6353" s="1">
        <v>131</v>
      </c>
      <c r="G6353">
        <v>87.776830333330821</v>
      </c>
      <c r="H6353">
        <v>93.644807362752971</v>
      </c>
      <c r="I6353">
        <v>26.136359364443582</v>
      </c>
      <c r="J6353">
        <v>17.968474205764299</v>
      </c>
      <c r="K6353" s="13">
        <v>90.406196660000006</v>
      </c>
      <c r="L6353" s="13">
        <v>101.57265219999999</v>
      </c>
      <c r="M6353" s="13">
        <v>19.151196290000001</v>
      </c>
      <c r="N6353" s="13">
        <v>12.12068513</v>
      </c>
      <c r="O6353" s="1">
        <v>-2.4909549237726401</v>
      </c>
      <c r="P6353" s="14">
        <v>1.22360041762058E-8</v>
      </c>
    </row>
    <row r="6354" spans="1:16" x14ac:dyDescent="0.2">
      <c r="A6354" t="s">
        <v>5023</v>
      </c>
      <c r="B6354" s="1" t="s">
        <v>8401</v>
      </c>
      <c r="C6354" s="1">
        <v>374</v>
      </c>
      <c r="D6354" s="1">
        <v>433</v>
      </c>
      <c r="E6354" s="1">
        <v>368</v>
      </c>
      <c r="F6354" s="1">
        <v>193</v>
      </c>
      <c r="G6354">
        <v>22.231521349492457</v>
      </c>
      <c r="H6354">
        <v>21.786009145047398</v>
      </c>
      <c r="I6354">
        <v>92.751424396371476</v>
      </c>
      <c r="J6354">
        <v>44.674833116632207</v>
      </c>
      <c r="K6354" s="13">
        <v>22.897469449999999</v>
      </c>
      <c r="L6354" s="13">
        <v>23.630383699999999</v>
      </c>
      <c r="M6354" s="13">
        <v>67.962821840000004</v>
      </c>
      <c r="N6354" s="13">
        <v>30.135535130000001</v>
      </c>
      <c r="O6354" s="1">
        <v>1.2005339210172601</v>
      </c>
      <c r="P6354" s="1">
        <v>7.5432619946987495E-2</v>
      </c>
    </row>
    <row r="6355" spans="1:16" x14ac:dyDescent="0.2">
      <c r="A6355" t="s">
        <v>5024</v>
      </c>
      <c r="B6355" s="1" t="s">
        <v>7429</v>
      </c>
      <c r="C6355" s="1">
        <v>2600</v>
      </c>
      <c r="D6355" s="1">
        <v>3299</v>
      </c>
      <c r="E6355" s="1">
        <v>743</v>
      </c>
      <c r="F6355" s="1">
        <v>1235</v>
      </c>
      <c r="G6355">
        <v>149.94791630666637</v>
      </c>
      <c r="H6355">
        <v>161.0429089716271</v>
      </c>
      <c r="I6355">
        <v>181.69002677224788</v>
      </c>
      <c r="J6355">
        <v>277.35889180892377</v>
      </c>
      <c r="K6355" s="13">
        <v>154.4396256</v>
      </c>
      <c r="L6355" s="13">
        <v>174.67658750000001</v>
      </c>
      <c r="M6355" s="13">
        <v>133.1318306</v>
      </c>
      <c r="N6355" s="13">
        <v>187.09322549999999</v>
      </c>
      <c r="O6355" s="1">
        <v>0.10885498240750301</v>
      </c>
      <c r="P6355" s="1">
        <v>0.85464569486551101</v>
      </c>
    </row>
    <row r="6356" spans="1:16" x14ac:dyDescent="0.2">
      <c r="A6356" t="s">
        <v>5025</v>
      </c>
      <c r="B6356" s="1" t="s">
        <v>9552</v>
      </c>
      <c r="C6356" s="1">
        <v>11114.8</v>
      </c>
      <c r="D6356" s="1">
        <v>9436</v>
      </c>
      <c r="E6356" s="1">
        <v>3328</v>
      </c>
      <c r="F6356" s="1">
        <v>3168</v>
      </c>
      <c r="G6356">
        <v>404.246613321854</v>
      </c>
      <c r="H6356">
        <v>290.48577772138532</v>
      </c>
      <c r="I6356">
        <v>513.21961127852148</v>
      </c>
      <c r="J6356">
        <v>448.68128951010226</v>
      </c>
      <c r="K6356" s="13">
        <v>416.35587299999997</v>
      </c>
      <c r="L6356" s="13">
        <v>315.07791730000002</v>
      </c>
      <c r="M6356" s="13">
        <v>376.05732990000001</v>
      </c>
      <c r="N6356" s="13">
        <v>302.65923379999998</v>
      </c>
      <c r="O6356" s="1">
        <v>5.2516994274442202E-2</v>
      </c>
      <c r="P6356" s="1">
        <v>0.89931070730242901</v>
      </c>
    </row>
    <row r="6357" spans="1:16" x14ac:dyDescent="0.2">
      <c r="A6357" t="s">
        <v>5026</v>
      </c>
      <c r="B6357" s="1" t="s">
        <v>7688</v>
      </c>
      <c r="C6357" s="1">
        <v>888.49</v>
      </c>
      <c r="D6357" s="1">
        <v>1021.39</v>
      </c>
      <c r="E6357" s="1">
        <v>194</v>
      </c>
      <c r="F6357" s="1">
        <v>106</v>
      </c>
      <c r="G6357">
        <v>8.9313085399219769</v>
      </c>
      <c r="H6357">
        <v>8.6905318217437184</v>
      </c>
      <c r="I6357">
        <v>8.2687424782037038</v>
      </c>
      <c r="J6357">
        <v>4.1493155391955128</v>
      </c>
      <c r="K6357" s="13">
        <v>9.1988470440000007</v>
      </c>
      <c r="L6357" s="13">
        <v>9.4262606879999993</v>
      </c>
      <c r="M6357" s="13">
        <v>6.0588511230000002</v>
      </c>
      <c r="N6357" s="13">
        <v>2.7989325410000001</v>
      </c>
      <c r="O6357" s="1">
        <v>-0.94632810349203</v>
      </c>
      <c r="P6357" s="1">
        <v>0.15762172204080799</v>
      </c>
    </row>
    <row r="6358" spans="1:16" x14ac:dyDescent="0.2">
      <c r="A6358" t="s">
        <v>5027</v>
      </c>
      <c r="B6358" s="1" t="s">
        <v>7643</v>
      </c>
      <c r="C6358" s="1">
        <v>92</v>
      </c>
      <c r="D6358" s="1">
        <v>162.97</v>
      </c>
      <c r="E6358" s="1">
        <v>108</v>
      </c>
      <c r="F6358" s="1">
        <v>298</v>
      </c>
      <c r="G6358">
        <v>10.922531828559162</v>
      </c>
      <c r="H6358">
        <v>16.377038167905418</v>
      </c>
      <c r="I6358">
        <v>54.366883077496382</v>
      </c>
      <c r="J6358">
        <v>137.77163243492879</v>
      </c>
      <c r="K6358" s="13">
        <v>11.24971768</v>
      </c>
      <c r="L6358" s="13">
        <v>17.763496440000001</v>
      </c>
      <c r="M6358" s="13">
        <v>39.836873799999999</v>
      </c>
      <c r="N6358" s="13">
        <v>92.934244609999993</v>
      </c>
      <c r="O6358" s="1">
        <v>2.3395449922933</v>
      </c>
      <c r="P6358" s="1">
        <v>5.0801506441514399E-3</v>
      </c>
    </row>
    <row r="6359" spans="1:16" x14ac:dyDescent="0.2">
      <c r="A6359" t="s">
        <v>5028</v>
      </c>
      <c r="B6359" s="1" t="s">
        <v>9553</v>
      </c>
      <c r="C6359" s="1">
        <v>130</v>
      </c>
      <c r="D6359" s="1">
        <v>266</v>
      </c>
      <c r="E6359" s="1">
        <v>32</v>
      </c>
      <c r="F6359" s="1">
        <v>72</v>
      </c>
      <c r="G6359">
        <v>1.1246465876073308</v>
      </c>
      <c r="H6359">
        <v>1.9478098523196605</v>
      </c>
      <c r="I6359">
        <v>1.173810212967775</v>
      </c>
      <c r="J6359">
        <v>2.4255669288426418</v>
      </c>
      <c r="K6359" s="13">
        <v>1.158335522</v>
      </c>
      <c r="L6359" s="13">
        <v>2.1127088440000001</v>
      </c>
      <c r="M6359" s="13">
        <v>0.86009950700000004</v>
      </c>
      <c r="N6359" s="13">
        <v>1.6361730370000001</v>
      </c>
      <c r="O6359" s="1">
        <v>-0.26313258749650997</v>
      </c>
      <c r="P6359" s="1">
        <v>0.83783287736432499</v>
      </c>
    </row>
    <row r="6360" spans="1:16" x14ac:dyDescent="0.2">
      <c r="A6360" t="s">
        <v>5030</v>
      </c>
      <c r="B6360" s="1" t="s">
        <v>9333</v>
      </c>
      <c r="C6360" s="1">
        <v>1468</v>
      </c>
      <c r="D6360" s="1">
        <v>2850</v>
      </c>
      <c r="E6360" s="1">
        <v>30</v>
      </c>
      <c r="F6360" s="1">
        <v>63</v>
      </c>
      <c r="G6360">
        <v>240.01058641925195</v>
      </c>
      <c r="H6360">
        <v>394.40408688855416</v>
      </c>
      <c r="I6360">
        <v>20.797004470962239</v>
      </c>
      <c r="J6360">
        <v>40.110025731619025</v>
      </c>
      <c r="K6360" s="13">
        <v>247.20013460000001</v>
      </c>
      <c r="L6360" s="13">
        <v>427.79381230000001</v>
      </c>
      <c r="M6360" s="13">
        <v>15.238829150000001</v>
      </c>
      <c r="N6360" s="13">
        <v>27.05633139</v>
      </c>
      <c r="O6360" s="1">
        <v>-3.8667881525153698</v>
      </c>
      <c r="P6360" s="14">
        <v>4.4428910975860899E-10</v>
      </c>
    </row>
    <row r="6361" spans="1:16" x14ac:dyDescent="0.2">
      <c r="A6361" t="s">
        <v>5031</v>
      </c>
      <c r="B6361" s="1" t="s">
        <v>7429</v>
      </c>
      <c r="C6361" s="1">
        <v>11</v>
      </c>
      <c r="D6361" s="1">
        <v>7</v>
      </c>
      <c r="E6361" s="1">
        <v>0</v>
      </c>
      <c r="F6361" s="1">
        <v>98</v>
      </c>
      <c r="G6361">
        <v>1.2953660690920488</v>
      </c>
      <c r="H6361">
        <v>0.69773430449558826</v>
      </c>
      <c r="I6361">
        <v>0</v>
      </c>
      <c r="J6361">
        <v>44.940091893294465</v>
      </c>
      <c r="K6361" s="13">
        <v>1.334168928</v>
      </c>
      <c r="L6361" s="13">
        <v>0.75680356299999996</v>
      </c>
      <c r="M6361" s="13">
        <v>0</v>
      </c>
      <c r="N6361" s="13">
        <v>30.314466190000001</v>
      </c>
      <c r="O6361" s="1">
        <v>4.0947085227659104</v>
      </c>
      <c r="P6361" s="1">
        <v>0.105511154712564</v>
      </c>
    </row>
    <row r="6362" spans="1:16" x14ac:dyDescent="0.2">
      <c r="A6362" t="s">
        <v>5032</v>
      </c>
      <c r="B6362" s="1" t="s">
        <v>7429</v>
      </c>
      <c r="C6362" s="1">
        <v>57.96</v>
      </c>
      <c r="D6362" s="1">
        <v>115</v>
      </c>
      <c r="E6362" s="1">
        <v>279</v>
      </c>
      <c r="F6362" s="1">
        <v>332</v>
      </c>
      <c r="G6362">
        <v>3.9092857338717706</v>
      </c>
      <c r="H6362">
        <v>6.5653681239025383</v>
      </c>
      <c r="I6362">
        <v>79.789993391728103</v>
      </c>
      <c r="J6362">
        <v>87.199736023445581</v>
      </c>
      <c r="K6362" s="13">
        <v>4.0263888950000002</v>
      </c>
      <c r="L6362" s="13">
        <v>7.121183458</v>
      </c>
      <c r="M6362" s="13">
        <v>58.465442879999998</v>
      </c>
      <c r="N6362" s="13">
        <v>58.820828749999997</v>
      </c>
      <c r="O6362" s="1">
        <v>3.5151992870124098</v>
      </c>
      <c r="P6362" s="14">
        <v>1.58256243106168E-8</v>
      </c>
    </row>
    <row r="6363" spans="1:16" x14ac:dyDescent="0.2">
      <c r="A6363" t="s">
        <v>5033</v>
      </c>
      <c r="B6363" s="1" t="s">
        <v>7429</v>
      </c>
      <c r="C6363" s="1">
        <v>531</v>
      </c>
      <c r="D6363" s="1">
        <v>1022</v>
      </c>
      <c r="E6363" s="1">
        <v>141</v>
      </c>
      <c r="F6363" s="1">
        <v>25</v>
      </c>
      <c r="G6363">
        <v>133.35109855620374</v>
      </c>
      <c r="H6363">
        <v>217.24269238531227</v>
      </c>
      <c r="I6363">
        <v>150.13998818503606</v>
      </c>
      <c r="J6363">
        <v>24.448382639120975</v>
      </c>
      <c r="K6363" s="13">
        <v>137.34564800000001</v>
      </c>
      <c r="L6363" s="13">
        <v>235.6341698</v>
      </c>
      <c r="M6363" s="13">
        <v>110.0138066</v>
      </c>
      <c r="N6363" s="13">
        <v>16.491725710000001</v>
      </c>
      <c r="O6363" s="1">
        <v>-1.4882412540607199</v>
      </c>
      <c r="P6363" s="1">
        <v>0.19422156672135099</v>
      </c>
    </row>
    <row r="6364" spans="1:16" x14ac:dyDescent="0.2">
      <c r="A6364" t="s">
        <v>5034</v>
      </c>
      <c r="B6364" s="1" t="s">
        <v>9094</v>
      </c>
      <c r="C6364" s="1">
        <v>7262</v>
      </c>
      <c r="D6364" s="1">
        <v>10944.53</v>
      </c>
      <c r="E6364" s="1">
        <v>453</v>
      </c>
      <c r="F6364" s="1">
        <v>563</v>
      </c>
      <c r="G6364">
        <v>496.72768741061645</v>
      </c>
      <c r="H6364">
        <v>633.6529244684923</v>
      </c>
      <c r="I6364">
        <v>131.38189253033391</v>
      </c>
      <c r="J6364">
        <v>149.96108259847131</v>
      </c>
      <c r="K6364" s="13">
        <v>511.60722959999998</v>
      </c>
      <c r="L6364" s="13">
        <v>687.29713830000003</v>
      </c>
      <c r="M6364" s="13">
        <v>96.268970670000002</v>
      </c>
      <c r="N6364" s="13">
        <v>101.1566727</v>
      </c>
      <c r="O6364" s="1">
        <v>-2.4728577653963599</v>
      </c>
      <c r="P6364" s="14">
        <v>3.1357224132848601E-10</v>
      </c>
    </row>
    <row r="6365" spans="1:16" x14ac:dyDescent="0.2">
      <c r="A6365" t="s">
        <v>5035</v>
      </c>
      <c r="B6365" s="1" t="s">
        <v>8655</v>
      </c>
      <c r="C6365" s="1">
        <v>2593.29</v>
      </c>
      <c r="D6365" s="1">
        <v>3488.93</v>
      </c>
      <c r="E6365" s="1">
        <v>289</v>
      </c>
      <c r="F6365" s="1">
        <v>427</v>
      </c>
      <c r="G6365">
        <v>151.97483073018472</v>
      </c>
      <c r="H6365">
        <v>173.06332488884681</v>
      </c>
      <c r="I6365">
        <v>71.811436397525441</v>
      </c>
      <c r="J6365">
        <v>97.444314922822173</v>
      </c>
      <c r="K6365" s="13">
        <v>156.52725649999999</v>
      </c>
      <c r="L6365" s="13">
        <v>187.7146358</v>
      </c>
      <c r="M6365" s="13">
        <v>52.619222720000003</v>
      </c>
      <c r="N6365" s="13">
        <v>65.731338440000002</v>
      </c>
      <c r="O6365" s="1">
        <v>-1.3984062887467399</v>
      </c>
      <c r="P6365" s="1">
        <v>1.58375610024072E-3</v>
      </c>
    </row>
    <row r="6366" spans="1:16" x14ac:dyDescent="0.2">
      <c r="A6366" t="s">
        <v>5036</v>
      </c>
      <c r="B6366" s="1" t="s">
        <v>9555</v>
      </c>
      <c r="C6366" s="1">
        <v>2289.9699999999998</v>
      </c>
      <c r="D6366" s="1">
        <v>2030.88</v>
      </c>
      <c r="E6366" s="1">
        <v>579</v>
      </c>
      <c r="F6366" s="1">
        <v>779</v>
      </c>
      <c r="G6366">
        <v>54.270986316825756</v>
      </c>
      <c r="H6366">
        <v>40.739377473575516</v>
      </c>
      <c r="I6366">
        <v>58.182405573114345</v>
      </c>
      <c r="J6366">
        <v>71.892473824625583</v>
      </c>
      <c r="K6366" s="13">
        <v>55.896680740000001</v>
      </c>
      <c r="L6366" s="13">
        <v>44.188318989999999</v>
      </c>
      <c r="M6366" s="13">
        <v>42.632665639999999</v>
      </c>
      <c r="N6366" s="13">
        <v>48.495271700000004</v>
      </c>
      <c r="O6366" s="1">
        <v>3.2184210805760401E-2</v>
      </c>
      <c r="P6366" s="1">
        <v>0.94970391738137305</v>
      </c>
    </row>
    <row r="6367" spans="1:16" x14ac:dyDescent="0.2">
      <c r="A6367" t="s">
        <v>5037</v>
      </c>
      <c r="B6367" s="1" t="s">
        <v>8934</v>
      </c>
      <c r="C6367" s="1">
        <v>9266.01</v>
      </c>
      <c r="D6367" s="1">
        <v>10446.02</v>
      </c>
      <c r="E6367" s="1">
        <v>821.12</v>
      </c>
      <c r="F6367" s="1">
        <v>774.96</v>
      </c>
      <c r="G6367">
        <v>167.73289011032281</v>
      </c>
      <c r="H6367">
        <v>160.05473350319849</v>
      </c>
      <c r="I6367">
        <v>63.02419162074326</v>
      </c>
      <c r="J6367">
        <v>54.627685564391996</v>
      </c>
      <c r="K6367" s="13">
        <v>172.7573506</v>
      </c>
      <c r="L6367" s="13">
        <v>173.60475439999999</v>
      </c>
      <c r="M6367" s="13">
        <v>46.180443420000003</v>
      </c>
      <c r="N6367" s="13">
        <v>36.849259920000002</v>
      </c>
      <c r="O6367" s="1">
        <v>-1.9204537761015801</v>
      </c>
      <c r="P6367" s="14">
        <v>7.9306993397041703E-10</v>
      </c>
    </row>
    <row r="6368" spans="1:16" x14ac:dyDescent="0.2">
      <c r="A6368" t="s">
        <v>5039</v>
      </c>
      <c r="B6368" s="1" t="s">
        <v>7429</v>
      </c>
      <c r="C6368" s="1">
        <v>1312</v>
      </c>
      <c r="D6368" s="1">
        <v>1141</v>
      </c>
      <c r="E6368" s="1">
        <v>384</v>
      </c>
      <c r="F6368" s="1">
        <v>404</v>
      </c>
      <c r="G6368">
        <v>8.3071542882437637</v>
      </c>
      <c r="H6368">
        <v>6.1149975883352354</v>
      </c>
      <c r="I6368">
        <v>10.309197362689297</v>
      </c>
      <c r="J6368">
        <v>9.9611127382491915</v>
      </c>
      <c r="K6368" s="13">
        <v>8.5559961710000003</v>
      </c>
      <c r="L6368" s="13">
        <v>6.6326851519999996</v>
      </c>
      <c r="M6368" s="13">
        <v>7.5539771839999998</v>
      </c>
      <c r="N6368" s="13">
        <v>6.7192967919999997</v>
      </c>
      <c r="O6368" s="1">
        <v>7.1675535304910706E-2</v>
      </c>
      <c r="P6368" s="1">
        <v>0.89078717383367101</v>
      </c>
    </row>
    <row r="6369" spans="1:16" x14ac:dyDescent="0.2">
      <c r="A6369" t="s">
        <v>5041</v>
      </c>
      <c r="B6369" s="1" t="s">
        <v>7429</v>
      </c>
      <c r="C6369" s="1">
        <v>423</v>
      </c>
      <c r="D6369" s="1">
        <v>389</v>
      </c>
      <c r="E6369" s="1">
        <v>142</v>
      </c>
      <c r="F6369" s="1">
        <v>70</v>
      </c>
      <c r="G6369">
        <v>8.5525308362622461</v>
      </c>
      <c r="H6369">
        <v>6.6572687070633094</v>
      </c>
      <c r="I6369">
        <v>12.173565973621409</v>
      </c>
      <c r="J6369">
        <v>5.5113801791577579</v>
      </c>
      <c r="K6369" s="13">
        <v>8.8087230059999992</v>
      </c>
      <c r="L6369" s="13">
        <v>7.2208642220000003</v>
      </c>
      <c r="M6369" s="13">
        <v>8.9200775169999993</v>
      </c>
      <c r="N6369" s="13">
        <v>3.7177170990000001</v>
      </c>
      <c r="O6369" s="1">
        <v>-0.20532395420869401</v>
      </c>
      <c r="P6369" s="1">
        <v>0.82904784739913095</v>
      </c>
    </row>
    <row r="6370" spans="1:16" x14ac:dyDescent="0.2">
      <c r="A6370" t="s">
        <v>5042</v>
      </c>
      <c r="B6370" s="1" t="s">
        <v>9556</v>
      </c>
      <c r="C6370" s="1">
        <v>248</v>
      </c>
      <c r="D6370" s="1">
        <v>132</v>
      </c>
      <c r="E6370" s="1">
        <v>38</v>
      </c>
      <c r="F6370" s="1">
        <v>51</v>
      </c>
      <c r="G6370">
        <v>27.957847935995858</v>
      </c>
      <c r="H6370">
        <v>12.595580643712633</v>
      </c>
      <c r="I6370">
        <v>18.163972770800743</v>
      </c>
      <c r="J6370">
        <v>22.388772448358285</v>
      </c>
      <c r="K6370" s="13">
        <v>28.79532889</v>
      </c>
      <c r="L6370" s="13">
        <v>13.661905750000001</v>
      </c>
      <c r="M6370" s="13">
        <v>13.309497439999999</v>
      </c>
      <c r="N6370" s="13">
        <v>15.10240982</v>
      </c>
      <c r="O6370" s="1">
        <v>-0.37988888151067501</v>
      </c>
      <c r="P6370" s="1">
        <v>0.73100371864513303</v>
      </c>
    </row>
    <row r="6371" spans="1:16" x14ac:dyDescent="0.2">
      <c r="A6371" t="s">
        <v>5043</v>
      </c>
      <c r="B6371" s="1" t="s">
        <v>9557</v>
      </c>
      <c r="C6371" s="1">
        <v>200</v>
      </c>
      <c r="D6371" s="1">
        <v>196</v>
      </c>
      <c r="E6371" s="1">
        <v>53</v>
      </c>
      <c r="F6371" s="1">
        <v>135</v>
      </c>
      <c r="G6371">
        <v>19.986882634030774</v>
      </c>
      <c r="H6371">
        <v>16.579191271959392</v>
      </c>
      <c r="I6371">
        <v>22.457743857041756</v>
      </c>
      <c r="J6371">
        <v>52.535985538056046</v>
      </c>
      <c r="K6371" s="13">
        <v>20.585592290000001</v>
      </c>
      <c r="L6371" s="13">
        <v>17.982763559999999</v>
      </c>
      <c r="M6371" s="13">
        <v>16.45572189</v>
      </c>
      <c r="N6371" s="13">
        <v>35.438297740000003</v>
      </c>
      <c r="O6371" s="1">
        <v>0.60509819676355503</v>
      </c>
      <c r="P6371" s="1">
        <v>0.54398706604510005</v>
      </c>
    </row>
    <row r="6372" spans="1:16" x14ac:dyDescent="0.2">
      <c r="A6372" t="s">
        <v>5044</v>
      </c>
      <c r="B6372" s="1" t="s">
        <v>8924</v>
      </c>
      <c r="C6372" s="1">
        <v>617</v>
      </c>
      <c r="D6372" s="1">
        <v>550</v>
      </c>
      <c r="E6372" s="1">
        <v>195</v>
      </c>
      <c r="F6372" s="1">
        <v>140</v>
      </c>
      <c r="G6372">
        <v>78.377715322826333</v>
      </c>
      <c r="H6372">
        <v>59.13741397953028</v>
      </c>
      <c r="I6372">
        <v>105.03093584496891</v>
      </c>
      <c r="J6372">
        <v>69.253785924693673</v>
      </c>
      <c r="K6372" s="13">
        <v>80.725529940000001</v>
      </c>
      <c r="L6372" s="13">
        <v>64.143908800000005</v>
      </c>
      <c r="M6372" s="13">
        <v>76.960530000000006</v>
      </c>
      <c r="N6372" s="13">
        <v>46.715337310000002</v>
      </c>
      <c r="O6372" s="1">
        <v>-7.9039298330021102E-2</v>
      </c>
      <c r="P6372" s="1">
        <v>0.91467083232542201</v>
      </c>
    </row>
    <row r="6373" spans="1:16" x14ac:dyDescent="0.2">
      <c r="A6373" t="s">
        <v>5045</v>
      </c>
      <c r="B6373" s="1" t="s">
        <v>9558</v>
      </c>
      <c r="C6373" s="1">
        <v>30</v>
      </c>
      <c r="D6373" s="1">
        <v>19</v>
      </c>
      <c r="E6373" s="1">
        <v>38</v>
      </c>
      <c r="F6373" s="1">
        <v>0</v>
      </c>
      <c r="G6373">
        <v>2.1375995490852211</v>
      </c>
      <c r="H6373">
        <v>1.1459110292264887</v>
      </c>
      <c r="I6373">
        <v>11.480581317930476</v>
      </c>
      <c r="J6373">
        <v>0</v>
      </c>
      <c r="K6373" s="13">
        <v>2.2016316210000002</v>
      </c>
      <c r="L6373" s="13">
        <v>1.2429223330000001</v>
      </c>
      <c r="M6373" s="13">
        <v>8.4122988710000008</v>
      </c>
      <c r="N6373" s="13">
        <v>0</v>
      </c>
      <c r="O6373" s="1">
        <v>1.4179682060924801</v>
      </c>
      <c r="P6373" s="1">
        <v>0.648641979580317</v>
      </c>
    </row>
    <row r="6374" spans="1:16" x14ac:dyDescent="0.2">
      <c r="A6374" t="s">
        <v>5046</v>
      </c>
      <c r="B6374" s="1" t="s">
        <v>7429</v>
      </c>
      <c r="C6374" s="1">
        <v>2388</v>
      </c>
      <c r="D6374" s="1">
        <v>2459</v>
      </c>
      <c r="E6374" s="1">
        <v>65</v>
      </c>
      <c r="F6374" s="1">
        <v>44</v>
      </c>
      <c r="G6374">
        <v>394.87101742520974</v>
      </c>
      <c r="H6374">
        <v>344.16893589548442</v>
      </c>
      <c r="I6374">
        <v>45.573195439372974</v>
      </c>
      <c r="J6374">
        <v>28.332288890633695</v>
      </c>
      <c r="K6374" s="13">
        <v>406.69942989999998</v>
      </c>
      <c r="L6374" s="13">
        <v>373.30582029999999</v>
      </c>
      <c r="M6374" s="13">
        <v>33.39337355</v>
      </c>
      <c r="N6374" s="13">
        <v>19.111625660000001</v>
      </c>
      <c r="O6374" s="1">
        <v>-3.7572691009383798</v>
      </c>
      <c r="P6374" s="14">
        <v>2.9202857122750502E-17</v>
      </c>
    </row>
    <row r="6375" spans="1:16" x14ac:dyDescent="0.2">
      <c r="A6375" t="s">
        <v>5048</v>
      </c>
      <c r="B6375" s="1" t="s">
        <v>8534</v>
      </c>
      <c r="C6375" s="1">
        <v>5884.01</v>
      </c>
      <c r="D6375" s="1">
        <v>6066</v>
      </c>
      <c r="E6375" s="1">
        <v>776</v>
      </c>
      <c r="F6375" s="1">
        <v>874</v>
      </c>
      <c r="G6375">
        <v>209.02941515423589</v>
      </c>
      <c r="H6375">
        <v>182.40158729206081</v>
      </c>
      <c r="I6375">
        <v>116.88826505266681</v>
      </c>
      <c r="J6375">
        <v>120.90756771345013</v>
      </c>
      <c r="K6375" s="13">
        <v>215.29091840000001</v>
      </c>
      <c r="L6375" s="13">
        <v>197.84346310000001</v>
      </c>
      <c r="M6375" s="13">
        <v>85.648887709999997</v>
      </c>
      <c r="N6375" s="13">
        <v>81.558542020000004</v>
      </c>
      <c r="O6375" s="1">
        <v>-1.1530729645970299</v>
      </c>
      <c r="P6375" s="14">
        <v>1.46786674999652E-4</v>
      </c>
    </row>
    <row r="6376" spans="1:16" x14ac:dyDescent="0.2">
      <c r="A6376" t="s">
        <v>5050</v>
      </c>
      <c r="B6376" s="1" t="s">
        <v>8819</v>
      </c>
      <c r="C6376" s="1">
        <v>9863</v>
      </c>
      <c r="D6376" s="1">
        <v>11207.04</v>
      </c>
      <c r="E6376" s="1">
        <v>885</v>
      </c>
      <c r="F6376" s="1">
        <v>1144</v>
      </c>
      <c r="G6376">
        <v>329.43254814441644</v>
      </c>
      <c r="H6376">
        <v>316.8404332416435</v>
      </c>
      <c r="I6376">
        <v>125.33602905296082</v>
      </c>
      <c r="J6376">
        <v>148.79609903390684</v>
      </c>
      <c r="K6376" s="13">
        <v>339.30074280000002</v>
      </c>
      <c r="L6376" s="13">
        <v>343.66372289999998</v>
      </c>
      <c r="M6376" s="13">
        <v>91.838915330000006</v>
      </c>
      <c r="N6376" s="13">
        <v>100.3708298</v>
      </c>
      <c r="O6376" s="1">
        <v>-1.68001755256621</v>
      </c>
      <c r="P6376" s="14">
        <v>1.09114596609948E-7</v>
      </c>
    </row>
    <row r="6377" spans="1:16" x14ac:dyDescent="0.2">
      <c r="A6377" t="s">
        <v>5051</v>
      </c>
      <c r="B6377" s="1" t="s">
        <v>7429</v>
      </c>
      <c r="C6377" s="1">
        <v>329</v>
      </c>
      <c r="D6377" s="1">
        <v>410</v>
      </c>
      <c r="E6377" s="1">
        <v>264</v>
      </c>
      <c r="F6377" s="1">
        <v>420</v>
      </c>
      <c r="G6377">
        <v>17.045174747657018</v>
      </c>
      <c r="H6377">
        <v>17.97966604246318</v>
      </c>
      <c r="I6377">
        <v>57.994215083591733</v>
      </c>
      <c r="J6377">
        <v>84.735012742580025</v>
      </c>
      <c r="K6377" s="13">
        <v>17.555765170000001</v>
      </c>
      <c r="L6377" s="13">
        <v>19.501800660000001</v>
      </c>
      <c r="M6377" s="13">
        <v>42.49477065</v>
      </c>
      <c r="N6377" s="13">
        <v>57.158242680000001</v>
      </c>
      <c r="O6377" s="1">
        <v>1.5759122361095499</v>
      </c>
      <c r="P6377" s="1">
        <v>2.8536346187211801E-3</v>
      </c>
    </row>
    <row r="6378" spans="1:16" x14ac:dyDescent="0.2">
      <c r="A6378" t="s">
        <v>5052</v>
      </c>
      <c r="B6378" s="1" t="s">
        <v>8504</v>
      </c>
      <c r="C6378" s="1">
        <v>3706</v>
      </c>
      <c r="D6378" s="1">
        <v>3651</v>
      </c>
      <c r="E6378" s="1">
        <v>528</v>
      </c>
      <c r="F6378" s="1">
        <v>513</v>
      </c>
      <c r="G6378">
        <v>424.37746058067108</v>
      </c>
      <c r="H6378">
        <v>353.87585504559991</v>
      </c>
      <c r="I6378">
        <v>256.36338967306511</v>
      </c>
      <c r="J6378">
        <v>228.75590233758544</v>
      </c>
      <c r="K6378" s="13">
        <v>437.08974239999998</v>
      </c>
      <c r="L6378" s="13">
        <v>383.83451430000002</v>
      </c>
      <c r="M6378" s="13">
        <v>187.84810569999999</v>
      </c>
      <c r="N6378" s="13">
        <v>154.3079414</v>
      </c>
      <c r="O6378" s="1">
        <v>-1.11176182099834</v>
      </c>
      <c r="P6378" s="1">
        <v>8.28506122665453E-4</v>
      </c>
    </row>
    <row r="6379" spans="1:16" x14ac:dyDescent="0.2">
      <c r="A6379" t="s">
        <v>5053</v>
      </c>
      <c r="B6379" s="1" t="s">
        <v>7807</v>
      </c>
      <c r="C6379" s="1">
        <v>244</v>
      </c>
      <c r="D6379" s="1">
        <v>273</v>
      </c>
      <c r="E6379" s="1">
        <v>204</v>
      </c>
      <c r="F6379" s="1">
        <v>335</v>
      </c>
      <c r="G6379">
        <v>32.863748410181294</v>
      </c>
      <c r="H6379">
        <v>31.123047956325617</v>
      </c>
      <c r="I6379">
        <v>116.50179753408894</v>
      </c>
      <c r="J6379">
        <v>175.70338422779705</v>
      </c>
      <c r="K6379" s="13">
        <v>33.848186249999998</v>
      </c>
      <c r="L6379" s="13">
        <v>33.757883800000002</v>
      </c>
      <c r="M6379" s="13">
        <v>85.365706900000006</v>
      </c>
      <c r="N6379" s="13">
        <v>118.52121510000001</v>
      </c>
      <c r="O6379" s="1">
        <v>1.7493747658961101</v>
      </c>
      <c r="P6379" s="1">
        <v>1.49224314303123E-3</v>
      </c>
    </row>
    <row r="6380" spans="1:16" x14ac:dyDescent="0.2">
      <c r="A6380" t="s">
        <v>5054</v>
      </c>
      <c r="B6380" s="1" t="s">
        <v>7429</v>
      </c>
      <c r="C6380" s="1">
        <v>461</v>
      </c>
      <c r="D6380" s="1">
        <v>639</v>
      </c>
      <c r="E6380" s="1">
        <v>61</v>
      </c>
      <c r="F6380" s="1">
        <v>78</v>
      </c>
      <c r="G6380">
        <v>10.521957731560109</v>
      </c>
      <c r="H6380">
        <v>12.344931647975148</v>
      </c>
      <c r="I6380">
        <v>5.9033787878854138</v>
      </c>
      <c r="J6380">
        <v>6.9326340964950042</v>
      </c>
      <c r="K6380" s="13">
        <v>10.83714434</v>
      </c>
      <c r="L6380" s="13">
        <v>13.39003714</v>
      </c>
      <c r="M6380" s="13">
        <v>4.3256508829999998</v>
      </c>
      <c r="N6380" s="13">
        <v>4.6764279520000001</v>
      </c>
      <c r="O6380" s="1">
        <v>-1.29216335094346</v>
      </c>
      <c r="P6380" s="1">
        <v>4.7313209776706E-2</v>
      </c>
    </row>
    <row r="6381" spans="1:16" x14ac:dyDescent="0.2">
      <c r="A6381" t="s">
        <v>5056</v>
      </c>
      <c r="B6381" s="1" t="s">
        <v>7429</v>
      </c>
      <c r="C6381" s="1">
        <v>496</v>
      </c>
      <c r="D6381" s="1">
        <v>206</v>
      </c>
      <c r="E6381" s="1">
        <v>135</v>
      </c>
      <c r="F6381" s="1">
        <v>237</v>
      </c>
      <c r="G6381">
        <v>45.497718851631156</v>
      </c>
      <c r="H6381">
        <v>15.994378552978569</v>
      </c>
      <c r="I6381">
        <v>52.506963393266247</v>
      </c>
      <c r="J6381">
        <v>84.657285888786092</v>
      </c>
      <c r="K6381" s="13">
        <v>46.860608910000003</v>
      </c>
      <c r="L6381" s="13">
        <v>17.34844137</v>
      </c>
      <c r="M6381" s="13">
        <v>38.474033380000002</v>
      </c>
      <c r="N6381" s="13">
        <v>57.105811809999999</v>
      </c>
      <c r="O6381" s="1">
        <v>0.79471767019762296</v>
      </c>
      <c r="P6381" s="1">
        <v>0.35036341760235501</v>
      </c>
    </row>
    <row r="6382" spans="1:16" x14ac:dyDescent="0.2">
      <c r="A6382" t="s">
        <v>5057</v>
      </c>
      <c r="B6382" s="1" t="s">
        <v>9561</v>
      </c>
      <c r="C6382" s="1">
        <v>254</v>
      </c>
      <c r="D6382" s="1">
        <v>219</v>
      </c>
      <c r="E6382" s="1">
        <v>46</v>
      </c>
      <c r="F6382" s="1">
        <v>178</v>
      </c>
      <c r="G6382">
        <v>77.937582057151559</v>
      </c>
      <c r="H6382">
        <v>56.878682790017621</v>
      </c>
      <c r="I6382">
        <v>59.847530002236184</v>
      </c>
      <c r="J6382">
        <v>212.68715522365434</v>
      </c>
      <c r="K6382" s="13">
        <v>80.272212429999996</v>
      </c>
      <c r="L6382" s="13">
        <v>61.69395643</v>
      </c>
      <c r="M6382" s="13">
        <v>43.852771480000001</v>
      </c>
      <c r="N6382" s="13">
        <v>143.46872250000001</v>
      </c>
      <c r="O6382" s="1">
        <v>0.59399283746208698</v>
      </c>
      <c r="P6382" s="1">
        <v>0.59785360193622805</v>
      </c>
    </row>
    <row r="6383" spans="1:16" x14ac:dyDescent="0.2">
      <c r="A6383" t="s">
        <v>5058</v>
      </c>
      <c r="B6383" s="1" t="s">
        <v>7429</v>
      </c>
      <c r="C6383" s="1">
        <v>499</v>
      </c>
      <c r="D6383" s="1">
        <v>461</v>
      </c>
      <c r="E6383" s="1">
        <v>456</v>
      </c>
      <c r="F6383" s="1">
        <v>498</v>
      </c>
      <c r="G6383">
        <v>8.938183213546294</v>
      </c>
      <c r="H6383">
        <v>6.9894312328769628</v>
      </c>
      <c r="I6383">
        <v>34.632890323113607</v>
      </c>
      <c r="J6383">
        <v>34.736503271004629</v>
      </c>
      <c r="K6383" s="13">
        <v>9.2059276499999996</v>
      </c>
      <c r="L6383" s="13">
        <v>7.5811471849999998</v>
      </c>
      <c r="M6383" s="13">
        <v>25.3769575</v>
      </c>
      <c r="N6383" s="13">
        <v>23.431606599999999</v>
      </c>
      <c r="O6383" s="1">
        <v>1.6981673124091501</v>
      </c>
      <c r="P6383" s="14">
        <v>9.3848807836649598E-6</v>
      </c>
    </row>
    <row r="6384" spans="1:16" x14ac:dyDescent="0.2">
      <c r="A6384" t="s">
        <v>5059</v>
      </c>
      <c r="B6384" s="1" t="s">
        <v>8395</v>
      </c>
      <c r="C6384" s="1">
        <v>284.06</v>
      </c>
      <c r="D6384" s="1">
        <v>327</v>
      </c>
      <c r="E6384" s="1">
        <v>123</v>
      </c>
      <c r="F6384" s="1">
        <v>113</v>
      </c>
      <c r="G6384">
        <v>5.1581133822169889</v>
      </c>
      <c r="H6384">
        <v>5.025980025655417</v>
      </c>
      <c r="I6384">
        <v>9.4702425235244387</v>
      </c>
      <c r="J6384">
        <v>7.9903774258184814</v>
      </c>
      <c r="K6384" s="13">
        <v>5.3126253370000001</v>
      </c>
      <c r="L6384" s="13">
        <v>5.4514728100000003</v>
      </c>
      <c r="M6384" s="13">
        <v>6.93924012</v>
      </c>
      <c r="N6384" s="13">
        <v>5.3899317089999998</v>
      </c>
      <c r="O6384" s="1">
        <v>0.33484282354724199</v>
      </c>
      <c r="P6384" s="1">
        <v>0.65578871553546303</v>
      </c>
    </row>
    <row r="6385" spans="1:16" x14ac:dyDescent="0.2">
      <c r="A6385" t="s">
        <v>5060</v>
      </c>
      <c r="B6385" s="1" t="s">
        <v>7429</v>
      </c>
      <c r="C6385" s="1">
        <v>810.81</v>
      </c>
      <c r="D6385" s="1">
        <v>836.75</v>
      </c>
      <c r="E6385" s="1">
        <v>244.56</v>
      </c>
      <c r="F6385" s="1">
        <v>226.88</v>
      </c>
      <c r="G6385">
        <v>20.015937786134117</v>
      </c>
      <c r="H6385">
        <v>17.484159962450253</v>
      </c>
      <c r="I6385">
        <v>25.59867342164376</v>
      </c>
      <c r="J6385">
        <v>21.810273330853562</v>
      </c>
      <c r="K6385" s="13">
        <v>20.615517799999999</v>
      </c>
      <c r="L6385" s="13">
        <v>18.964345689999998</v>
      </c>
      <c r="M6385" s="13">
        <v>18.757211460000001</v>
      </c>
      <c r="N6385" s="13">
        <v>14.71218161</v>
      </c>
      <c r="O6385" s="1">
        <v>-9.8518723724911106E-2</v>
      </c>
      <c r="P6385" s="1">
        <v>0.87088132531339202</v>
      </c>
    </row>
    <row r="6386" spans="1:16" x14ac:dyDescent="0.2">
      <c r="A6386" t="s">
        <v>5061</v>
      </c>
      <c r="B6386" s="1" t="s">
        <v>7429</v>
      </c>
      <c r="C6386" s="1">
        <v>368</v>
      </c>
      <c r="D6386" s="1">
        <v>332</v>
      </c>
      <c r="E6386" s="1">
        <v>70</v>
      </c>
      <c r="F6386" s="1">
        <v>78</v>
      </c>
      <c r="G6386">
        <v>35.434865689115689</v>
      </c>
      <c r="H6386">
        <v>27.059094542774446</v>
      </c>
      <c r="I6386">
        <v>28.579603565804831</v>
      </c>
      <c r="J6386">
        <v>29.247289481124781</v>
      </c>
      <c r="K6386" s="13">
        <v>36.496321680000001</v>
      </c>
      <c r="L6386" s="13">
        <v>29.349881499999999</v>
      </c>
      <c r="M6386" s="13">
        <v>20.941462820000002</v>
      </c>
      <c r="N6386" s="13">
        <v>19.728841899999999</v>
      </c>
      <c r="O6386" s="1">
        <v>-0.53458000662929295</v>
      </c>
      <c r="P6386" s="1">
        <v>0.46508481381688699</v>
      </c>
    </row>
    <row r="6387" spans="1:16" x14ac:dyDescent="0.2">
      <c r="A6387" t="s">
        <v>5062</v>
      </c>
      <c r="B6387" s="1" t="s">
        <v>7429</v>
      </c>
      <c r="C6387" s="1">
        <v>470</v>
      </c>
      <c r="D6387" s="1">
        <v>466</v>
      </c>
      <c r="E6387" s="1">
        <v>113</v>
      </c>
      <c r="F6387" s="1">
        <v>270</v>
      </c>
      <c r="G6387">
        <v>73.137714095814047</v>
      </c>
      <c r="H6387">
        <v>61.379259582208832</v>
      </c>
      <c r="I6387">
        <v>74.558498945332417</v>
      </c>
      <c r="J6387">
        <v>163.61206924708881</v>
      </c>
      <c r="K6387" s="13">
        <v>75.328563799999998</v>
      </c>
      <c r="L6387" s="13">
        <v>66.575546070000001</v>
      </c>
      <c r="M6387" s="13">
        <v>54.632109569999997</v>
      </c>
      <c r="N6387" s="13">
        <v>110.3649844</v>
      </c>
      <c r="O6387" s="1">
        <v>0.39185909914422901</v>
      </c>
      <c r="P6387" s="1">
        <v>0.63552538693097904</v>
      </c>
    </row>
    <row r="6388" spans="1:16" x14ac:dyDescent="0.2">
      <c r="A6388" t="s">
        <v>5063</v>
      </c>
      <c r="B6388" s="1" t="s">
        <v>9262</v>
      </c>
      <c r="C6388" s="1">
        <v>163</v>
      </c>
      <c r="D6388" s="1">
        <v>141</v>
      </c>
      <c r="E6388" s="1">
        <v>189</v>
      </c>
      <c r="F6388" s="1">
        <v>88</v>
      </c>
      <c r="G6388">
        <v>9.9749141505287859</v>
      </c>
      <c r="H6388">
        <v>7.3035310324106817</v>
      </c>
      <c r="I6388">
        <v>49.040913843429855</v>
      </c>
      <c r="J6388">
        <v>20.970668883938146</v>
      </c>
      <c r="K6388" s="13">
        <v>10.273714</v>
      </c>
      <c r="L6388" s="13">
        <v>7.921838256</v>
      </c>
      <c r="M6388" s="13">
        <v>35.934314880000002</v>
      </c>
      <c r="N6388" s="13">
        <v>14.14582405</v>
      </c>
      <c r="O6388" s="1">
        <v>1.6014770057262899</v>
      </c>
      <c r="P6388" s="1">
        <v>5.1888168538766002E-2</v>
      </c>
    </row>
    <row r="6389" spans="1:16" x14ac:dyDescent="0.2">
      <c r="A6389" t="s">
        <v>5065</v>
      </c>
      <c r="B6389" s="1" t="s">
        <v>7429</v>
      </c>
      <c r="C6389" s="1">
        <v>702</v>
      </c>
      <c r="D6389" s="1">
        <v>635</v>
      </c>
      <c r="E6389" s="1">
        <v>150</v>
      </c>
      <c r="F6389" s="1">
        <v>269</v>
      </c>
      <c r="G6389">
        <v>23.775457215557978</v>
      </c>
      <c r="H6389">
        <v>18.20361721628321</v>
      </c>
      <c r="I6389">
        <v>21.540620643262482</v>
      </c>
      <c r="J6389">
        <v>35.477425272964922</v>
      </c>
      <c r="K6389" s="13">
        <v>24.487654119999998</v>
      </c>
      <c r="L6389" s="13">
        <v>19.744711240000001</v>
      </c>
      <c r="M6389" s="13">
        <v>15.78370761</v>
      </c>
      <c r="N6389" s="13">
        <v>23.931397629999999</v>
      </c>
      <c r="O6389" s="1">
        <v>1.8002854152945998E-2</v>
      </c>
      <c r="P6389" s="1">
        <v>0.98126356849269902</v>
      </c>
    </row>
    <row r="6390" spans="1:16" x14ac:dyDescent="0.2">
      <c r="A6390" t="s">
        <v>5066</v>
      </c>
      <c r="B6390" s="1" t="s">
        <v>9562</v>
      </c>
      <c r="C6390" s="1">
        <v>697</v>
      </c>
      <c r="D6390" s="1">
        <v>541</v>
      </c>
      <c r="E6390" s="1">
        <v>77</v>
      </c>
      <c r="F6390" s="1">
        <v>100</v>
      </c>
      <c r="G6390">
        <v>14.835988611189252</v>
      </c>
      <c r="H6390">
        <v>9.7470497404481744</v>
      </c>
      <c r="I6390">
        <v>6.9494370663797529</v>
      </c>
      <c r="J6390">
        <v>8.2888019304103331</v>
      </c>
      <c r="K6390" s="13">
        <v>15.28040257</v>
      </c>
      <c r="L6390" s="13">
        <v>10.572222010000001</v>
      </c>
      <c r="M6390" s="13">
        <v>5.0921412400000001</v>
      </c>
      <c r="N6390" s="13">
        <v>5.5912348029999999</v>
      </c>
      <c r="O6390" s="1">
        <v>-1.09990469923794</v>
      </c>
      <c r="P6390" s="1">
        <v>5.8049925204239801E-2</v>
      </c>
    </row>
    <row r="6391" spans="1:16" x14ac:dyDescent="0.2">
      <c r="A6391" t="s">
        <v>5067</v>
      </c>
      <c r="B6391" s="1" t="s">
        <v>8953</v>
      </c>
      <c r="C6391" s="1">
        <v>1703</v>
      </c>
      <c r="D6391" s="1">
        <v>1820</v>
      </c>
      <c r="E6391" s="1">
        <v>514</v>
      </c>
      <c r="F6391" s="1">
        <v>414</v>
      </c>
      <c r="G6391">
        <v>43.867633020481598</v>
      </c>
      <c r="H6391">
        <v>39.681962809621986</v>
      </c>
      <c r="I6391">
        <v>56.139412147736294</v>
      </c>
      <c r="J6391">
        <v>41.527706215440027</v>
      </c>
      <c r="K6391" s="13">
        <v>45.18169365</v>
      </c>
      <c r="L6391" s="13">
        <v>43.041385009999999</v>
      </c>
      <c r="M6391" s="13">
        <v>41.135679490000001</v>
      </c>
      <c r="N6391" s="13">
        <v>28.012631769999999</v>
      </c>
      <c r="O6391" s="1">
        <v>-0.21110005431825299</v>
      </c>
      <c r="P6391" s="1">
        <v>0.68750334908303801</v>
      </c>
    </row>
    <row r="6392" spans="1:16" x14ac:dyDescent="0.2">
      <c r="A6392" t="s">
        <v>5068</v>
      </c>
      <c r="B6392" s="1" t="s">
        <v>7429</v>
      </c>
      <c r="C6392" s="1">
        <v>471.73</v>
      </c>
      <c r="D6392" s="1">
        <v>495</v>
      </c>
      <c r="E6392" s="1">
        <v>78</v>
      </c>
      <c r="F6392" s="1">
        <v>95</v>
      </c>
      <c r="G6392">
        <v>23.277393517546908</v>
      </c>
      <c r="H6392">
        <v>20.674654241767836</v>
      </c>
      <c r="I6392">
        <v>16.319642579761876</v>
      </c>
      <c r="J6392">
        <v>18.254607784793269</v>
      </c>
      <c r="K6392" s="13">
        <v>23.97467086</v>
      </c>
      <c r="L6392" s="13">
        <v>22.42494297</v>
      </c>
      <c r="M6392" s="13">
        <v>11.958080089999999</v>
      </c>
      <c r="N6392" s="13">
        <v>12.31369735</v>
      </c>
      <c r="O6392" s="1">
        <v>-0.78065623589424804</v>
      </c>
      <c r="P6392" s="1">
        <v>0.21627761931276199</v>
      </c>
    </row>
    <row r="6393" spans="1:16" x14ac:dyDescent="0.2">
      <c r="A6393" t="s">
        <v>5069</v>
      </c>
      <c r="B6393" s="1" t="s">
        <v>7429</v>
      </c>
      <c r="C6393" s="1">
        <v>401</v>
      </c>
      <c r="D6393" s="1">
        <v>488</v>
      </c>
      <c r="E6393" s="1">
        <v>497</v>
      </c>
      <c r="F6393" s="1">
        <v>434</v>
      </c>
      <c r="G6393">
        <v>13.644773964089827</v>
      </c>
      <c r="H6393">
        <v>14.055101915515525</v>
      </c>
      <c r="I6393">
        <v>71.705678528730559</v>
      </c>
      <c r="J6393">
        <v>57.506872763550795</v>
      </c>
      <c r="K6393" s="13">
        <v>14.05350494</v>
      </c>
      <c r="L6393" s="13">
        <v>15.244988149999999</v>
      </c>
      <c r="M6393" s="13">
        <v>52.541729529999998</v>
      </c>
      <c r="N6393" s="13">
        <v>38.791423790000003</v>
      </c>
      <c r="O6393" s="1">
        <v>1.7743716750251299</v>
      </c>
      <c r="P6393" s="14">
        <v>7.4081848172549906E-5</v>
      </c>
    </row>
    <row r="6394" spans="1:16" x14ac:dyDescent="0.2">
      <c r="A6394" t="s">
        <v>5070</v>
      </c>
      <c r="B6394" s="1" t="s">
        <v>7683</v>
      </c>
      <c r="C6394" s="1">
        <v>6816</v>
      </c>
      <c r="D6394" s="1">
        <v>7751.85</v>
      </c>
      <c r="E6394" s="1">
        <v>3062</v>
      </c>
      <c r="F6394" s="1">
        <v>3967</v>
      </c>
      <c r="G6394">
        <v>617.42763125394436</v>
      </c>
      <c r="H6394">
        <v>594.3661173960578</v>
      </c>
      <c r="I6394">
        <v>1176.0799708529466</v>
      </c>
      <c r="J6394">
        <v>1399.3512130353151</v>
      </c>
      <c r="K6394" s="13">
        <v>635.92275589999997</v>
      </c>
      <c r="L6394" s="13">
        <v>644.68436240000005</v>
      </c>
      <c r="M6394" s="13">
        <v>861.76265269999999</v>
      </c>
      <c r="N6394" s="13">
        <v>943.93632149999996</v>
      </c>
      <c r="O6394" s="1">
        <v>0.64483678516401299</v>
      </c>
      <c r="P6394" s="1">
        <v>6.4623102381234906E-2</v>
      </c>
    </row>
    <row r="6395" spans="1:16" x14ac:dyDescent="0.2">
      <c r="A6395" t="s">
        <v>5071</v>
      </c>
      <c r="B6395" s="1" t="s">
        <v>7429</v>
      </c>
      <c r="C6395" s="1">
        <v>857.31</v>
      </c>
      <c r="D6395" s="1">
        <v>703.53</v>
      </c>
      <c r="E6395" s="1">
        <v>120</v>
      </c>
      <c r="F6395" s="1">
        <v>182</v>
      </c>
      <c r="G6395">
        <v>36.42535395917934</v>
      </c>
      <c r="H6395">
        <v>25.301176518695971</v>
      </c>
      <c r="I6395">
        <v>21.618339118523402</v>
      </c>
      <c r="J6395">
        <v>30.112397019815614</v>
      </c>
      <c r="K6395" s="13">
        <v>37.51648016</v>
      </c>
      <c r="L6395" s="13">
        <v>27.443140469999999</v>
      </c>
      <c r="M6395" s="13">
        <v>15.84065517</v>
      </c>
      <c r="N6395" s="13">
        <v>20.312402639999998</v>
      </c>
      <c r="O6395" s="1">
        <v>-0.66902585198879705</v>
      </c>
      <c r="P6395" s="1">
        <v>0.245283920512714</v>
      </c>
    </row>
    <row r="6396" spans="1:16" x14ac:dyDescent="0.2">
      <c r="A6396" t="s">
        <v>5072</v>
      </c>
      <c r="B6396" s="1" t="s">
        <v>7683</v>
      </c>
      <c r="C6396" s="1">
        <v>1559</v>
      </c>
      <c r="D6396" s="1">
        <v>1033</v>
      </c>
      <c r="E6396" s="1">
        <v>675.02</v>
      </c>
      <c r="F6396" s="1">
        <v>673.99</v>
      </c>
      <c r="G6396">
        <v>163.09200253942299</v>
      </c>
      <c r="H6396">
        <v>91.470083526413575</v>
      </c>
      <c r="I6396">
        <v>299.41832651493002</v>
      </c>
      <c r="J6396">
        <v>274.56681867873118</v>
      </c>
      <c r="K6396" s="13">
        <v>167.97744460000001</v>
      </c>
      <c r="L6396" s="13">
        <v>99.213819150000006</v>
      </c>
      <c r="M6396" s="13">
        <v>219.39624660000001</v>
      </c>
      <c r="N6396" s="13">
        <v>185.20982470000001</v>
      </c>
      <c r="O6396" s="1">
        <v>0.77533647096689695</v>
      </c>
      <c r="P6396" s="1">
        <v>8.0462353787725899E-2</v>
      </c>
    </row>
    <row r="6397" spans="1:16" x14ac:dyDescent="0.2">
      <c r="A6397" t="s">
        <v>5074</v>
      </c>
      <c r="B6397" s="1" t="s">
        <v>7429</v>
      </c>
      <c r="C6397" s="1">
        <v>343.01</v>
      </c>
      <c r="D6397" s="1">
        <v>252</v>
      </c>
      <c r="E6397" s="1">
        <v>115</v>
      </c>
      <c r="F6397" s="1">
        <v>38</v>
      </c>
      <c r="G6397">
        <v>11.908707039690514</v>
      </c>
      <c r="H6397">
        <v>7.4054350086703078</v>
      </c>
      <c r="I6397">
        <v>16.928982590273979</v>
      </c>
      <c r="J6397">
        <v>5.1374720873218989</v>
      </c>
      <c r="K6397" s="13">
        <v>12.2654339</v>
      </c>
      <c r="L6397" s="13">
        <v>8.0323692879999999</v>
      </c>
      <c r="M6397" s="13">
        <v>12.404568830000001</v>
      </c>
      <c r="N6397" s="13">
        <v>3.4654963379999999</v>
      </c>
      <c r="O6397" s="1">
        <v>-0.210930095357338</v>
      </c>
      <c r="P6397" s="1">
        <v>0.86344915885715401</v>
      </c>
    </row>
    <row r="6398" spans="1:16" x14ac:dyDescent="0.2">
      <c r="A6398" t="s">
        <v>5075</v>
      </c>
      <c r="B6398" s="1" t="s">
        <v>7471</v>
      </c>
      <c r="C6398" s="1">
        <v>95</v>
      </c>
      <c r="D6398" s="1">
        <v>92</v>
      </c>
      <c r="E6398" s="1">
        <v>16</v>
      </c>
      <c r="F6398" s="1">
        <v>83</v>
      </c>
      <c r="G6398">
        <v>2.245948667123046</v>
      </c>
      <c r="H6398">
        <v>1.8410104429912273</v>
      </c>
      <c r="I6398">
        <v>1.6038782250711336</v>
      </c>
      <c r="J6398">
        <v>7.6412139814359534</v>
      </c>
      <c r="K6398" s="13">
        <v>2.3132263499999999</v>
      </c>
      <c r="L6398" s="13">
        <v>1.9968679389999999</v>
      </c>
      <c r="M6398" s="13">
        <v>1.1752282060000001</v>
      </c>
      <c r="N6398" s="13">
        <v>5.1544025189999996</v>
      </c>
      <c r="O6398" s="1">
        <v>0.74630441403118097</v>
      </c>
      <c r="P6398" s="1">
        <v>0.61797305448176598</v>
      </c>
    </row>
    <row r="6399" spans="1:16" x14ac:dyDescent="0.2">
      <c r="A6399" t="s">
        <v>5076</v>
      </c>
      <c r="B6399" s="1" t="s">
        <v>9564</v>
      </c>
      <c r="C6399" s="1">
        <v>1110</v>
      </c>
      <c r="D6399" s="1">
        <v>816</v>
      </c>
      <c r="E6399" s="1">
        <v>148</v>
      </c>
      <c r="F6399" s="1">
        <v>495</v>
      </c>
      <c r="G6399">
        <v>129.66289168318409</v>
      </c>
      <c r="H6399">
        <v>80.681708622484877</v>
      </c>
      <c r="I6399">
        <v>73.304329789427399</v>
      </c>
      <c r="J6399">
        <v>225.16763774845111</v>
      </c>
      <c r="K6399" s="13">
        <v>133.54696039999999</v>
      </c>
      <c r="L6399" s="13">
        <v>87.512114769999997</v>
      </c>
      <c r="M6399" s="13">
        <v>53.713127729999997</v>
      </c>
      <c r="N6399" s="13">
        <v>151.88746739999999</v>
      </c>
      <c r="O6399" s="1">
        <v>9.6588552161325503E-2</v>
      </c>
      <c r="P6399" s="1">
        <v>0.92105081959895296</v>
      </c>
    </row>
    <row r="6400" spans="1:16" x14ac:dyDescent="0.2">
      <c r="A6400" t="s">
        <v>5077</v>
      </c>
      <c r="B6400" s="1" t="s">
        <v>8107</v>
      </c>
      <c r="C6400" s="1">
        <v>258</v>
      </c>
      <c r="D6400" s="1">
        <v>271</v>
      </c>
      <c r="E6400" s="1">
        <v>186</v>
      </c>
      <c r="F6400" s="1">
        <v>176</v>
      </c>
      <c r="G6400">
        <v>12.035784013580587</v>
      </c>
      <c r="H6400">
        <v>10.700798212262562</v>
      </c>
      <c r="I6400">
        <v>36.791103305536303</v>
      </c>
      <c r="J6400">
        <v>31.972411660308264</v>
      </c>
      <c r="K6400" s="13">
        <v>12.39631748</v>
      </c>
      <c r="L6400" s="13">
        <v>11.606713559999999</v>
      </c>
      <c r="M6400" s="13">
        <v>26.958369810000001</v>
      </c>
      <c r="N6400" s="13">
        <v>21.567080780000001</v>
      </c>
      <c r="O6400" s="1">
        <v>1.16139274876303</v>
      </c>
      <c r="P6400" s="1">
        <v>4.0078095633408001E-2</v>
      </c>
    </row>
    <row r="6401" spans="1:16" x14ac:dyDescent="0.2">
      <c r="A6401" t="s">
        <v>5078</v>
      </c>
      <c r="B6401" s="1" t="s">
        <v>8555</v>
      </c>
      <c r="C6401" s="1">
        <v>1113.69</v>
      </c>
      <c r="D6401" s="1">
        <v>977</v>
      </c>
      <c r="E6401" s="1">
        <v>120</v>
      </c>
      <c r="F6401" s="1">
        <v>157</v>
      </c>
      <c r="G6401">
        <v>81.760803840121895</v>
      </c>
      <c r="H6401">
        <v>60.711029903023274</v>
      </c>
      <c r="I6401">
        <v>37.354013085165541</v>
      </c>
      <c r="J6401">
        <v>44.883687878573596</v>
      </c>
      <c r="K6401" s="13">
        <v>84.209959310000002</v>
      </c>
      <c r="L6401" s="13">
        <v>65.850744950000006</v>
      </c>
      <c r="M6401" s="13">
        <v>27.37083719</v>
      </c>
      <c r="N6401" s="13">
        <v>30.276418700000001</v>
      </c>
      <c r="O6401" s="1">
        <v>-1.2126199966682401</v>
      </c>
      <c r="P6401" s="1">
        <v>9.1461885309740698E-3</v>
      </c>
    </row>
    <row r="6402" spans="1:16" x14ac:dyDescent="0.2">
      <c r="A6402" t="s">
        <v>5079</v>
      </c>
      <c r="B6402" s="1" t="s">
        <v>7429</v>
      </c>
      <c r="C6402" s="1">
        <v>332</v>
      </c>
      <c r="D6402" s="1">
        <v>381</v>
      </c>
      <c r="E6402" s="1">
        <v>1810</v>
      </c>
      <c r="F6402" s="1">
        <v>2088</v>
      </c>
      <c r="G6402">
        <v>17.836875678429237</v>
      </c>
      <c r="H6402">
        <v>17.325982896731208</v>
      </c>
      <c r="I6402">
        <v>412.3200600754501</v>
      </c>
      <c r="J6402">
        <v>436.836827714381</v>
      </c>
      <c r="K6402" s="13">
        <v>18.3711816</v>
      </c>
      <c r="L6402" s="13">
        <v>18.792777569999998</v>
      </c>
      <c r="M6402" s="13">
        <v>302.12403710000001</v>
      </c>
      <c r="N6402" s="13">
        <v>294.6695186</v>
      </c>
      <c r="O6402" s="1">
        <v>4.1509118773198201</v>
      </c>
      <c r="P6402" s="14">
        <v>8.9882407454509203E-41</v>
      </c>
    </row>
    <row r="6403" spans="1:16" x14ac:dyDescent="0.2">
      <c r="A6403" t="s">
        <v>5080</v>
      </c>
      <c r="B6403" s="1" t="s">
        <v>7429</v>
      </c>
      <c r="C6403" s="1">
        <v>1035</v>
      </c>
      <c r="D6403" s="1">
        <v>1265</v>
      </c>
      <c r="E6403" s="1">
        <v>35</v>
      </c>
      <c r="F6403" s="1">
        <v>109</v>
      </c>
      <c r="G6403">
        <v>209.26405237662939</v>
      </c>
      <c r="H6403">
        <v>216.48958648933382</v>
      </c>
      <c r="I6403">
        <v>30.005268244841499</v>
      </c>
      <c r="J6403">
        <v>85.820062789742224</v>
      </c>
      <c r="K6403" s="13">
        <v>215.5325842</v>
      </c>
      <c r="L6403" s="13">
        <v>234.817307</v>
      </c>
      <c r="M6403" s="13">
        <v>21.986106549999999</v>
      </c>
      <c r="N6403" s="13">
        <v>57.890166260000001</v>
      </c>
      <c r="O6403" s="1">
        <v>-2.3275389589101798</v>
      </c>
      <c r="P6403" s="1">
        <v>1.17277556973135E-3</v>
      </c>
    </row>
    <row r="6404" spans="1:16" x14ac:dyDescent="0.2">
      <c r="A6404" t="s">
        <v>5081</v>
      </c>
      <c r="B6404" s="1" t="s">
        <v>9566</v>
      </c>
      <c r="C6404" s="1">
        <v>545</v>
      </c>
      <c r="D6404" s="1">
        <v>485</v>
      </c>
      <c r="E6404" s="1">
        <v>346</v>
      </c>
      <c r="F6404" s="1">
        <v>271</v>
      </c>
      <c r="G6404">
        <v>22.56191473395911</v>
      </c>
      <c r="H6404">
        <v>16.994695750489761</v>
      </c>
      <c r="I6404">
        <v>60.73383959660989</v>
      </c>
      <c r="J6404">
        <v>43.687459538907717</v>
      </c>
      <c r="K6404" s="13">
        <v>23.23775981</v>
      </c>
      <c r="L6404" s="13">
        <v>18.433444089999998</v>
      </c>
      <c r="M6404" s="13">
        <v>44.502207339999998</v>
      </c>
      <c r="N6404" s="13">
        <v>29.46949949</v>
      </c>
      <c r="O6404" s="1">
        <v>0.97971213759228104</v>
      </c>
      <c r="P6404" s="1">
        <v>5.5201597664215403E-2</v>
      </c>
    </row>
    <row r="6405" spans="1:16" x14ac:dyDescent="0.2">
      <c r="A6405" t="s">
        <v>5082</v>
      </c>
      <c r="B6405" s="1" t="s">
        <v>9032</v>
      </c>
      <c r="C6405" s="1">
        <v>4389.96</v>
      </c>
      <c r="D6405" s="1">
        <v>5532</v>
      </c>
      <c r="E6405" s="1">
        <v>467</v>
      </c>
      <c r="F6405" s="1">
        <v>162</v>
      </c>
      <c r="G6405">
        <v>63.76953536523942</v>
      </c>
      <c r="H6405">
        <v>68.018502312945003</v>
      </c>
      <c r="I6405">
        <v>28.763700504926835</v>
      </c>
      <c r="J6405">
        <v>9.1638031783667024</v>
      </c>
      <c r="K6405" s="13">
        <v>65.679760060000007</v>
      </c>
      <c r="L6405" s="13">
        <v>73.776858259999997</v>
      </c>
      <c r="M6405" s="13">
        <v>21.076358290000002</v>
      </c>
      <c r="N6405" s="13">
        <v>6.1814693710000004</v>
      </c>
      <c r="O6405" s="1">
        <v>-2.24500386038474</v>
      </c>
      <c r="P6405" s="1">
        <v>6.3407408952426505E-4</v>
      </c>
    </row>
    <row r="6406" spans="1:16" x14ac:dyDescent="0.2">
      <c r="A6406" t="s">
        <v>5083</v>
      </c>
      <c r="B6406" s="1" t="s">
        <v>7429</v>
      </c>
      <c r="C6406" s="1">
        <v>606</v>
      </c>
      <c r="D6406" s="1">
        <v>619</v>
      </c>
      <c r="E6406" s="1">
        <v>62</v>
      </c>
      <c r="F6406" s="1">
        <v>49</v>
      </c>
      <c r="G6406">
        <v>17.128946422423208</v>
      </c>
      <c r="H6406">
        <v>14.809516496791119</v>
      </c>
      <c r="I6406">
        <v>7.4306174694282419</v>
      </c>
      <c r="J6406">
        <v>5.393394096827425</v>
      </c>
      <c r="K6406" s="13">
        <v>17.642046229999998</v>
      </c>
      <c r="L6406" s="13">
        <v>16.063270469999999</v>
      </c>
      <c r="M6406" s="13">
        <v>5.4447221109999999</v>
      </c>
      <c r="N6406" s="13">
        <v>3.6381292539999999</v>
      </c>
      <c r="O6406" s="1">
        <v>-1.7499536560359199</v>
      </c>
      <c r="P6406" s="1">
        <v>3.4129990617903501E-3</v>
      </c>
    </row>
    <row r="6407" spans="1:16" x14ac:dyDescent="0.2">
      <c r="A6407" t="s">
        <v>5084</v>
      </c>
      <c r="B6407" s="1" t="s">
        <v>7429</v>
      </c>
      <c r="C6407" s="1">
        <v>591.99</v>
      </c>
      <c r="D6407" s="1">
        <v>809</v>
      </c>
      <c r="E6407" s="1">
        <v>85</v>
      </c>
      <c r="F6407" s="1">
        <v>107</v>
      </c>
      <c r="G6407">
        <v>19.372013171711107</v>
      </c>
      <c r="H6407">
        <v>22.407897576810733</v>
      </c>
      <c r="I6407">
        <v>11.79382009709531</v>
      </c>
      <c r="J6407">
        <v>13.634907983596284</v>
      </c>
      <c r="K6407" s="13">
        <v>19.952304340000001</v>
      </c>
      <c r="L6407" s="13">
        <v>24.304920379999999</v>
      </c>
      <c r="M6407" s="13">
        <v>8.6418219369999996</v>
      </c>
      <c r="N6407" s="13">
        <v>9.1974657729999993</v>
      </c>
      <c r="O6407" s="1">
        <v>-1.17334929661479</v>
      </c>
      <c r="P6407" s="1">
        <v>4.9304707198234397E-2</v>
      </c>
    </row>
    <row r="6408" spans="1:16" x14ac:dyDescent="0.2">
      <c r="A6408" t="s">
        <v>5085</v>
      </c>
      <c r="B6408" s="1" t="s">
        <v>7429</v>
      </c>
      <c r="C6408" s="1">
        <v>694</v>
      </c>
      <c r="D6408" s="1">
        <v>761</v>
      </c>
      <c r="E6408" s="1">
        <v>251</v>
      </c>
      <c r="F6408" s="1">
        <v>129</v>
      </c>
      <c r="G6408">
        <v>8.1725822904534695</v>
      </c>
      <c r="H6408">
        <v>7.5853686531591809</v>
      </c>
      <c r="I6408">
        <v>12.532818239363699</v>
      </c>
      <c r="J6408">
        <v>5.9155835247295778</v>
      </c>
      <c r="K6408" s="13">
        <v>8.4173930519999995</v>
      </c>
      <c r="L6408" s="13">
        <v>8.2275358749999992</v>
      </c>
      <c r="M6408" s="13">
        <v>9.1833165759999993</v>
      </c>
      <c r="N6408" s="13">
        <v>3.9903736099999998</v>
      </c>
      <c r="O6408" s="1">
        <v>-0.21019556217009699</v>
      </c>
      <c r="P6408" s="1">
        <v>0.79880675558763203</v>
      </c>
    </row>
    <row r="6409" spans="1:16" x14ac:dyDescent="0.2">
      <c r="A6409" t="s">
        <v>5086</v>
      </c>
      <c r="B6409" s="1" t="s">
        <v>7429</v>
      </c>
      <c r="C6409" s="1">
        <v>1394</v>
      </c>
      <c r="D6409" s="1">
        <v>2999</v>
      </c>
      <c r="E6409" s="1">
        <v>33</v>
      </c>
      <c r="F6409" s="1">
        <v>151</v>
      </c>
      <c r="G6409">
        <v>44.611485401548883</v>
      </c>
      <c r="H6409">
        <v>81.236757389165263</v>
      </c>
      <c r="I6409">
        <v>4.4778860526350206</v>
      </c>
      <c r="J6409">
        <v>18.817802499331936</v>
      </c>
      <c r="K6409" s="13">
        <v>45.947828229999999</v>
      </c>
      <c r="L6409" s="13">
        <v>88.114153229999999</v>
      </c>
      <c r="M6409" s="13">
        <v>3.2811331359999998</v>
      </c>
      <c r="N6409" s="13">
        <v>12.693601940000001</v>
      </c>
      <c r="O6409" s="1">
        <v>-2.9305853867948799</v>
      </c>
      <c r="P6409" s="14">
        <v>5.2653910798335405E-4</v>
      </c>
    </row>
    <row r="6410" spans="1:16" x14ac:dyDescent="0.2">
      <c r="A6410" t="s">
        <v>5087</v>
      </c>
      <c r="B6410" s="1" t="s">
        <v>7429</v>
      </c>
      <c r="C6410" s="1">
        <v>2149.96</v>
      </c>
      <c r="D6410" s="1">
        <v>4605.57</v>
      </c>
      <c r="E6410" s="1">
        <v>578</v>
      </c>
      <c r="F6410" s="1">
        <v>500</v>
      </c>
      <c r="G6410">
        <v>65.554077011572119</v>
      </c>
      <c r="H6410">
        <v>118.86251593318265</v>
      </c>
      <c r="I6410">
        <v>74.72610631428995</v>
      </c>
      <c r="J6410">
        <v>59.367311237053713</v>
      </c>
      <c r="K6410" s="13">
        <v>67.517757880000005</v>
      </c>
      <c r="L6410" s="13">
        <v>128.92525850000001</v>
      </c>
      <c r="M6410" s="13">
        <v>54.754922450000002</v>
      </c>
      <c r="N6410" s="13">
        <v>40.04638783</v>
      </c>
      <c r="O6410" s="1">
        <v>-0.95289545895235295</v>
      </c>
      <c r="P6410" s="1">
        <v>0.12406712590813999</v>
      </c>
    </row>
    <row r="6411" spans="1:16" x14ac:dyDescent="0.2">
      <c r="A6411" t="s">
        <v>5088</v>
      </c>
      <c r="B6411" s="1" t="s">
        <v>9568</v>
      </c>
      <c r="C6411" s="1">
        <v>888</v>
      </c>
      <c r="D6411" s="1">
        <v>1930</v>
      </c>
      <c r="E6411" s="1">
        <v>121</v>
      </c>
      <c r="F6411" s="1">
        <v>231</v>
      </c>
      <c r="G6411">
        <v>23.606715606017168</v>
      </c>
      <c r="H6411">
        <v>43.428228609805593</v>
      </c>
      <c r="I6411">
        <v>13.639019822511365</v>
      </c>
      <c r="J6411">
        <v>23.913471716949598</v>
      </c>
      <c r="K6411" s="13">
        <v>24.31385783</v>
      </c>
      <c r="L6411" s="13">
        <v>47.104804690000002</v>
      </c>
      <c r="M6411" s="13">
        <v>9.9938764310000003</v>
      </c>
      <c r="N6411" s="13">
        <v>16.130900029999999</v>
      </c>
      <c r="O6411" s="1">
        <v>-1.3324818036453301</v>
      </c>
      <c r="P6411" s="1">
        <v>6.4340603149443107E-2</v>
      </c>
    </row>
    <row r="6412" spans="1:16" x14ac:dyDescent="0.2">
      <c r="A6412" t="s">
        <v>5089</v>
      </c>
      <c r="B6412" s="1" t="s">
        <v>8147</v>
      </c>
      <c r="C6412" s="1">
        <v>569</v>
      </c>
      <c r="D6412" s="1">
        <v>687</v>
      </c>
      <c r="E6412" s="1">
        <v>135</v>
      </c>
      <c r="F6412" s="1">
        <v>213</v>
      </c>
      <c r="G6412">
        <v>35.34159509180963</v>
      </c>
      <c r="H6412">
        <v>36.117927473726418</v>
      </c>
      <c r="I6412">
        <v>35.553539004706295</v>
      </c>
      <c r="J6412">
        <v>51.518301047471702</v>
      </c>
      <c r="K6412" s="13">
        <v>36.400257150000002</v>
      </c>
      <c r="L6412" s="13">
        <v>39.175623180000002</v>
      </c>
      <c r="M6412" s="13">
        <v>26.051555029999999</v>
      </c>
      <c r="N6412" s="13">
        <v>34.751815790000002</v>
      </c>
      <c r="O6412" s="1">
        <v>-0.162937542651649</v>
      </c>
      <c r="P6412" s="1">
        <v>0.82003077025344495</v>
      </c>
    </row>
    <row r="6413" spans="1:16" x14ac:dyDescent="0.2">
      <c r="A6413" t="s">
        <v>5090</v>
      </c>
      <c r="B6413" s="1" t="s">
        <v>7429</v>
      </c>
      <c r="C6413" s="1">
        <v>203</v>
      </c>
      <c r="D6413" s="1">
        <v>169</v>
      </c>
      <c r="E6413" s="1">
        <v>84</v>
      </c>
      <c r="F6413" s="1">
        <v>68</v>
      </c>
      <c r="G6413">
        <v>44.78478501703281</v>
      </c>
      <c r="H6413">
        <v>31.558282864455066</v>
      </c>
      <c r="I6413">
        <v>78.575821449276063</v>
      </c>
      <c r="J6413">
        <v>58.41863663318464</v>
      </c>
      <c r="K6413" s="13">
        <v>46.126319049999999</v>
      </c>
      <c r="L6413" s="13">
        <v>34.229965120000003</v>
      </c>
      <c r="M6413" s="13">
        <v>57.575768660000001</v>
      </c>
      <c r="N6413" s="13">
        <v>39.406456689999999</v>
      </c>
      <c r="O6413" s="1">
        <v>0.42804551397394103</v>
      </c>
      <c r="P6413" s="1">
        <v>0.63385230407493998</v>
      </c>
    </row>
    <row r="6414" spans="1:16" x14ac:dyDescent="0.2">
      <c r="A6414" t="s">
        <v>5091</v>
      </c>
      <c r="B6414" s="1" t="s">
        <v>6916</v>
      </c>
      <c r="C6414" s="1">
        <v>141</v>
      </c>
      <c r="D6414" s="1">
        <v>204</v>
      </c>
      <c r="E6414" s="1">
        <v>94</v>
      </c>
      <c r="F6414" s="1">
        <v>256</v>
      </c>
      <c r="G6414">
        <v>9.6901703218428707</v>
      </c>
      <c r="H6414">
        <v>11.866828594710906</v>
      </c>
      <c r="I6414">
        <v>27.391469979078604</v>
      </c>
      <c r="J6414">
        <v>68.511000839066057</v>
      </c>
      <c r="K6414" s="13">
        <v>9.9804406290000003</v>
      </c>
      <c r="L6414" s="13">
        <v>12.871458519999999</v>
      </c>
      <c r="M6414" s="13">
        <v>20.070867979999999</v>
      </c>
      <c r="N6414" s="13">
        <v>46.214289530000002</v>
      </c>
      <c r="O6414" s="1">
        <v>1.68866631147583</v>
      </c>
      <c r="P6414" s="1">
        <v>4.3469199453560099E-2</v>
      </c>
    </row>
    <row r="6415" spans="1:16" x14ac:dyDescent="0.2">
      <c r="A6415" t="s">
        <v>5092</v>
      </c>
      <c r="B6415" s="1" t="s">
        <v>7429</v>
      </c>
      <c r="C6415" s="1">
        <v>250</v>
      </c>
      <c r="D6415" s="1">
        <v>281</v>
      </c>
      <c r="E6415" s="1">
        <v>45</v>
      </c>
      <c r="F6415" s="1">
        <v>252</v>
      </c>
      <c r="G6415">
        <v>10.76368679401855</v>
      </c>
      <c r="H6415">
        <v>10.240462399549168</v>
      </c>
      <c r="I6415">
        <v>8.2150222700268323</v>
      </c>
      <c r="J6415">
        <v>42.250284021646131</v>
      </c>
      <c r="K6415" s="13">
        <v>11.08611443</v>
      </c>
      <c r="L6415" s="13">
        <v>11.10740633</v>
      </c>
      <c r="M6415" s="13">
        <v>6.0194880949999998</v>
      </c>
      <c r="N6415" s="13">
        <v>28.500048670000002</v>
      </c>
      <c r="O6415" s="1">
        <v>0.81952291766560803</v>
      </c>
      <c r="P6415" s="1">
        <v>0.49172529498592399</v>
      </c>
    </row>
    <row r="6416" spans="1:16" x14ac:dyDescent="0.2">
      <c r="A6416" t="s">
        <v>5093</v>
      </c>
      <c r="B6416" s="1" t="s">
        <v>9569</v>
      </c>
      <c r="C6416" s="1">
        <v>337</v>
      </c>
      <c r="D6416" s="1">
        <v>332</v>
      </c>
      <c r="E6416" s="1">
        <v>61</v>
      </c>
      <c r="F6416" s="1">
        <v>165</v>
      </c>
      <c r="G6416">
        <v>9.6857277017922492</v>
      </c>
      <c r="H6416">
        <v>8.0766756468373586</v>
      </c>
      <c r="I6416">
        <v>7.4337401755100627</v>
      </c>
      <c r="J6416">
        <v>18.466914881304369</v>
      </c>
      <c r="K6416" s="13">
        <v>9.9758649300000002</v>
      </c>
      <c r="L6416" s="13">
        <v>8.7604362659999993</v>
      </c>
      <c r="M6416" s="13">
        <v>5.4470102469999997</v>
      </c>
      <c r="N6416" s="13">
        <v>12.456909700000001</v>
      </c>
      <c r="O6416" s="1">
        <v>0.11236176619176599</v>
      </c>
      <c r="P6416" s="1">
        <v>0.91372132995320898</v>
      </c>
    </row>
    <row r="6417" spans="1:16" x14ac:dyDescent="0.2">
      <c r="A6417" t="s">
        <v>5095</v>
      </c>
      <c r="B6417" s="1" t="s">
        <v>7429</v>
      </c>
      <c r="C6417" s="1">
        <v>98</v>
      </c>
      <c r="D6417" s="1">
        <v>129</v>
      </c>
      <c r="E6417" s="1">
        <v>21</v>
      </c>
      <c r="F6417" s="1">
        <v>55</v>
      </c>
      <c r="G6417">
        <v>2.7459791678034309</v>
      </c>
      <c r="H6417">
        <v>3.0595184523265435</v>
      </c>
      <c r="I6417">
        <v>2.4949718225453412</v>
      </c>
      <c r="J6417">
        <v>6.0012525101945178</v>
      </c>
      <c r="K6417" s="13">
        <v>2.82823533</v>
      </c>
      <c r="L6417" s="13">
        <v>3.318533215</v>
      </c>
      <c r="M6417" s="13">
        <v>1.828169503</v>
      </c>
      <c r="N6417" s="13">
        <v>4.0481618670000001</v>
      </c>
      <c r="O6417" s="1">
        <v>9.3742609773821997E-2</v>
      </c>
      <c r="P6417" s="1">
        <v>0.94970391738137305</v>
      </c>
    </row>
    <row r="6418" spans="1:16" x14ac:dyDescent="0.2">
      <c r="A6418" t="s">
        <v>5096</v>
      </c>
      <c r="B6418" s="1" t="s">
        <v>8147</v>
      </c>
      <c r="C6418" s="1">
        <v>846</v>
      </c>
      <c r="D6418" s="1">
        <v>703</v>
      </c>
      <c r="E6418" s="1">
        <v>534</v>
      </c>
      <c r="F6418" s="1">
        <v>492</v>
      </c>
      <c r="G6418">
        <v>62.424060803201151</v>
      </c>
      <c r="H6418">
        <v>43.906536819244572</v>
      </c>
      <c r="I6418">
        <v>167.06985623861738</v>
      </c>
      <c r="J6418">
        <v>141.36920161494626</v>
      </c>
      <c r="K6418" s="13">
        <v>64.293981630000005</v>
      </c>
      <c r="L6418" s="13">
        <v>47.623605830000002</v>
      </c>
      <c r="M6418" s="13">
        <v>122.4190243</v>
      </c>
      <c r="N6418" s="13">
        <v>95.360995079999995</v>
      </c>
      <c r="O6418" s="1">
        <v>1.12117627652886</v>
      </c>
      <c r="P6418" s="1">
        <v>5.9765340574255204E-3</v>
      </c>
    </row>
    <row r="6419" spans="1:16" x14ac:dyDescent="0.2">
      <c r="A6419" t="s">
        <v>5097</v>
      </c>
      <c r="B6419" s="1" t="s">
        <v>7008</v>
      </c>
      <c r="C6419" s="1">
        <v>1505.54</v>
      </c>
      <c r="D6419" s="1">
        <v>9116.7999999999993</v>
      </c>
      <c r="E6419" s="1">
        <v>82</v>
      </c>
      <c r="F6419" s="1">
        <v>144</v>
      </c>
      <c r="G6419">
        <v>49.771238082115588</v>
      </c>
      <c r="H6419">
        <v>255.10606109618357</v>
      </c>
      <c r="I6419">
        <v>11.494105682952398</v>
      </c>
      <c r="J6419">
        <v>18.537735716412694</v>
      </c>
      <c r="K6419" s="13">
        <v>51.262141970000002</v>
      </c>
      <c r="L6419" s="13">
        <v>276.70300099999997</v>
      </c>
      <c r="M6419" s="13">
        <v>8.4222087349999999</v>
      </c>
      <c r="N6419" s="13">
        <v>12.5046821</v>
      </c>
      <c r="O6419" s="1">
        <v>-3.9009645964483499</v>
      </c>
      <c r="P6419" s="14">
        <v>6.1095535340789199E-6</v>
      </c>
    </row>
    <row r="6420" spans="1:16" x14ac:dyDescent="0.2">
      <c r="A6420" t="s">
        <v>5098</v>
      </c>
      <c r="B6420" s="1" t="s">
        <v>7429</v>
      </c>
      <c r="C6420" s="1">
        <v>466</v>
      </c>
      <c r="D6420" s="1">
        <v>338</v>
      </c>
      <c r="E6420" s="1">
        <v>58</v>
      </c>
      <c r="F6420" s="1">
        <v>75</v>
      </c>
      <c r="G6420">
        <v>12.468083715234377</v>
      </c>
      <c r="H6420">
        <v>7.6546034580655515</v>
      </c>
      <c r="I6420">
        <v>6.5798648676218052</v>
      </c>
      <c r="J6420">
        <v>7.8141744941126587</v>
      </c>
      <c r="K6420" s="13">
        <v>12.841566780000001</v>
      </c>
      <c r="L6420" s="13">
        <v>8.3026320069999997</v>
      </c>
      <c r="M6420" s="13">
        <v>4.8213403369999996</v>
      </c>
      <c r="N6420" s="13">
        <v>5.271073522</v>
      </c>
      <c r="O6420" s="1">
        <v>-0.88768366720898195</v>
      </c>
      <c r="P6420" s="1">
        <v>0.21093979861607001</v>
      </c>
    </row>
    <row r="6421" spans="1:16" x14ac:dyDescent="0.2">
      <c r="A6421" t="s">
        <v>5099</v>
      </c>
      <c r="B6421" s="1" t="s">
        <v>7725</v>
      </c>
      <c r="C6421" s="1">
        <v>1190.02</v>
      </c>
      <c r="D6421" s="1">
        <v>1412</v>
      </c>
      <c r="E6421" s="1">
        <v>158</v>
      </c>
      <c r="F6421" s="1">
        <v>139</v>
      </c>
      <c r="G6421">
        <v>11.58548594733225</v>
      </c>
      <c r="H6421">
        <v>11.635549421155661</v>
      </c>
      <c r="I6421">
        <v>6.5221723253178938</v>
      </c>
      <c r="J6421">
        <v>5.2696630089720546</v>
      </c>
      <c r="K6421" s="13">
        <v>11.932530679999999</v>
      </c>
      <c r="L6421" s="13">
        <v>12.62059956</v>
      </c>
      <c r="M6421" s="13">
        <v>4.7790666140000004</v>
      </c>
      <c r="N6421" s="13">
        <v>3.5546660980000002</v>
      </c>
      <c r="O6421" s="1">
        <v>-1.42345390246964</v>
      </c>
      <c r="P6421" s="1">
        <v>2.4375432177709002E-3</v>
      </c>
    </row>
    <row r="6422" spans="1:16" x14ac:dyDescent="0.2">
      <c r="A6422" t="s">
        <v>5100</v>
      </c>
      <c r="B6422" s="1" t="s">
        <v>7429</v>
      </c>
      <c r="C6422" s="1">
        <v>249</v>
      </c>
      <c r="D6422" s="1">
        <v>226</v>
      </c>
      <c r="E6422" s="1">
        <v>118</v>
      </c>
      <c r="F6422" s="1">
        <v>190</v>
      </c>
      <c r="G6422">
        <v>11.082001666398964</v>
      </c>
      <c r="H6422">
        <v>8.513722828238885</v>
      </c>
      <c r="I6422">
        <v>22.267735771138902</v>
      </c>
      <c r="J6422">
        <v>32.9291494871756</v>
      </c>
      <c r="K6422" s="13">
        <v>11.413964460000001</v>
      </c>
      <c r="L6422" s="13">
        <v>9.2344832799999992</v>
      </c>
      <c r="M6422" s="13">
        <v>16.316495069999998</v>
      </c>
      <c r="N6422" s="13">
        <v>22.212450990000001</v>
      </c>
      <c r="O6422" s="1">
        <v>1.0702491817000399</v>
      </c>
      <c r="P6422" s="1">
        <v>0.102681133127361</v>
      </c>
    </row>
    <row r="6423" spans="1:16" x14ac:dyDescent="0.2">
      <c r="A6423" t="s">
        <v>5101</v>
      </c>
      <c r="B6423" s="1" t="s">
        <v>7429</v>
      </c>
      <c r="C6423" s="1">
        <v>417</v>
      </c>
      <c r="D6423" s="1">
        <v>341.07</v>
      </c>
      <c r="E6423" s="1">
        <v>98.91</v>
      </c>
      <c r="F6423" s="1">
        <v>137</v>
      </c>
      <c r="G6423">
        <v>7.9186208443199018</v>
      </c>
      <c r="H6423">
        <v>5.4821286004853089</v>
      </c>
      <c r="I6423">
        <v>7.9639565817882776</v>
      </c>
      <c r="J6423">
        <v>10.130761928796442</v>
      </c>
      <c r="K6423" s="13">
        <v>8.1558241579999997</v>
      </c>
      <c r="L6423" s="13">
        <v>5.9462383169999997</v>
      </c>
      <c r="M6423" s="13">
        <v>5.8355218349999998</v>
      </c>
      <c r="N6423" s="13">
        <v>6.8337341330000001</v>
      </c>
      <c r="O6423" s="1">
        <v>1.2937396617802801E-2</v>
      </c>
      <c r="P6423" s="1">
        <v>0.98714763454754395</v>
      </c>
    </row>
    <row r="6424" spans="1:16" x14ac:dyDescent="0.2">
      <c r="A6424" t="s">
        <v>5102</v>
      </c>
      <c r="B6424" s="1" t="s">
        <v>8559</v>
      </c>
      <c r="C6424" s="1">
        <v>1859.77</v>
      </c>
      <c r="D6424" s="1">
        <v>2628</v>
      </c>
      <c r="E6424" s="1">
        <v>339</v>
      </c>
      <c r="F6424" s="1">
        <v>246</v>
      </c>
      <c r="G6424">
        <v>27.123946537745702</v>
      </c>
      <c r="H6424">
        <v>32.442267941151471</v>
      </c>
      <c r="I6424">
        <v>20.963728573750373</v>
      </c>
      <c r="J6424">
        <v>13.971299339518957</v>
      </c>
      <c r="K6424" s="13">
        <v>27.936447869999999</v>
      </c>
      <c r="L6424" s="13">
        <v>35.1887872</v>
      </c>
      <c r="M6424" s="13">
        <v>15.36099482</v>
      </c>
      <c r="N6424" s="13">
        <v>9.424379514</v>
      </c>
      <c r="O6424" s="1">
        <v>-1.2294742836175201</v>
      </c>
      <c r="P6424" s="1">
        <v>1.6095899017161401E-2</v>
      </c>
    </row>
    <row r="6425" spans="1:16" x14ac:dyDescent="0.2">
      <c r="A6425" t="s">
        <v>5103</v>
      </c>
      <c r="B6425" s="1" t="s">
        <v>7429</v>
      </c>
      <c r="C6425" s="1">
        <v>4981.53</v>
      </c>
      <c r="D6425" s="1">
        <v>9129</v>
      </c>
      <c r="E6425" s="1">
        <v>351.96</v>
      </c>
      <c r="F6425" s="1">
        <v>366</v>
      </c>
      <c r="G6425">
        <v>149.228089980357</v>
      </c>
      <c r="H6425">
        <v>231.47454621852216</v>
      </c>
      <c r="I6425">
        <v>44.705023475291974</v>
      </c>
      <c r="J6425">
        <v>42.694994732672967</v>
      </c>
      <c r="K6425" s="13">
        <v>153.6982367</v>
      </c>
      <c r="L6425" s="13">
        <v>251.0708735</v>
      </c>
      <c r="M6425" s="13">
        <v>32.757227890000003</v>
      </c>
      <c r="N6425" s="13">
        <v>28.800029540000001</v>
      </c>
      <c r="O6425" s="1">
        <v>-2.60688541617681</v>
      </c>
      <c r="P6425" s="14">
        <v>1.7354071571890901E-8</v>
      </c>
    </row>
    <row r="6426" spans="1:16" x14ac:dyDescent="0.2">
      <c r="A6426" t="s">
        <v>5104</v>
      </c>
      <c r="B6426" s="1" t="s">
        <v>9570</v>
      </c>
      <c r="C6426" s="1">
        <v>2402</v>
      </c>
      <c r="D6426" s="1">
        <v>1815</v>
      </c>
      <c r="E6426" s="1">
        <v>620</v>
      </c>
      <c r="F6426" s="1">
        <v>498</v>
      </c>
      <c r="G6426">
        <v>693.10273344061852</v>
      </c>
      <c r="H6426">
        <v>443.29562174457169</v>
      </c>
      <c r="I6426">
        <v>758.56270391547253</v>
      </c>
      <c r="J6426">
        <v>559.5797629584024</v>
      </c>
      <c r="K6426" s="13">
        <v>713.86471559999995</v>
      </c>
      <c r="L6426" s="13">
        <v>480.82443949999998</v>
      </c>
      <c r="M6426" s="13">
        <v>555.83040619999997</v>
      </c>
      <c r="N6426" s="13">
        <v>377.46611289999998</v>
      </c>
      <c r="O6426" s="1">
        <v>-0.192835443178375</v>
      </c>
      <c r="P6426" s="1">
        <v>0.71503121539153702</v>
      </c>
    </row>
    <row r="6427" spans="1:16" x14ac:dyDescent="0.2">
      <c r="A6427" t="s">
        <v>5105</v>
      </c>
      <c r="B6427" s="1" t="s">
        <v>9571</v>
      </c>
      <c r="C6427" s="1">
        <v>1346</v>
      </c>
      <c r="D6427" s="1">
        <v>1298</v>
      </c>
      <c r="E6427" s="1">
        <v>390</v>
      </c>
      <c r="F6427" s="1">
        <v>487.97</v>
      </c>
      <c r="G6427">
        <v>73.956002491026268</v>
      </c>
      <c r="H6427">
        <v>60.366398320492017</v>
      </c>
      <c r="I6427">
        <v>90.859044123138304</v>
      </c>
      <c r="J6427">
        <v>104.4069814606536</v>
      </c>
      <c r="K6427" s="13">
        <v>76.171364130000001</v>
      </c>
      <c r="L6427" s="13">
        <v>65.476937320000005</v>
      </c>
      <c r="M6427" s="13">
        <v>66.576196199999998</v>
      </c>
      <c r="N6427" s="13">
        <v>70.428024859999994</v>
      </c>
      <c r="O6427" s="1">
        <v>0.10969274038377499</v>
      </c>
      <c r="P6427" s="1">
        <v>0.82623079019239298</v>
      </c>
    </row>
    <row r="6428" spans="1:16" x14ac:dyDescent="0.2">
      <c r="A6428" t="s">
        <v>5106</v>
      </c>
      <c r="B6428" s="1" t="s">
        <v>7429</v>
      </c>
      <c r="C6428" s="1">
        <v>153</v>
      </c>
      <c r="D6428" s="1">
        <v>221.02</v>
      </c>
      <c r="E6428" s="1">
        <v>4</v>
      </c>
      <c r="F6428" s="1">
        <v>58</v>
      </c>
      <c r="G6428">
        <v>4.801170207961559</v>
      </c>
      <c r="H6428">
        <v>5.8705589086329049</v>
      </c>
      <c r="I6428">
        <v>0.53221958386858115</v>
      </c>
      <c r="J6428">
        <v>7.087477839322271</v>
      </c>
      <c r="K6428" s="13">
        <v>4.9449898839999999</v>
      </c>
      <c r="L6428" s="13">
        <v>6.3675526180000004</v>
      </c>
      <c r="M6428" s="13">
        <v>0.389979399</v>
      </c>
      <c r="N6428" s="13">
        <v>4.7808782369999996</v>
      </c>
      <c r="O6428" s="1">
        <v>-0.95184762038005799</v>
      </c>
      <c r="P6428" s="1">
        <v>0.59099288770116498</v>
      </c>
    </row>
    <row r="6429" spans="1:16" x14ac:dyDescent="0.2">
      <c r="A6429" t="s">
        <v>5107</v>
      </c>
      <c r="B6429" s="1" t="s">
        <v>7429</v>
      </c>
      <c r="C6429" s="1">
        <v>86</v>
      </c>
      <c r="D6429" s="1">
        <v>65</v>
      </c>
      <c r="E6429" s="1">
        <v>16</v>
      </c>
      <c r="F6429" s="1">
        <v>71</v>
      </c>
      <c r="G6429">
        <v>23.641266600808137</v>
      </c>
      <c r="H6429">
        <v>15.12438938541586</v>
      </c>
      <c r="I6429">
        <v>18.649511475117347</v>
      </c>
      <c r="J6429">
        <v>76.004391555838907</v>
      </c>
      <c r="K6429" s="13">
        <v>24.3494438</v>
      </c>
      <c r="L6429" s="13">
        <v>16.404800080000001</v>
      </c>
      <c r="M6429" s="13">
        <v>13.665271819999999</v>
      </c>
      <c r="N6429" s="13">
        <v>51.268977450000001</v>
      </c>
      <c r="O6429" s="1">
        <v>0.87776062786300801</v>
      </c>
      <c r="P6429" s="1">
        <v>0.55464219445688701</v>
      </c>
    </row>
    <row r="6430" spans="1:16" x14ac:dyDescent="0.2">
      <c r="A6430" t="s">
        <v>5108</v>
      </c>
      <c r="B6430" s="1" t="s">
        <v>7429</v>
      </c>
      <c r="C6430" s="1">
        <v>162</v>
      </c>
      <c r="D6430" s="1">
        <v>65</v>
      </c>
      <c r="E6430" s="1">
        <v>0</v>
      </c>
      <c r="F6430" s="1">
        <v>13</v>
      </c>
      <c r="G6430">
        <v>6.8231681691970119</v>
      </c>
      <c r="H6430">
        <v>2.3172699058370361</v>
      </c>
      <c r="I6430">
        <v>0</v>
      </c>
      <c r="J6430">
        <v>2.132173109426287</v>
      </c>
      <c r="K6430" s="13">
        <v>7.027557056</v>
      </c>
      <c r="L6430" s="13">
        <v>2.5134468939999999</v>
      </c>
      <c r="M6430" s="13">
        <v>0</v>
      </c>
      <c r="N6430" s="13">
        <v>1.4382634059999999</v>
      </c>
      <c r="O6430" s="1">
        <v>-2.4588268403833098</v>
      </c>
      <c r="P6430" s="1">
        <v>0.28594207943613098</v>
      </c>
    </row>
    <row r="6431" spans="1:16" x14ac:dyDescent="0.2">
      <c r="A6431" t="s">
        <v>5109</v>
      </c>
      <c r="B6431" s="1" t="s">
        <v>9053</v>
      </c>
      <c r="C6431" s="1">
        <v>409</v>
      </c>
      <c r="D6431" s="1">
        <v>1280</v>
      </c>
      <c r="E6431" s="1">
        <v>66</v>
      </c>
      <c r="F6431" s="1">
        <v>39</v>
      </c>
      <c r="G6431">
        <v>6.3988166226766676</v>
      </c>
      <c r="H6431">
        <v>16.950344529833831</v>
      </c>
      <c r="I6431">
        <v>4.3781988227379385</v>
      </c>
      <c r="J6431">
        <v>2.3760140915994548</v>
      </c>
      <c r="K6431" s="13">
        <v>6.590494004</v>
      </c>
      <c r="L6431" s="13">
        <v>18.385338149999999</v>
      </c>
      <c r="M6431" s="13">
        <v>3.208088161</v>
      </c>
      <c r="N6431" s="13">
        <v>1.602747031</v>
      </c>
      <c r="O6431" s="1">
        <v>-2.3095524318006202</v>
      </c>
      <c r="P6431" s="1">
        <v>9.2447114189689299E-3</v>
      </c>
    </row>
    <row r="6432" spans="1:16" x14ac:dyDescent="0.2">
      <c r="A6432" t="s">
        <v>5110</v>
      </c>
      <c r="B6432" s="1" t="s">
        <v>7429</v>
      </c>
      <c r="C6432" s="1">
        <v>102</v>
      </c>
      <c r="D6432" s="1">
        <v>76</v>
      </c>
      <c r="E6432" s="1">
        <v>106</v>
      </c>
      <c r="F6432" s="1">
        <v>207</v>
      </c>
      <c r="G6432">
        <v>3.9104999758056165</v>
      </c>
      <c r="H6432">
        <v>2.4662546216348362</v>
      </c>
      <c r="I6432">
        <v>17.231106593348358</v>
      </c>
      <c r="J6432">
        <v>30.903702183641357</v>
      </c>
      <c r="K6432" s="13">
        <v>4.0276395090000001</v>
      </c>
      <c r="L6432" s="13">
        <v>2.6750444579999999</v>
      </c>
      <c r="M6432" s="13">
        <v>12.625947630000001</v>
      </c>
      <c r="N6432" s="13">
        <v>20.84617978</v>
      </c>
      <c r="O6432" s="1">
        <v>2.5081397916445001</v>
      </c>
      <c r="P6432" s="14">
        <v>4.0229404977312403E-4</v>
      </c>
    </row>
    <row r="6433" spans="1:16" x14ac:dyDescent="0.2">
      <c r="A6433" t="s">
        <v>5111</v>
      </c>
      <c r="B6433" s="1" t="s">
        <v>7429</v>
      </c>
      <c r="C6433" s="1">
        <v>510.42</v>
      </c>
      <c r="D6433" s="1">
        <v>316</v>
      </c>
      <c r="E6433" s="1">
        <v>111</v>
      </c>
      <c r="F6433" s="1">
        <v>25</v>
      </c>
      <c r="G6433">
        <v>8.5570281270700796</v>
      </c>
      <c r="H6433">
        <v>4.4840925016008448</v>
      </c>
      <c r="I6433">
        <v>7.890298675872379</v>
      </c>
      <c r="J6433">
        <v>1.6320871057666364</v>
      </c>
      <c r="K6433" s="13">
        <v>8.8133550130000007</v>
      </c>
      <c r="L6433" s="13">
        <v>4.8637098090000004</v>
      </c>
      <c r="M6433" s="13">
        <v>5.7815496270000004</v>
      </c>
      <c r="N6433" s="13">
        <v>1.1009289769999999</v>
      </c>
      <c r="O6433" s="1">
        <v>-0.841470439200251</v>
      </c>
      <c r="P6433" s="1">
        <v>0.48952702635099299</v>
      </c>
    </row>
    <row r="6434" spans="1:16" x14ac:dyDescent="0.2">
      <c r="A6434" t="s">
        <v>5113</v>
      </c>
      <c r="B6434" s="1" t="s">
        <v>9572</v>
      </c>
      <c r="C6434" s="1">
        <v>69</v>
      </c>
      <c r="D6434" s="1">
        <v>162</v>
      </c>
      <c r="E6434" s="1">
        <v>34</v>
      </c>
      <c r="F6434" s="1">
        <v>130</v>
      </c>
      <c r="G6434">
        <v>5.7319864362457764</v>
      </c>
      <c r="H6434">
        <v>11.391037508229759</v>
      </c>
      <c r="I6434">
        <v>11.975955355029479</v>
      </c>
      <c r="J6434">
        <v>42.054014903746314</v>
      </c>
      <c r="K6434" s="13">
        <v>5.9036888330000004</v>
      </c>
      <c r="L6434" s="13">
        <v>12.355387589999999</v>
      </c>
      <c r="M6434" s="13">
        <v>8.7752800069999992</v>
      </c>
      <c r="N6434" s="13">
        <v>28.367654779999999</v>
      </c>
      <c r="O6434" s="1">
        <v>1.15442809215986</v>
      </c>
      <c r="P6434" s="1">
        <v>0.36978646307125501</v>
      </c>
    </row>
    <row r="6435" spans="1:16" x14ac:dyDescent="0.2">
      <c r="A6435" t="s">
        <v>5114</v>
      </c>
      <c r="B6435" s="1" t="s">
        <v>8853</v>
      </c>
      <c r="C6435" s="1">
        <v>878</v>
      </c>
      <c r="D6435" s="1">
        <v>760</v>
      </c>
      <c r="E6435" s="1">
        <v>121</v>
      </c>
      <c r="F6435" s="1">
        <v>161</v>
      </c>
      <c r="G6435">
        <v>26.96911726248873</v>
      </c>
      <c r="H6435">
        <v>19.759593778554752</v>
      </c>
      <c r="I6435">
        <v>15.759149445961317</v>
      </c>
      <c r="J6435">
        <v>19.257776424388737</v>
      </c>
      <c r="K6435" s="13">
        <v>27.77698066</v>
      </c>
      <c r="L6435" s="13">
        <v>21.43241471</v>
      </c>
      <c r="M6435" s="13">
        <v>11.547383480000001</v>
      </c>
      <c r="N6435" s="13">
        <v>12.990387589999999</v>
      </c>
      <c r="O6435" s="1">
        <v>-0.83547157334806998</v>
      </c>
      <c r="P6435" s="1">
        <v>0.108003859334885</v>
      </c>
    </row>
    <row r="6436" spans="1:16" x14ac:dyDescent="0.2">
      <c r="A6436" t="s">
        <v>5115</v>
      </c>
      <c r="B6436" s="1" t="s">
        <v>9573</v>
      </c>
      <c r="C6436" s="1">
        <v>6</v>
      </c>
      <c r="D6436" s="1">
        <v>11</v>
      </c>
      <c r="E6436" s="1">
        <v>0</v>
      </c>
      <c r="F6436" s="1">
        <v>22</v>
      </c>
      <c r="G6436">
        <v>0.64870576886630893</v>
      </c>
      <c r="H6436">
        <v>1.0066567243165698</v>
      </c>
      <c r="I6436">
        <v>0</v>
      </c>
      <c r="J6436">
        <v>9.2624790603994764</v>
      </c>
      <c r="K6436" s="13">
        <v>0.66813783400000004</v>
      </c>
      <c r="L6436" s="13">
        <v>1.0918789440000001</v>
      </c>
      <c r="M6436" s="13">
        <v>0</v>
      </c>
      <c r="N6436" s="13">
        <v>6.2480314669999997</v>
      </c>
      <c r="O6436" s="1">
        <v>1.9979752159905999</v>
      </c>
      <c r="P6436" s="1">
        <v>0.57499064273982203</v>
      </c>
    </row>
    <row r="6437" spans="1:16" x14ac:dyDescent="0.2">
      <c r="A6437" t="s">
        <v>5116</v>
      </c>
      <c r="B6437" s="1" t="s">
        <v>9574</v>
      </c>
      <c r="C6437" s="1">
        <v>617.92999999999995</v>
      </c>
      <c r="D6437" s="1">
        <v>397</v>
      </c>
      <c r="E6437" s="1">
        <v>130</v>
      </c>
      <c r="F6437" s="1">
        <v>188</v>
      </c>
      <c r="G6437">
        <v>93.648966127240584</v>
      </c>
      <c r="H6437">
        <v>50.926803471978616</v>
      </c>
      <c r="I6437">
        <v>83.537648683650644</v>
      </c>
      <c r="J6437">
        <v>110.95058711970056</v>
      </c>
      <c r="K6437" s="13">
        <v>96.454233040000005</v>
      </c>
      <c r="L6437" s="13">
        <v>55.238198920000002</v>
      </c>
      <c r="M6437" s="13">
        <v>61.211505600000002</v>
      </c>
      <c r="N6437" s="13">
        <v>74.842032579999994</v>
      </c>
      <c r="O6437" s="1">
        <v>3.4253821200281698E-2</v>
      </c>
      <c r="P6437" s="1">
        <v>0.96586491945824304</v>
      </c>
    </row>
    <row r="6438" spans="1:16" x14ac:dyDescent="0.2">
      <c r="A6438" t="s">
        <v>5117</v>
      </c>
      <c r="B6438" s="1" t="s">
        <v>7725</v>
      </c>
      <c r="C6438" s="1">
        <v>333</v>
      </c>
      <c r="D6438" s="1">
        <v>266</v>
      </c>
      <c r="E6438" s="1">
        <v>186</v>
      </c>
      <c r="F6438" s="1">
        <v>357.92</v>
      </c>
      <c r="G6438">
        <v>22.512455514892636</v>
      </c>
      <c r="H6438">
        <v>15.221325556567837</v>
      </c>
      <c r="I6438">
        <v>53.317130313996756</v>
      </c>
      <c r="J6438">
        <v>94.226411004666559</v>
      </c>
      <c r="K6438" s="13">
        <v>23.18681904</v>
      </c>
      <c r="L6438" s="13">
        <v>16.509942729999999</v>
      </c>
      <c r="M6438" s="13">
        <v>39.067676339999998</v>
      </c>
      <c r="N6438" s="13">
        <v>63.560692240000002</v>
      </c>
      <c r="O6438" s="1">
        <v>1.5511420305496999</v>
      </c>
      <c r="P6438" s="1">
        <v>9.4668400330936795E-3</v>
      </c>
    </row>
    <row r="6439" spans="1:16" x14ac:dyDescent="0.2">
      <c r="A6439" t="s">
        <v>5119</v>
      </c>
      <c r="B6439" s="1" t="s">
        <v>9575</v>
      </c>
      <c r="C6439" s="1">
        <v>230</v>
      </c>
      <c r="D6439" s="1">
        <v>292</v>
      </c>
      <c r="E6439" s="1">
        <v>136</v>
      </c>
      <c r="F6439" s="1">
        <v>188</v>
      </c>
      <c r="G6439">
        <v>18.523887158415953</v>
      </c>
      <c r="H6439">
        <v>19.905786706549605</v>
      </c>
      <c r="I6439">
        <v>46.442799140206738</v>
      </c>
      <c r="J6439">
        <v>58.961726057142158</v>
      </c>
      <c r="K6439" s="13">
        <v>19.078772600000001</v>
      </c>
      <c r="L6439" s="13">
        <v>21.59098414</v>
      </c>
      <c r="M6439" s="13">
        <v>34.03056831</v>
      </c>
      <c r="N6439" s="13">
        <v>39.772799200000001</v>
      </c>
      <c r="O6439" s="1">
        <v>1.0036622377114199</v>
      </c>
      <c r="P6439" s="1">
        <v>0.12179234473138301</v>
      </c>
    </row>
    <row r="6440" spans="1:16" x14ac:dyDescent="0.2">
      <c r="A6440" t="s">
        <v>5120</v>
      </c>
      <c r="B6440" s="1" t="s">
        <v>8969</v>
      </c>
      <c r="C6440" s="1">
        <v>1421</v>
      </c>
      <c r="D6440" s="1">
        <v>2821.01</v>
      </c>
      <c r="E6440" s="1">
        <v>176</v>
      </c>
      <c r="F6440" s="1">
        <v>136</v>
      </c>
      <c r="G6440">
        <v>55.207280683056496</v>
      </c>
      <c r="H6440">
        <v>92.768195225818332</v>
      </c>
      <c r="I6440">
        <v>28.99279826738038</v>
      </c>
      <c r="J6440">
        <v>20.575444913159107</v>
      </c>
      <c r="K6440" s="13">
        <v>56.86102193</v>
      </c>
      <c r="L6440" s="13">
        <v>100.62182730000001</v>
      </c>
      <c r="M6440" s="13">
        <v>21.244227739999999</v>
      </c>
      <c r="N6440" s="13">
        <v>13.879224600000001</v>
      </c>
      <c r="O6440" s="1">
        <v>-2.0655611342071398</v>
      </c>
      <c r="P6440" s="14">
        <v>4.6586419170946397E-4</v>
      </c>
    </row>
    <row r="6441" spans="1:16" x14ac:dyDescent="0.2">
      <c r="A6441" t="s">
        <v>5121</v>
      </c>
      <c r="B6441" s="1" t="s">
        <v>9576</v>
      </c>
      <c r="C6441" s="1">
        <v>216</v>
      </c>
      <c r="D6441" s="1">
        <v>282</v>
      </c>
      <c r="E6441" s="1">
        <v>125</v>
      </c>
      <c r="F6441" s="1">
        <v>122</v>
      </c>
      <c r="G6441">
        <v>10.899158418891037</v>
      </c>
      <c r="H6441">
        <v>12.044271210368048</v>
      </c>
      <c r="I6441">
        <v>26.743880001502781</v>
      </c>
      <c r="J6441">
        <v>23.972155892172488</v>
      </c>
      <c r="K6441" s="13">
        <v>11.22564412</v>
      </c>
      <c r="L6441" s="13">
        <v>13.063923190000001</v>
      </c>
      <c r="M6441" s="13">
        <v>19.596351899999998</v>
      </c>
      <c r="N6441" s="13">
        <v>16.17048561</v>
      </c>
      <c r="O6441" s="1">
        <v>0.690617994020299</v>
      </c>
      <c r="P6441" s="1">
        <v>0.34092552292176698</v>
      </c>
    </row>
    <row r="6442" spans="1:16" x14ac:dyDescent="0.2">
      <c r="A6442" t="s">
        <v>5122</v>
      </c>
      <c r="B6442" s="1" t="s">
        <v>8016</v>
      </c>
      <c r="C6442" s="1">
        <v>305</v>
      </c>
      <c r="D6442" s="1">
        <v>283</v>
      </c>
      <c r="E6442" s="1">
        <v>220</v>
      </c>
      <c r="F6442" s="1">
        <v>219</v>
      </c>
      <c r="G6442">
        <v>10.353937096507256</v>
      </c>
      <c r="H6442">
        <v>8.1317556929971655</v>
      </c>
      <c r="I6442">
        <v>31.66675424315066</v>
      </c>
      <c r="J6442">
        <v>28.950618494658663</v>
      </c>
      <c r="K6442" s="13">
        <v>10.66409062</v>
      </c>
      <c r="L6442" s="13">
        <v>8.8201793150000007</v>
      </c>
      <c r="M6442" s="13">
        <v>23.203546370000002</v>
      </c>
      <c r="N6442" s="13">
        <v>19.528721650000001</v>
      </c>
      <c r="O6442" s="1">
        <v>1.28851294242819</v>
      </c>
      <c r="P6442" s="1">
        <v>1.1605713885966601E-2</v>
      </c>
    </row>
    <row r="6443" spans="1:16" x14ac:dyDescent="0.2">
      <c r="A6443" t="s">
        <v>5123</v>
      </c>
      <c r="B6443" s="1" t="s">
        <v>7429</v>
      </c>
      <c r="C6443" s="1">
        <v>224</v>
      </c>
      <c r="D6443" s="1">
        <v>107</v>
      </c>
      <c r="E6443" s="1">
        <v>40</v>
      </c>
      <c r="F6443" s="1">
        <v>150</v>
      </c>
      <c r="G6443">
        <v>7.2002910570637475</v>
      </c>
      <c r="H6443">
        <v>2.9112400395194542</v>
      </c>
      <c r="I6443">
        <v>5.451766080424381</v>
      </c>
      <c r="J6443">
        <v>18.775924992493493</v>
      </c>
      <c r="K6443" s="13">
        <v>7.4159767089999997</v>
      </c>
      <c r="L6443" s="13">
        <v>3.1577017490000001</v>
      </c>
      <c r="M6443" s="13">
        <v>3.9947354900000001</v>
      </c>
      <c r="N6443" s="13">
        <v>12.66535335</v>
      </c>
      <c r="O6443" s="1">
        <v>0.88638518541136202</v>
      </c>
      <c r="P6443" s="1">
        <v>0.461348148656957</v>
      </c>
    </row>
    <row r="6444" spans="1:16" x14ac:dyDescent="0.2">
      <c r="A6444" t="s">
        <v>5124</v>
      </c>
      <c r="B6444" s="1" t="s">
        <v>9577</v>
      </c>
      <c r="C6444" s="1">
        <v>1721</v>
      </c>
      <c r="D6444" s="1">
        <v>1995</v>
      </c>
      <c r="E6444" s="1">
        <v>329</v>
      </c>
      <c r="F6444" s="1">
        <v>422</v>
      </c>
      <c r="G6444">
        <v>252.90518222159858</v>
      </c>
      <c r="H6444">
        <v>248.14867591588458</v>
      </c>
      <c r="I6444">
        <v>204.99720702723585</v>
      </c>
      <c r="J6444">
        <v>241.4890025886705</v>
      </c>
      <c r="K6444" s="13">
        <v>260.48098970000001</v>
      </c>
      <c r="L6444" s="13">
        <v>269.1566128</v>
      </c>
      <c r="M6444" s="13">
        <v>150.20996980000001</v>
      </c>
      <c r="N6444" s="13">
        <v>162.89709020000001</v>
      </c>
      <c r="O6444" s="1">
        <v>-0.61063671101691597</v>
      </c>
      <c r="P6444" s="1">
        <v>0.166689560316686</v>
      </c>
    </row>
    <row r="6445" spans="1:16" x14ac:dyDescent="0.2">
      <c r="A6445" t="s">
        <v>5125</v>
      </c>
      <c r="B6445" s="1" t="s">
        <v>7429</v>
      </c>
      <c r="C6445" s="1">
        <v>454</v>
      </c>
      <c r="D6445" s="1">
        <v>996</v>
      </c>
      <c r="E6445" s="1">
        <v>535</v>
      </c>
      <c r="F6445" s="1">
        <v>336</v>
      </c>
      <c r="G6445">
        <v>33.414556554988074</v>
      </c>
      <c r="H6445">
        <v>62.048514935500528</v>
      </c>
      <c r="I6445">
        <v>166.95860951343573</v>
      </c>
      <c r="J6445">
        <v>96.300196914202445</v>
      </c>
      <c r="K6445" s="13">
        <v>34.415493929999997</v>
      </c>
      <c r="L6445" s="13">
        <v>67.301459690000002</v>
      </c>
      <c r="M6445" s="13">
        <v>122.3375092</v>
      </c>
      <c r="N6445" s="13">
        <v>64.959570400000004</v>
      </c>
      <c r="O6445" s="1">
        <v>0.96923925784972798</v>
      </c>
      <c r="P6445" s="1">
        <v>0.195533587709253</v>
      </c>
    </row>
    <row r="6446" spans="1:16" x14ac:dyDescent="0.2">
      <c r="A6446" t="s">
        <v>5126</v>
      </c>
      <c r="B6446" s="1" t="s">
        <v>7429</v>
      </c>
      <c r="C6446" s="1">
        <v>164</v>
      </c>
      <c r="D6446" s="1">
        <v>354</v>
      </c>
      <c r="E6446" s="1">
        <v>0</v>
      </c>
      <c r="F6446" s="1">
        <v>0</v>
      </c>
      <c r="G6446">
        <v>5.0481881167917226</v>
      </c>
      <c r="H6446">
        <v>9.2233172733342226</v>
      </c>
      <c r="I6446">
        <v>0</v>
      </c>
      <c r="J6446">
        <v>0</v>
      </c>
      <c r="K6446" s="13">
        <v>5.1994072459999998</v>
      </c>
      <c r="L6446" s="13">
        <v>10.004151050000001</v>
      </c>
      <c r="M6446" s="13">
        <v>0</v>
      </c>
      <c r="N6446" s="13">
        <v>0</v>
      </c>
      <c r="O6446" s="1">
        <v>-8.7714624711931002</v>
      </c>
      <c r="P6446" s="14">
        <v>8.0798432007051695E-6</v>
      </c>
    </row>
    <row r="6447" spans="1:16" x14ac:dyDescent="0.2">
      <c r="A6447" t="s">
        <v>5127</v>
      </c>
      <c r="B6447" s="1" t="s">
        <v>7678</v>
      </c>
      <c r="C6447" s="1">
        <v>3098.99</v>
      </c>
      <c r="D6447" s="1">
        <v>4012.99</v>
      </c>
      <c r="E6447" s="1">
        <v>447</v>
      </c>
      <c r="F6447" s="1">
        <v>517</v>
      </c>
      <c r="G6447">
        <v>42.328321543133661</v>
      </c>
      <c r="H6447">
        <v>46.394997359658205</v>
      </c>
      <c r="I6447">
        <v>25.887706960351228</v>
      </c>
      <c r="J6447">
        <v>27.498529135270616</v>
      </c>
      <c r="K6447" s="13">
        <v>43.596271899999998</v>
      </c>
      <c r="L6447" s="13">
        <v>50.322736130000003</v>
      </c>
      <c r="M6447" s="13">
        <v>18.96899835</v>
      </c>
      <c r="N6447" s="13">
        <v>18.54921066</v>
      </c>
      <c r="O6447" s="1">
        <v>-1.18599211994066</v>
      </c>
      <c r="P6447" s="1">
        <v>2.4340971253658801E-3</v>
      </c>
    </row>
    <row r="6448" spans="1:16" x14ac:dyDescent="0.2">
      <c r="A6448" t="s">
        <v>5129</v>
      </c>
      <c r="B6448" s="1" t="s">
        <v>9579</v>
      </c>
      <c r="C6448" s="1">
        <v>273</v>
      </c>
      <c r="D6448" s="1">
        <v>337</v>
      </c>
      <c r="E6448" s="1">
        <v>156</v>
      </c>
      <c r="F6448" s="1">
        <v>179</v>
      </c>
      <c r="G6448">
        <v>62.605228056931978</v>
      </c>
      <c r="H6448">
        <v>65.413902577108942</v>
      </c>
      <c r="I6448">
        <v>151.68678313610249</v>
      </c>
      <c r="J6448">
        <v>159.84867272249693</v>
      </c>
      <c r="K6448" s="13">
        <v>64.480575770000002</v>
      </c>
      <c r="L6448" s="13">
        <v>70.951756570000001</v>
      </c>
      <c r="M6448" s="13">
        <v>111.14720749999999</v>
      </c>
      <c r="N6448" s="13">
        <v>107.82637459999999</v>
      </c>
      <c r="O6448" s="1">
        <v>0.83376192437771102</v>
      </c>
      <c r="P6448" s="1">
        <v>0.17851936702478899</v>
      </c>
    </row>
    <row r="6449" spans="1:16" x14ac:dyDescent="0.2">
      <c r="A6449" t="s">
        <v>5130</v>
      </c>
      <c r="B6449" s="1" t="s">
        <v>9580</v>
      </c>
      <c r="C6449" s="1">
        <v>1199</v>
      </c>
      <c r="D6449" s="1">
        <v>1184</v>
      </c>
      <c r="E6449" s="1">
        <v>263</v>
      </c>
      <c r="F6449" s="1">
        <v>258</v>
      </c>
      <c r="G6449">
        <v>32.559746691481656</v>
      </c>
      <c r="H6449">
        <v>27.214837209048415</v>
      </c>
      <c r="I6449">
        <v>30.282572865222974</v>
      </c>
      <c r="J6449">
        <v>27.282840812090292</v>
      </c>
      <c r="K6449" s="13">
        <v>33.535078120000001</v>
      </c>
      <c r="L6449" s="13">
        <v>29.518809130000001</v>
      </c>
      <c r="M6449" s="13">
        <v>22.189299170000002</v>
      </c>
      <c r="N6449" s="13">
        <v>18.403717489999998</v>
      </c>
      <c r="O6449" s="1">
        <v>-0.48446306917606902</v>
      </c>
      <c r="P6449" s="1">
        <v>0.29879428020871701</v>
      </c>
    </row>
    <row r="6450" spans="1:16" x14ac:dyDescent="0.2">
      <c r="A6450" t="s">
        <v>5131</v>
      </c>
      <c r="B6450" s="1" t="s">
        <v>7429</v>
      </c>
      <c r="C6450" s="1">
        <v>126</v>
      </c>
      <c r="D6450" s="1">
        <v>109</v>
      </c>
      <c r="E6450" s="1">
        <v>128</v>
      </c>
      <c r="F6450" s="1">
        <v>86</v>
      </c>
      <c r="G6450">
        <v>69.493631922981933</v>
      </c>
      <c r="H6450">
        <v>50.885396926414238</v>
      </c>
      <c r="I6450">
        <v>299.33646266390883</v>
      </c>
      <c r="J6450">
        <v>184.70598347256913</v>
      </c>
      <c r="K6450" s="13">
        <v>71.575322670000006</v>
      </c>
      <c r="L6450" s="13">
        <v>55.193286960000002</v>
      </c>
      <c r="M6450" s="13">
        <v>219.3362616</v>
      </c>
      <c r="N6450" s="13">
        <v>124.5939439</v>
      </c>
      <c r="O6450" s="1">
        <v>1.58935149030214</v>
      </c>
      <c r="P6450" s="1">
        <v>3.8730578224452403E-2</v>
      </c>
    </row>
    <row r="6451" spans="1:16" x14ac:dyDescent="0.2">
      <c r="A6451" t="s">
        <v>5132</v>
      </c>
      <c r="B6451" s="1" t="s">
        <v>7429</v>
      </c>
      <c r="C6451" s="1">
        <v>689.06</v>
      </c>
      <c r="D6451" s="1">
        <v>734</v>
      </c>
      <c r="E6451" s="1">
        <v>363</v>
      </c>
      <c r="F6451" s="1">
        <v>77</v>
      </c>
      <c r="G6451">
        <v>8.8695160231064794</v>
      </c>
      <c r="H6451">
        <v>7.9970745902051847</v>
      </c>
      <c r="I6451">
        <v>19.811834702300853</v>
      </c>
      <c r="J6451">
        <v>3.8595943027159425</v>
      </c>
      <c r="K6451" s="13">
        <v>9.1352035249999997</v>
      </c>
      <c r="L6451" s="13">
        <v>8.6740962889999995</v>
      </c>
      <c r="M6451" s="13">
        <v>14.516954330000001</v>
      </c>
      <c r="N6451" s="13">
        <v>2.6035002610000002</v>
      </c>
      <c r="O6451" s="1">
        <v>5.6244159838078102E-2</v>
      </c>
      <c r="P6451" s="1">
        <v>0.96446678726125901</v>
      </c>
    </row>
    <row r="6452" spans="1:16" x14ac:dyDescent="0.2">
      <c r="A6452" t="s">
        <v>5133</v>
      </c>
      <c r="B6452" s="1" t="s">
        <v>7429</v>
      </c>
      <c r="C6452" s="1">
        <v>141</v>
      </c>
      <c r="D6452" s="1">
        <v>188</v>
      </c>
      <c r="E6452" s="1">
        <v>150</v>
      </c>
      <c r="F6452" s="1">
        <v>127</v>
      </c>
      <c r="G6452">
        <v>3.5687295870161955</v>
      </c>
      <c r="H6452">
        <v>4.0275837700272286</v>
      </c>
      <c r="I6452">
        <v>16.097594224546722</v>
      </c>
      <c r="J6452">
        <v>12.517174261091165</v>
      </c>
      <c r="K6452" s="13">
        <v>3.6756313440000001</v>
      </c>
      <c r="L6452" s="13">
        <v>4.3685536559999996</v>
      </c>
      <c r="M6452" s="13">
        <v>11.79537603</v>
      </c>
      <c r="N6452" s="13">
        <v>8.4434953270000008</v>
      </c>
      <c r="O6452" s="1">
        <v>1.45828173293528</v>
      </c>
      <c r="P6452" s="1">
        <v>3.34780382762455E-2</v>
      </c>
    </row>
    <row r="6453" spans="1:16" x14ac:dyDescent="0.2">
      <c r="A6453" t="s">
        <v>5134</v>
      </c>
      <c r="B6453" s="1" t="s">
        <v>8928</v>
      </c>
      <c r="C6453" s="1">
        <v>792</v>
      </c>
      <c r="D6453" s="1">
        <v>730</v>
      </c>
      <c r="E6453" s="1">
        <v>242</v>
      </c>
      <c r="F6453" s="1">
        <v>219</v>
      </c>
      <c r="G6453">
        <v>43.931956818093163</v>
      </c>
      <c r="H6453">
        <v>34.274444965764914</v>
      </c>
      <c r="I6453">
        <v>56.917513657787723</v>
      </c>
      <c r="J6453">
        <v>47.305052626218199</v>
      </c>
      <c r="K6453" s="13">
        <v>45.247944279999999</v>
      </c>
      <c r="L6453" s="13">
        <v>37.176073889999998</v>
      </c>
      <c r="M6453" s="13">
        <v>41.705826790000003</v>
      </c>
      <c r="N6453" s="13">
        <v>31.90975714</v>
      </c>
      <c r="O6453" s="1">
        <v>-9.8146592043993498E-3</v>
      </c>
      <c r="P6453" s="1">
        <v>0.98715423966918603</v>
      </c>
    </row>
    <row r="6454" spans="1:16" x14ac:dyDescent="0.2">
      <c r="A6454" t="s">
        <v>5135</v>
      </c>
      <c r="B6454" s="1" t="s">
        <v>9581</v>
      </c>
      <c r="C6454" s="1">
        <v>5738.99</v>
      </c>
      <c r="D6454" s="1">
        <v>4696.4799999999996</v>
      </c>
      <c r="E6454" s="1">
        <v>2292.2600000000002</v>
      </c>
      <c r="F6454" s="1">
        <v>2318.44</v>
      </c>
      <c r="G6454">
        <v>239.97682596734191</v>
      </c>
      <c r="H6454">
        <v>166.22583306274373</v>
      </c>
      <c r="I6454">
        <v>406.41796869430607</v>
      </c>
      <c r="J6454">
        <v>377.51807219400644</v>
      </c>
      <c r="K6454" s="13">
        <v>247.16536289999999</v>
      </c>
      <c r="L6454" s="13">
        <v>180.29829100000001</v>
      </c>
      <c r="M6454" s="13">
        <v>297.7993295</v>
      </c>
      <c r="N6454" s="13">
        <v>254.65588410000001</v>
      </c>
      <c r="O6454" s="1">
        <v>0.53444928363047295</v>
      </c>
      <c r="P6454" s="1">
        <v>0.108593491688507</v>
      </c>
    </row>
    <row r="6455" spans="1:16" x14ac:dyDescent="0.2">
      <c r="A6455" t="s">
        <v>5137</v>
      </c>
      <c r="B6455" s="1" t="s">
        <v>9582</v>
      </c>
      <c r="C6455" s="1">
        <v>684</v>
      </c>
      <c r="D6455" s="1">
        <v>737</v>
      </c>
      <c r="E6455" s="1">
        <v>175</v>
      </c>
      <c r="F6455" s="1">
        <v>241</v>
      </c>
      <c r="G6455">
        <v>40.003812662088549</v>
      </c>
      <c r="H6455">
        <v>36.484212366807661</v>
      </c>
      <c r="I6455">
        <v>43.396881253445251</v>
      </c>
      <c r="J6455">
        <v>54.887111274141461</v>
      </c>
      <c r="K6455" s="13">
        <v>41.202132050000003</v>
      </c>
      <c r="L6455" s="13">
        <v>39.572917259999997</v>
      </c>
      <c r="M6455" s="13">
        <v>31.798697740000001</v>
      </c>
      <c r="N6455" s="13">
        <v>37.024256260000001</v>
      </c>
      <c r="O6455" s="1">
        <v>-7.6337445807730303E-2</v>
      </c>
      <c r="P6455" s="1">
        <v>0.90766912837835501</v>
      </c>
    </row>
    <row r="6456" spans="1:16" x14ac:dyDescent="0.2">
      <c r="A6456" t="s">
        <v>5138</v>
      </c>
      <c r="B6456" s="1" t="s">
        <v>9583</v>
      </c>
      <c r="C6456" s="1">
        <v>125.04</v>
      </c>
      <c r="D6456" s="1">
        <v>196</v>
      </c>
      <c r="E6456" s="1">
        <v>56</v>
      </c>
      <c r="F6456" s="1">
        <v>83</v>
      </c>
      <c r="G6456">
        <v>25.106766700180064</v>
      </c>
      <c r="H6456">
        <v>33.311186150111951</v>
      </c>
      <c r="I6456">
        <v>47.676573690420959</v>
      </c>
      <c r="J6456">
        <v>64.897499390721023</v>
      </c>
      <c r="K6456" s="13">
        <v>25.858843149999998</v>
      </c>
      <c r="L6456" s="13">
        <v>36.131266869999997</v>
      </c>
      <c r="M6456" s="13">
        <v>34.934606180000003</v>
      </c>
      <c r="N6456" s="13">
        <v>43.776791899999999</v>
      </c>
      <c r="O6456" s="1">
        <v>0.477011798003452</v>
      </c>
      <c r="P6456" s="1">
        <v>0.63987522390961005</v>
      </c>
    </row>
    <row r="6457" spans="1:16" x14ac:dyDescent="0.2">
      <c r="A6457" t="s">
        <v>5139</v>
      </c>
      <c r="B6457" s="1" t="s">
        <v>7449</v>
      </c>
      <c r="C6457" s="1">
        <v>835</v>
      </c>
      <c r="D6457" s="1">
        <v>1071</v>
      </c>
      <c r="E6457" s="1">
        <v>155</v>
      </c>
      <c r="F6457" s="1">
        <v>161</v>
      </c>
      <c r="G6457">
        <v>69.167533191494712</v>
      </c>
      <c r="H6457">
        <v>75.092659653032797</v>
      </c>
      <c r="I6457">
        <v>54.440574282907008</v>
      </c>
      <c r="J6457">
        <v>51.933756384021713</v>
      </c>
      <c r="K6457" s="13">
        <v>71.239455609999993</v>
      </c>
      <c r="L6457" s="13">
        <v>81.449904349999997</v>
      </c>
      <c r="M6457" s="13">
        <v>39.890870409999998</v>
      </c>
      <c r="N6457" s="13">
        <v>35.032062359999998</v>
      </c>
      <c r="O6457" s="1">
        <v>-0.89203136195737298</v>
      </c>
      <c r="P6457" s="1">
        <v>9.0355967752613398E-2</v>
      </c>
    </row>
    <row r="6458" spans="1:16" x14ac:dyDescent="0.2">
      <c r="A6458" t="s">
        <v>5140</v>
      </c>
      <c r="B6458" s="1" t="s">
        <v>9584</v>
      </c>
      <c r="C6458" s="1">
        <v>750</v>
      </c>
      <c r="D6458" s="1">
        <v>1469</v>
      </c>
      <c r="E6458" s="1">
        <v>278</v>
      </c>
      <c r="F6458" s="1">
        <v>84</v>
      </c>
      <c r="G6458">
        <v>25.430780627735658</v>
      </c>
      <c r="H6458">
        <v>42.161148029181447</v>
      </c>
      <c r="I6458">
        <v>39.968551757203102</v>
      </c>
      <c r="J6458">
        <v>11.091384547316702</v>
      </c>
      <c r="K6458" s="13">
        <v>26.19256296</v>
      </c>
      <c r="L6458" s="13">
        <v>45.73045475</v>
      </c>
      <c r="M6458" s="13">
        <v>29.28661829</v>
      </c>
      <c r="N6458" s="13">
        <v>7.48172484</v>
      </c>
      <c r="O6458" s="1">
        <v>-0.88881643089512596</v>
      </c>
      <c r="P6458" s="1">
        <v>0.36452614480060203</v>
      </c>
    </row>
    <row r="6459" spans="1:16" x14ac:dyDescent="0.2">
      <c r="A6459" t="s">
        <v>5141</v>
      </c>
      <c r="B6459" s="1" t="s">
        <v>7429</v>
      </c>
      <c r="C6459" s="1">
        <v>196</v>
      </c>
      <c r="D6459" s="1">
        <v>289</v>
      </c>
      <c r="E6459" s="1">
        <v>9</v>
      </c>
      <c r="F6459" s="1">
        <v>10</v>
      </c>
      <c r="G6459">
        <v>16.614776676787297</v>
      </c>
      <c r="H6459">
        <v>20.73616708719101</v>
      </c>
      <c r="I6459">
        <v>3.2348648004930562</v>
      </c>
      <c r="J6459">
        <v>3.3010073057490179</v>
      </c>
      <c r="K6459" s="13">
        <v>17.112474460000001</v>
      </c>
      <c r="L6459" s="13">
        <v>22.491663410000001</v>
      </c>
      <c r="M6459" s="13">
        <v>2.3703198259999998</v>
      </c>
      <c r="N6459" s="13">
        <v>2.2267038210000001</v>
      </c>
      <c r="O6459" s="1">
        <v>-2.97886740096948</v>
      </c>
      <c r="P6459" s="1">
        <v>2.1288478494295598E-3</v>
      </c>
    </row>
    <row r="6460" spans="1:16" x14ac:dyDescent="0.2">
      <c r="A6460" t="s">
        <v>5142</v>
      </c>
      <c r="B6460" s="1" t="s">
        <v>7429</v>
      </c>
      <c r="C6460" s="1">
        <v>1548</v>
      </c>
      <c r="D6460" s="1">
        <v>1523</v>
      </c>
      <c r="E6460" s="1">
        <v>77</v>
      </c>
      <c r="F6460" s="1">
        <v>192</v>
      </c>
      <c r="G6460">
        <v>51.943422111748653</v>
      </c>
      <c r="H6460">
        <v>43.256533134529832</v>
      </c>
      <c r="I6460">
        <v>10.955331286006434</v>
      </c>
      <c r="J6460">
        <v>25.088163957624882</v>
      </c>
      <c r="K6460" s="13">
        <v>53.499394049999999</v>
      </c>
      <c r="L6460" s="13">
        <v>46.918573700000003</v>
      </c>
      <c r="M6460" s="13">
        <v>8.0274263520000009</v>
      </c>
      <c r="N6460" s="13">
        <v>16.923292010000001</v>
      </c>
      <c r="O6460" s="1">
        <v>-1.8324193221262799</v>
      </c>
      <c r="P6460" s="1">
        <v>2.5290402072222998E-3</v>
      </c>
    </row>
    <row r="6461" spans="1:16" x14ac:dyDescent="0.2">
      <c r="A6461" t="s">
        <v>5143</v>
      </c>
      <c r="B6461" s="1" t="s">
        <v>7429</v>
      </c>
      <c r="C6461" s="1">
        <v>43</v>
      </c>
      <c r="D6461" s="1">
        <v>39</v>
      </c>
      <c r="E6461" s="1">
        <v>17</v>
      </c>
      <c r="F6461" s="1">
        <v>15</v>
      </c>
      <c r="G6461">
        <v>10.351217558641132</v>
      </c>
      <c r="H6461">
        <v>7.9465714395196034</v>
      </c>
      <c r="I6461">
        <v>17.351902164952932</v>
      </c>
      <c r="J6461">
        <v>14.061196865925377</v>
      </c>
      <c r="K6461" s="13">
        <v>10.66128962</v>
      </c>
      <c r="L6461" s="13">
        <v>8.6193176089999994</v>
      </c>
      <c r="M6461" s="13">
        <v>12.714459570000001</v>
      </c>
      <c r="N6461" s="13">
        <v>9.485020145</v>
      </c>
      <c r="O6461" s="1">
        <v>0.35669496255826399</v>
      </c>
      <c r="P6461" s="1">
        <v>0.84268381170939499</v>
      </c>
    </row>
    <row r="6462" spans="1:16" x14ac:dyDescent="0.2">
      <c r="A6462" t="s">
        <v>5144</v>
      </c>
      <c r="B6462" s="1" t="s">
        <v>9038</v>
      </c>
      <c r="C6462" s="1">
        <v>204</v>
      </c>
      <c r="D6462" s="1">
        <v>292</v>
      </c>
      <c r="E6462" s="1">
        <v>65</v>
      </c>
      <c r="F6462" s="1">
        <v>83</v>
      </c>
      <c r="G6462">
        <v>11.359190345055802</v>
      </c>
      <c r="H6462">
        <v>13.762339435454743</v>
      </c>
      <c r="I6462">
        <v>15.346373160734544</v>
      </c>
      <c r="J6462">
        <v>17.997134016340524</v>
      </c>
      <c r="K6462" s="13">
        <v>11.699456359999999</v>
      </c>
      <c r="L6462" s="13">
        <v>14.92744079</v>
      </c>
      <c r="M6462" s="13">
        <v>11.24492515</v>
      </c>
      <c r="N6462" s="13">
        <v>12.140017690000001</v>
      </c>
      <c r="O6462" s="1">
        <v>-5.3358382326509503E-2</v>
      </c>
      <c r="P6462" s="1">
        <v>0.95730638529313605</v>
      </c>
    </row>
    <row r="6463" spans="1:16" x14ac:dyDescent="0.2">
      <c r="A6463" t="s">
        <v>5145</v>
      </c>
      <c r="B6463" s="1" t="s">
        <v>8935</v>
      </c>
      <c r="C6463" s="1">
        <v>1472</v>
      </c>
      <c r="D6463" s="1">
        <v>1713</v>
      </c>
      <c r="E6463" s="1">
        <v>673</v>
      </c>
      <c r="F6463" s="1">
        <v>476</v>
      </c>
      <c r="G6463">
        <v>57.188682030583507</v>
      </c>
      <c r="H6463">
        <v>56.331568630322749</v>
      </c>
      <c r="I6463">
        <v>110.86450701106247</v>
      </c>
      <c r="J6463">
        <v>72.014057196056868</v>
      </c>
      <c r="K6463" s="13">
        <v>58.901776409999997</v>
      </c>
      <c r="L6463" s="13">
        <v>61.100524309999997</v>
      </c>
      <c r="M6463" s="13">
        <v>81.235029940000004</v>
      </c>
      <c r="N6463" s="13">
        <v>48.577286110000003</v>
      </c>
      <c r="O6463" s="1">
        <v>0.244775996911968</v>
      </c>
      <c r="P6463" s="1">
        <v>0.67306021282002304</v>
      </c>
    </row>
    <row r="6464" spans="1:16" x14ac:dyDescent="0.2">
      <c r="A6464" t="s">
        <v>5146</v>
      </c>
      <c r="B6464" s="1" t="s">
        <v>7429</v>
      </c>
      <c r="C6464" s="1">
        <v>590</v>
      </c>
      <c r="D6464" s="1">
        <v>806.07</v>
      </c>
      <c r="E6464" s="1">
        <v>237.99</v>
      </c>
      <c r="F6464" s="1">
        <v>267</v>
      </c>
      <c r="G6464">
        <v>113.74835594641763</v>
      </c>
      <c r="H6464">
        <v>131.54007307532285</v>
      </c>
      <c r="I6464">
        <v>194.54810893256737</v>
      </c>
      <c r="J6464">
        <v>200.45293833025826</v>
      </c>
      <c r="K6464" s="13">
        <v>117.15570270000001</v>
      </c>
      <c r="L6464" s="13">
        <v>142.6760807</v>
      </c>
      <c r="M6464" s="13">
        <v>142.5534815</v>
      </c>
      <c r="N6464" s="13">
        <v>135.2160969</v>
      </c>
      <c r="O6464" s="1">
        <v>0.226591577795241</v>
      </c>
      <c r="P6464" s="1">
        <v>0.72244314131007004</v>
      </c>
    </row>
    <row r="6465" spans="1:16" x14ac:dyDescent="0.2">
      <c r="A6465" t="s">
        <v>5147</v>
      </c>
      <c r="B6465" s="1" t="s">
        <v>7429</v>
      </c>
      <c r="C6465" s="1">
        <v>1039.94</v>
      </c>
      <c r="D6465" s="1">
        <v>890</v>
      </c>
      <c r="E6465" s="1">
        <v>43</v>
      </c>
      <c r="F6465" s="1">
        <v>79</v>
      </c>
      <c r="G6465">
        <v>11.370551072428118</v>
      </c>
      <c r="H6465">
        <v>8.2367415834521314</v>
      </c>
      <c r="I6465">
        <v>1.9935029086992202</v>
      </c>
      <c r="J6465">
        <v>3.3636311833687489</v>
      </c>
      <c r="K6465" s="13">
        <v>11.711157399999999</v>
      </c>
      <c r="L6465" s="13">
        <v>8.9340531710000004</v>
      </c>
      <c r="M6465" s="13">
        <v>1.4607223970000001</v>
      </c>
      <c r="N6465" s="13">
        <v>2.2689469350000002</v>
      </c>
      <c r="O6465" s="1">
        <v>-2.2888076970862099</v>
      </c>
      <c r="P6465" s="14">
        <v>4.00545942702978E-5</v>
      </c>
    </row>
    <row r="6466" spans="1:16" x14ac:dyDescent="0.2">
      <c r="A6466" t="s">
        <v>5148</v>
      </c>
      <c r="B6466" s="1" t="s">
        <v>9409</v>
      </c>
      <c r="C6466" s="1">
        <v>664</v>
      </c>
      <c r="D6466" s="1">
        <v>548</v>
      </c>
      <c r="E6466" s="1">
        <v>8</v>
      </c>
      <c r="F6466" s="1">
        <v>118</v>
      </c>
      <c r="G6466">
        <v>15.997463284717849</v>
      </c>
      <c r="H6466">
        <v>11.175212889887078</v>
      </c>
      <c r="I6466">
        <v>0.81723737041915934</v>
      </c>
      <c r="J6466">
        <v>11.070649439219764</v>
      </c>
      <c r="K6466" s="13">
        <v>16.47666937</v>
      </c>
      <c r="L6466" s="13">
        <v>12.12129155</v>
      </c>
      <c r="M6466" s="13">
        <v>0.59882377200000003</v>
      </c>
      <c r="N6466" s="13">
        <v>7.4677379139999998</v>
      </c>
      <c r="O6466" s="1">
        <v>-1.6118382308155601</v>
      </c>
      <c r="P6466" s="1">
        <v>0.23567867461141201</v>
      </c>
    </row>
    <row r="6467" spans="1:16" x14ac:dyDescent="0.2">
      <c r="A6467" t="s">
        <v>5149</v>
      </c>
      <c r="B6467" s="1" t="s">
        <v>7429</v>
      </c>
      <c r="C6467" s="1">
        <v>480</v>
      </c>
      <c r="D6467" s="1">
        <v>349</v>
      </c>
      <c r="E6467" s="1">
        <v>181</v>
      </c>
      <c r="F6467" s="1">
        <v>64</v>
      </c>
      <c r="G6467">
        <v>24.432563070385285</v>
      </c>
      <c r="H6467">
        <v>15.036453728223515</v>
      </c>
      <c r="I6467">
        <v>39.064435598269867</v>
      </c>
      <c r="J6467">
        <v>12.685740225457909</v>
      </c>
      <c r="K6467" s="13">
        <v>25.16444366</v>
      </c>
      <c r="L6467" s="13">
        <v>16.309419900000002</v>
      </c>
      <c r="M6467" s="13">
        <v>28.624134819999998</v>
      </c>
      <c r="N6467" s="13">
        <v>8.5572019749999999</v>
      </c>
      <c r="O6467" s="1">
        <v>-1.1200558083279501E-2</v>
      </c>
      <c r="P6467" s="1">
        <v>0.99211259389922302</v>
      </c>
    </row>
    <row r="6468" spans="1:16" x14ac:dyDescent="0.2">
      <c r="A6468" t="s">
        <v>5150</v>
      </c>
      <c r="B6468" s="1" t="s">
        <v>9585</v>
      </c>
      <c r="C6468" s="1">
        <v>1831.03</v>
      </c>
      <c r="D6468" s="1">
        <v>1618.01</v>
      </c>
      <c r="E6468" s="1">
        <v>464</v>
      </c>
      <c r="F6468" s="1">
        <v>359</v>
      </c>
      <c r="G6468">
        <v>11.783553375152325</v>
      </c>
      <c r="H6468">
        <v>8.8136179084949511</v>
      </c>
      <c r="I6468">
        <v>12.661174137120875</v>
      </c>
      <c r="J6468">
        <v>8.9967014858672663</v>
      </c>
      <c r="K6468" s="13">
        <v>12.13653124</v>
      </c>
      <c r="L6468" s="13">
        <v>9.5597670790000002</v>
      </c>
      <c r="M6468" s="13">
        <v>9.2773682750000006</v>
      </c>
      <c r="N6468" s="13">
        <v>6.0687504519999997</v>
      </c>
      <c r="O6468" s="1">
        <v>-0.34760007230367301</v>
      </c>
      <c r="P6468" s="1">
        <v>0.49742629964198998</v>
      </c>
    </row>
    <row r="6469" spans="1:16" x14ac:dyDescent="0.2">
      <c r="A6469" t="s">
        <v>5151</v>
      </c>
      <c r="B6469" s="1" t="s">
        <v>9586</v>
      </c>
      <c r="C6469" s="1">
        <v>176</v>
      </c>
      <c r="D6469" s="1">
        <v>161</v>
      </c>
      <c r="E6469" s="1">
        <v>33</v>
      </c>
      <c r="F6469" s="1">
        <v>9</v>
      </c>
      <c r="G6469">
        <v>10.376951460114922</v>
      </c>
      <c r="H6469">
        <v>8.0348023427029176</v>
      </c>
      <c r="I6469">
        <v>8.2498536680143175</v>
      </c>
      <c r="J6469">
        <v>2.0663680374012121</v>
      </c>
      <c r="K6469" s="13">
        <v>10.687794390000001</v>
      </c>
      <c r="L6469" s="13">
        <v>8.7150180230000007</v>
      </c>
      <c r="M6469" s="13">
        <v>6.0450105069999998</v>
      </c>
      <c r="N6469" s="13">
        <v>1.3938744080000001</v>
      </c>
      <c r="O6469" s="1">
        <v>-1.25903641471487</v>
      </c>
      <c r="P6469" s="1">
        <v>0.35141451624112202</v>
      </c>
    </row>
    <row r="6470" spans="1:16" x14ac:dyDescent="0.2">
      <c r="A6470" t="s">
        <v>5152</v>
      </c>
      <c r="B6470" s="1" t="s">
        <v>7429</v>
      </c>
      <c r="C6470" s="1">
        <v>164</v>
      </c>
      <c r="D6470" s="1">
        <v>171</v>
      </c>
      <c r="E6470" s="1">
        <v>49</v>
      </c>
      <c r="F6470" s="1">
        <v>39</v>
      </c>
      <c r="G6470">
        <v>23.858798929277743</v>
      </c>
      <c r="H6470">
        <v>21.056832552080071</v>
      </c>
      <c r="I6470">
        <v>30.225674221932152</v>
      </c>
      <c r="J6470">
        <v>22.094154407694429</v>
      </c>
      <c r="K6470" s="13">
        <v>24.573492340000001</v>
      </c>
      <c r="L6470" s="13">
        <v>22.83947599</v>
      </c>
      <c r="M6470" s="13">
        <v>22.147607170000001</v>
      </c>
      <c r="N6470" s="13">
        <v>14.903674390000001</v>
      </c>
      <c r="O6470" s="1">
        <v>-0.21462370053801699</v>
      </c>
      <c r="P6470" s="1">
        <v>0.84531514558533405</v>
      </c>
    </row>
    <row r="6471" spans="1:16" x14ac:dyDescent="0.2">
      <c r="A6471" t="s">
        <v>5153</v>
      </c>
      <c r="B6471" s="1" t="s">
        <v>9009</v>
      </c>
      <c r="C6471" s="1">
        <v>388</v>
      </c>
      <c r="D6471" s="1">
        <v>499</v>
      </c>
      <c r="E6471" s="1">
        <v>37</v>
      </c>
      <c r="F6471" s="1">
        <v>23</v>
      </c>
      <c r="G6471">
        <v>10.686286224506063</v>
      </c>
      <c r="H6471">
        <v>11.632895488443241</v>
      </c>
      <c r="I6471">
        <v>4.3208778463110651</v>
      </c>
      <c r="J6471">
        <v>2.466783082715859</v>
      </c>
      <c r="K6471" s="13">
        <v>11.00639531</v>
      </c>
      <c r="L6471" s="13">
        <v>12.617720950000001</v>
      </c>
      <c r="M6471" s="13">
        <v>3.1660867009999998</v>
      </c>
      <c r="N6471" s="13">
        <v>1.66397551</v>
      </c>
      <c r="O6471" s="1">
        <v>-2.1709780239527401</v>
      </c>
      <c r="P6471" s="1">
        <v>4.4434518486408904E-3</v>
      </c>
    </row>
    <row r="6472" spans="1:16" x14ac:dyDescent="0.2">
      <c r="A6472" t="s">
        <v>5154</v>
      </c>
      <c r="B6472" s="1" t="s">
        <v>7429</v>
      </c>
      <c r="C6472" s="1">
        <v>449</v>
      </c>
      <c r="D6472" s="1">
        <v>331</v>
      </c>
      <c r="E6472" s="1">
        <v>261</v>
      </c>
      <c r="F6472" s="1">
        <v>102</v>
      </c>
      <c r="G6472">
        <v>36.982155878718345</v>
      </c>
      <c r="H6472">
        <v>23.076294969369346</v>
      </c>
      <c r="I6472">
        <v>91.15102970916729</v>
      </c>
      <c r="J6472">
        <v>32.715540836636961</v>
      </c>
      <c r="K6472" s="13">
        <v>38.089961150000001</v>
      </c>
      <c r="L6472" s="13">
        <v>25.029903409999999</v>
      </c>
      <c r="M6472" s="13">
        <v>66.790146160000006</v>
      </c>
      <c r="N6472" s="13">
        <v>22.068360670000001</v>
      </c>
      <c r="O6472" s="1">
        <v>0.641190787499193</v>
      </c>
      <c r="P6472" s="1">
        <v>0.48703660827314399</v>
      </c>
    </row>
    <row r="6473" spans="1:16" x14ac:dyDescent="0.2">
      <c r="A6473" t="s">
        <v>5155</v>
      </c>
      <c r="B6473" s="1" t="s">
        <v>7550</v>
      </c>
      <c r="C6473" s="1">
        <v>968</v>
      </c>
      <c r="D6473" s="1">
        <v>1310</v>
      </c>
      <c r="E6473" s="1">
        <v>187</v>
      </c>
      <c r="F6473" s="1">
        <v>71</v>
      </c>
      <c r="G6473">
        <v>8.4244720282906425</v>
      </c>
      <c r="H6473">
        <v>9.6500782522438424</v>
      </c>
      <c r="I6473">
        <v>6.9005567183504022</v>
      </c>
      <c r="J6473">
        <v>2.4062111378409003</v>
      </c>
      <c r="K6473" s="13">
        <v>8.6768281789999993</v>
      </c>
      <c r="L6473" s="13">
        <v>10.46704104</v>
      </c>
      <c r="M6473" s="13">
        <v>5.0563245779999999</v>
      </c>
      <c r="N6473" s="13">
        <v>1.623116534</v>
      </c>
      <c r="O6473" s="1">
        <v>-1.4126857994458799</v>
      </c>
      <c r="P6473" s="1">
        <v>6.8548794251831996E-2</v>
      </c>
    </row>
    <row r="6474" spans="1:16" x14ac:dyDescent="0.2">
      <c r="A6474" t="s">
        <v>5156</v>
      </c>
      <c r="B6474" s="1" t="s">
        <v>7445</v>
      </c>
      <c r="C6474" s="1">
        <v>439</v>
      </c>
      <c r="D6474" s="1">
        <v>723</v>
      </c>
      <c r="E6474" s="1">
        <v>202</v>
      </c>
      <c r="F6474" s="1">
        <v>97</v>
      </c>
      <c r="G6474">
        <v>6.824062225622594</v>
      </c>
      <c r="H6474">
        <v>9.5128129960560006</v>
      </c>
      <c r="I6474">
        <v>13.313891564815203</v>
      </c>
      <c r="J6474">
        <v>5.871624054585606</v>
      </c>
      <c r="K6474" s="13">
        <v>7.0284778939999999</v>
      </c>
      <c r="L6474" s="13">
        <v>10.318155089999999</v>
      </c>
      <c r="M6474" s="13">
        <v>9.7556414500000006</v>
      </c>
      <c r="N6474" s="13">
        <v>3.960720625</v>
      </c>
      <c r="O6474" s="1">
        <v>-0.23967603925915701</v>
      </c>
      <c r="P6474" s="1">
        <v>0.803873323577322</v>
      </c>
    </row>
    <row r="6475" spans="1:16" x14ac:dyDescent="0.2">
      <c r="A6475" t="s">
        <v>5157</v>
      </c>
      <c r="B6475" s="1" t="s">
        <v>9022</v>
      </c>
      <c r="C6475" s="1">
        <v>1256.8</v>
      </c>
      <c r="D6475" s="1">
        <v>1138</v>
      </c>
      <c r="E6475" s="1">
        <v>54</v>
      </c>
      <c r="F6475" s="1">
        <v>108</v>
      </c>
      <c r="G6475">
        <v>59.782249700764993</v>
      </c>
      <c r="H6475">
        <v>45.8184663522945</v>
      </c>
      <c r="I6475">
        <v>10.89118236323208</v>
      </c>
      <c r="J6475">
        <v>20.004969165582914</v>
      </c>
      <c r="K6475" s="13">
        <v>61.573034739999997</v>
      </c>
      <c r="L6475" s="13">
        <v>49.697396779999998</v>
      </c>
      <c r="M6475" s="13">
        <v>7.9804217709999996</v>
      </c>
      <c r="N6475" s="13">
        <v>13.494408569999999</v>
      </c>
      <c r="O6475" s="1">
        <v>-2.1955324136849201</v>
      </c>
      <c r="P6475" s="14">
        <v>6.5054673586281903E-5</v>
      </c>
    </row>
    <row r="6476" spans="1:16" x14ac:dyDescent="0.2">
      <c r="A6476" t="s">
        <v>5158</v>
      </c>
      <c r="B6476" s="1" t="s">
        <v>7525</v>
      </c>
      <c r="C6476" s="1">
        <v>29</v>
      </c>
      <c r="D6476" s="1">
        <v>44</v>
      </c>
      <c r="E6476" s="1">
        <v>72</v>
      </c>
      <c r="F6476" s="1">
        <v>131</v>
      </c>
      <c r="G6476">
        <v>1.569653068476305</v>
      </c>
      <c r="H6476">
        <v>2.0158144591283365</v>
      </c>
      <c r="I6476">
        <v>16.523930508853972</v>
      </c>
      <c r="J6476">
        <v>27.611183344758309</v>
      </c>
      <c r="K6476" s="13">
        <v>1.61667223</v>
      </c>
      <c r="L6476" s="13">
        <v>2.1864706300000001</v>
      </c>
      <c r="M6476" s="13">
        <v>12.10777034</v>
      </c>
      <c r="N6476" s="13">
        <v>18.625201879999999</v>
      </c>
      <c r="O6476" s="1">
        <v>3.1550245957161298</v>
      </c>
      <c r="P6476" s="14">
        <v>2.0970141061678099E-4</v>
      </c>
    </row>
    <row r="6477" spans="1:16" x14ac:dyDescent="0.2">
      <c r="A6477" t="s">
        <v>5159</v>
      </c>
      <c r="B6477" s="1" t="s">
        <v>7429</v>
      </c>
      <c r="C6477" s="1">
        <v>1236</v>
      </c>
      <c r="D6477" s="1">
        <v>963</v>
      </c>
      <c r="E6477" s="1">
        <v>475</v>
      </c>
      <c r="F6477" s="1">
        <v>499</v>
      </c>
      <c r="G6477">
        <v>103.26798757381256</v>
      </c>
      <c r="H6477">
        <v>68.102920157464197</v>
      </c>
      <c r="I6477">
        <v>168.27362118682854</v>
      </c>
      <c r="J6477">
        <v>162.35132498990274</v>
      </c>
      <c r="K6477" s="13">
        <v>106.36139350000001</v>
      </c>
      <c r="L6477" s="13">
        <v>73.868422800000005</v>
      </c>
      <c r="M6477" s="13">
        <v>123.30107289999999</v>
      </c>
      <c r="N6477" s="13">
        <v>109.51454579999999</v>
      </c>
      <c r="O6477" s="1">
        <v>0.53792439422923899</v>
      </c>
      <c r="P6477" s="1">
        <v>0.21699822969579699</v>
      </c>
    </row>
    <row r="6478" spans="1:16" x14ac:dyDescent="0.2">
      <c r="A6478" t="s">
        <v>5160</v>
      </c>
      <c r="B6478" s="1" t="s">
        <v>8951</v>
      </c>
      <c r="C6478" s="1">
        <v>389</v>
      </c>
      <c r="D6478" s="1">
        <v>502.35</v>
      </c>
      <c r="E6478" s="1">
        <v>36.71</v>
      </c>
      <c r="F6478" s="1">
        <v>32</v>
      </c>
      <c r="G6478">
        <v>11.701260760311206</v>
      </c>
      <c r="H6478">
        <v>12.790327561461883</v>
      </c>
      <c r="I6478">
        <v>4.6821209549047262</v>
      </c>
      <c r="J6478">
        <v>3.7483581750058583</v>
      </c>
      <c r="K6478" s="13">
        <v>12.051773539999999</v>
      </c>
      <c r="L6478" s="13">
        <v>13.87313968</v>
      </c>
      <c r="M6478" s="13">
        <v>3.4307845330000002</v>
      </c>
      <c r="N6478" s="13">
        <v>2.5284656160000001</v>
      </c>
      <c r="O6478" s="1">
        <v>-2.0071214804434301</v>
      </c>
      <c r="P6478" s="1">
        <v>4.0287475780860903E-3</v>
      </c>
    </row>
    <row r="6479" spans="1:16" x14ac:dyDescent="0.2">
      <c r="A6479" t="s">
        <v>5161</v>
      </c>
      <c r="B6479" s="1" t="s">
        <v>9588</v>
      </c>
      <c r="C6479" s="1">
        <v>83</v>
      </c>
      <c r="D6479" s="1">
        <v>164</v>
      </c>
      <c r="E6479" s="1">
        <v>77</v>
      </c>
      <c r="F6479" s="1">
        <v>56</v>
      </c>
      <c r="G6479">
        <v>2.2268636353457687</v>
      </c>
      <c r="H6479">
        <v>3.7243593945102296</v>
      </c>
      <c r="I6479">
        <v>8.7595429032508338</v>
      </c>
      <c r="J6479">
        <v>5.8507508798448109</v>
      </c>
      <c r="K6479" s="13">
        <v>2.2935696239999999</v>
      </c>
      <c r="L6479" s="13">
        <v>4.0396587080000002</v>
      </c>
      <c r="M6479" s="13">
        <v>6.4184809840000003</v>
      </c>
      <c r="N6479" s="13">
        <v>3.9466405660000001</v>
      </c>
      <c r="O6479" s="1">
        <v>0.80891641890824095</v>
      </c>
      <c r="P6479" s="1">
        <v>0.46024763967461102</v>
      </c>
    </row>
    <row r="6480" spans="1:16" x14ac:dyDescent="0.2">
      <c r="A6480" t="s">
        <v>5162</v>
      </c>
      <c r="B6480" s="1" t="s">
        <v>9589</v>
      </c>
      <c r="C6480" s="1">
        <v>925</v>
      </c>
      <c r="D6480" s="1">
        <v>832</v>
      </c>
      <c r="E6480" s="1">
        <v>382</v>
      </c>
      <c r="F6480" s="1">
        <v>359</v>
      </c>
      <c r="G6480">
        <v>22.120498809837024</v>
      </c>
      <c r="H6480">
        <v>16.84103248360686</v>
      </c>
      <c r="I6480">
        <v>38.733945227906489</v>
      </c>
      <c r="J6480">
        <v>33.431485955029821</v>
      </c>
      <c r="K6480" s="13">
        <v>22.783121220000002</v>
      </c>
      <c r="L6480" s="13">
        <v>18.266771899999998</v>
      </c>
      <c r="M6480" s="13">
        <v>28.381970800000001</v>
      </c>
      <c r="N6480" s="13">
        <v>22.551303480000001</v>
      </c>
      <c r="O6480" s="1">
        <v>0.46722083017335297</v>
      </c>
      <c r="P6480" s="1">
        <v>0.320022682214882</v>
      </c>
    </row>
    <row r="6481" spans="1:16" x14ac:dyDescent="0.2">
      <c r="A6481" t="s">
        <v>5163</v>
      </c>
      <c r="B6481" s="1" t="s">
        <v>7429</v>
      </c>
      <c r="C6481" s="1">
        <v>1180</v>
      </c>
      <c r="D6481" s="1">
        <v>1039</v>
      </c>
      <c r="E6481" s="1">
        <v>256</v>
      </c>
      <c r="F6481" s="1">
        <v>205</v>
      </c>
      <c r="G6481">
        <v>260.32535133053551</v>
      </c>
      <c r="H6481">
        <v>194.01808222585095</v>
      </c>
      <c r="I6481">
        <v>239.46917013112704</v>
      </c>
      <c r="J6481">
        <v>176.11500749710078</v>
      </c>
      <c r="K6481" s="13">
        <v>268.12343099999998</v>
      </c>
      <c r="L6481" s="13">
        <v>210.44339500000001</v>
      </c>
      <c r="M6481" s="13">
        <v>175.46900919999999</v>
      </c>
      <c r="N6481" s="13">
        <v>118.7988768</v>
      </c>
      <c r="O6481" s="1">
        <v>-0.54868284117465205</v>
      </c>
      <c r="P6481" s="1">
        <v>0.29382386557886397</v>
      </c>
    </row>
    <row r="6482" spans="1:16" x14ac:dyDescent="0.2">
      <c r="A6482" t="s">
        <v>5164</v>
      </c>
      <c r="B6482" s="1" t="s">
        <v>8172</v>
      </c>
      <c r="C6482" s="1">
        <v>37</v>
      </c>
      <c r="D6482" s="1">
        <v>25</v>
      </c>
      <c r="E6482" s="1">
        <v>14</v>
      </c>
      <c r="F6482" s="1">
        <v>54</v>
      </c>
      <c r="G6482">
        <v>2.6044296498560944</v>
      </c>
      <c r="H6482">
        <v>1.4895089583623797</v>
      </c>
      <c r="I6482">
        <v>4.1784396166483635</v>
      </c>
      <c r="J6482">
        <v>14.801738090205129</v>
      </c>
      <c r="K6482" s="13">
        <v>2.682445677</v>
      </c>
      <c r="L6482" s="13">
        <v>1.615608806</v>
      </c>
      <c r="M6482" s="13">
        <v>3.0617162919999998</v>
      </c>
      <c r="N6482" s="13">
        <v>9.9845543239999994</v>
      </c>
      <c r="O6482" s="1">
        <v>1.81205726519059</v>
      </c>
      <c r="P6482" s="1">
        <v>0.23061546097161301</v>
      </c>
    </row>
    <row r="6483" spans="1:16" x14ac:dyDescent="0.2">
      <c r="A6483" t="s">
        <v>5165</v>
      </c>
      <c r="B6483" s="1" t="s">
        <v>7429</v>
      </c>
      <c r="C6483" s="1">
        <v>5190.1499999999996</v>
      </c>
      <c r="D6483" s="1">
        <v>3465</v>
      </c>
      <c r="E6483" s="1">
        <v>273</v>
      </c>
      <c r="F6483" s="1">
        <v>373</v>
      </c>
      <c r="G6483">
        <v>2660.495567159674</v>
      </c>
      <c r="H6483">
        <v>1503.412210216082</v>
      </c>
      <c r="I6483">
        <v>593.36300462063616</v>
      </c>
      <c r="J6483">
        <v>744.55967373272142</v>
      </c>
      <c r="K6483" s="13">
        <v>2740.191057</v>
      </c>
      <c r="L6483" s="13">
        <v>1630.6890880000001</v>
      </c>
      <c r="M6483" s="13">
        <v>434.78172360000002</v>
      </c>
      <c r="N6483" s="13">
        <v>502.24483529999998</v>
      </c>
      <c r="O6483" s="1">
        <v>-2.0357192190992599</v>
      </c>
      <c r="P6483" s="14">
        <v>1.57432939087349E-7</v>
      </c>
    </row>
    <row r="6484" spans="1:16" x14ac:dyDescent="0.2">
      <c r="A6484" t="s">
        <v>5166</v>
      </c>
      <c r="B6484" s="1" t="s">
        <v>9281</v>
      </c>
      <c r="C6484" s="1">
        <v>2042</v>
      </c>
      <c r="D6484" s="1">
        <v>2667.03</v>
      </c>
      <c r="E6484" s="1">
        <v>34</v>
      </c>
      <c r="F6484" s="1">
        <v>93</v>
      </c>
      <c r="G6484">
        <v>57.550328110185013</v>
      </c>
      <c r="H6484">
        <v>63.622711068562317</v>
      </c>
      <c r="I6484">
        <v>4.0629939092580605</v>
      </c>
      <c r="J6484">
        <v>10.206646263222158</v>
      </c>
      <c r="K6484" s="13">
        <v>59.27425564</v>
      </c>
      <c r="L6484" s="13">
        <v>69.008925169999998</v>
      </c>
      <c r="M6484" s="13">
        <v>2.9771244270000001</v>
      </c>
      <c r="N6484" s="13">
        <v>6.8849221260000002</v>
      </c>
      <c r="O6484" s="1">
        <v>-3.5401141075663798</v>
      </c>
      <c r="P6484" s="14">
        <v>2.3005288136954501E-9</v>
      </c>
    </row>
    <row r="6485" spans="1:16" x14ac:dyDescent="0.2">
      <c r="A6485" t="s">
        <v>5167</v>
      </c>
      <c r="B6485" s="1" t="s">
        <v>9590</v>
      </c>
      <c r="C6485" s="1">
        <v>1701</v>
      </c>
      <c r="D6485" s="1">
        <v>1665</v>
      </c>
      <c r="E6485" s="1">
        <v>342</v>
      </c>
      <c r="F6485" s="1">
        <v>554</v>
      </c>
      <c r="G6485">
        <v>32.407065345806842</v>
      </c>
      <c r="H6485">
        <v>26.849848103223632</v>
      </c>
      <c r="I6485">
        <v>27.627188143082808</v>
      </c>
      <c r="J6485">
        <v>41.101077234624725</v>
      </c>
      <c r="K6485" s="13">
        <v>33.377823190000001</v>
      </c>
      <c r="L6485" s="13">
        <v>29.122920529999998</v>
      </c>
      <c r="M6485" s="13">
        <v>20.243588469999999</v>
      </c>
      <c r="N6485" s="13">
        <v>27.72484798</v>
      </c>
      <c r="O6485" s="1">
        <v>-0.21651618384278101</v>
      </c>
      <c r="P6485" s="1">
        <v>0.69330921633125298</v>
      </c>
    </row>
    <row r="6486" spans="1:16" x14ac:dyDescent="0.2">
      <c r="A6486" t="s">
        <v>5168</v>
      </c>
      <c r="B6486" s="1" t="s">
        <v>9591</v>
      </c>
      <c r="C6486" s="1">
        <v>775</v>
      </c>
      <c r="D6486" s="1">
        <v>771</v>
      </c>
      <c r="E6486" s="1">
        <v>183</v>
      </c>
      <c r="F6486" s="1">
        <v>235</v>
      </c>
      <c r="G6486">
        <v>20.565065901458585</v>
      </c>
      <c r="H6486">
        <v>17.317092834823079</v>
      </c>
      <c r="I6486">
        <v>20.589921022058324</v>
      </c>
      <c r="J6486">
        <v>24.283110381329109</v>
      </c>
      <c r="K6486" s="13">
        <v>21.181095110000001</v>
      </c>
      <c r="L6486" s="13">
        <v>18.783134879999999</v>
      </c>
      <c r="M6486" s="13">
        <v>15.0870905</v>
      </c>
      <c r="N6486" s="13">
        <v>16.380240839999999</v>
      </c>
      <c r="O6486" s="1">
        <v>-0.18678674013079</v>
      </c>
      <c r="P6486" s="1">
        <v>0.75026207663116096</v>
      </c>
    </row>
    <row r="6487" spans="1:16" x14ac:dyDescent="0.2">
      <c r="A6487" t="s">
        <v>5169</v>
      </c>
      <c r="B6487" s="1" t="s">
        <v>9168</v>
      </c>
      <c r="C6487" s="1">
        <v>520</v>
      </c>
      <c r="D6487" s="1">
        <v>663.98</v>
      </c>
      <c r="E6487" s="1">
        <v>16</v>
      </c>
      <c r="F6487" s="1">
        <v>40</v>
      </c>
      <c r="G6487">
        <v>17.328589027867906</v>
      </c>
      <c r="H6487">
        <v>18.728675301242593</v>
      </c>
      <c r="I6487">
        <v>2.2607629589339195</v>
      </c>
      <c r="J6487">
        <v>5.1907235339349755</v>
      </c>
      <c r="K6487" s="13">
        <v>17.847669159999999</v>
      </c>
      <c r="L6487" s="13">
        <v>20.314220039999999</v>
      </c>
      <c r="M6487" s="13">
        <v>1.6565549390000001</v>
      </c>
      <c r="N6487" s="13">
        <v>3.501417252</v>
      </c>
      <c r="O6487" s="1">
        <v>-2.7242225455843099</v>
      </c>
      <c r="P6487" s="14">
        <v>3.1274699590412E-4</v>
      </c>
    </row>
    <row r="6488" spans="1:16" x14ac:dyDescent="0.2">
      <c r="A6488" t="s">
        <v>5170</v>
      </c>
      <c r="B6488" s="1" t="s">
        <v>7040</v>
      </c>
      <c r="C6488" s="1">
        <v>3351</v>
      </c>
      <c r="D6488" s="1">
        <v>2554</v>
      </c>
      <c r="E6488" s="1">
        <v>922</v>
      </c>
      <c r="F6488" s="1">
        <v>566</v>
      </c>
      <c r="G6488">
        <v>228.13714887573272</v>
      </c>
      <c r="H6488">
        <v>147.17521496925022</v>
      </c>
      <c r="I6488">
        <v>266.15074789445544</v>
      </c>
      <c r="J6488">
        <v>150.0534764715199</v>
      </c>
      <c r="K6488" s="13">
        <v>234.97102670000001</v>
      </c>
      <c r="L6488" s="13">
        <v>159.6348729</v>
      </c>
      <c r="M6488" s="13">
        <v>195.01970969999999</v>
      </c>
      <c r="N6488" s="13">
        <v>101.2189973</v>
      </c>
      <c r="O6488" s="1">
        <v>-0.25749657463036402</v>
      </c>
      <c r="P6488" s="1">
        <v>0.66990934202546504</v>
      </c>
    </row>
    <row r="6489" spans="1:16" x14ac:dyDescent="0.2">
      <c r="A6489" t="s">
        <v>5171</v>
      </c>
      <c r="B6489" s="1" t="s">
        <v>8033</v>
      </c>
      <c r="C6489" s="1">
        <v>2084.86</v>
      </c>
      <c r="D6489" s="1">
        <v>1715.47</v>
      </c>
      <c r="E6489" s="1">
        <v>1358</v>
      </c>
      <c r="F6489" s="1">
        <v>1396</v>
      </c>
      <c r="G6489">
        <v>113.90630425063345</v>
      </c>
      <c r="H6489">
        <v>79.331596760094456</v>
      </c>
      <c r="I6489">
        <v>314.59065818484981</v>
      </c>
      <c r="J6489">
        <v>297.00539011866749</v>
      </c>
      <c r="K6489" s="13">
        <v>117.3183824</v>
      </c>
      <c r="L6489" s="13">
        <v>86.047704229999994</v>
      </c>
      <c r="M6489" s="13">
        <v>230.51364430000001</v>
      </c>
      <c r="N6489" s="13">
        <v>200.34582660000001</v>
      </c>
      <c r="O6489" s="1">
        <v>1.2480819582995899</v>
      </c>
      <c r="P6489" s="14">
        <v>8.8060652651698101E-5</v>
      </c>
    </row>
    <row r="6490" spans="1:16" x14ac:dyDescent="0.2">
      <c r="A6490" t="s">
        <v>5172</v>
      </c>
      <c r="B6490" s="1" t="s">
        <v>7429</v>
      </c>
      <c r="C6490" s="1">
        <v>75</v>
      </c>
      <c r="D6490" s="1">
        <v>136</v>
      </c>
      <c r="E6490" s="1">
        <v>134</v>
      </c>
      <c r="F6490" s="1">
        <v>308</v>
      </c>
      <c r="G6490">
        <v>1.1614911358322488</v>
      </c>
      <c r="H6490">
        <v>1.7827307218877351</v>
      </c>
      <c r="I6490">
        <v>8.7990264399328542</v>
      </c>
      <c r="J6490">
        <v>18.574340450959255</v>
      </c>
      <c r="K6490" s="13">
        <v>1.1962837529999999</v>
      </c>
      <c r="L6490" s="13">
        <v>1.9336543340000001</v>
      </c>
      <c r="M6490" s="13">
        <v>6.4474122109999996</v>
      </c>
      <c r="N6490" s="13">
        <v>12.529373919999999</v>
      </c>
      <c r="O6490" s="1">
        <v>2.7342987922192199</v>
      </c>
      <c r="P6490" s="14">
        <v>3.5597841247797101E-4</v>
      </c>
    </row>
    <row r="6491" spans="1:16" x14ac:dyDescent="0.2">
      <c r="A6491" t="s">
        <v>5173</v>
      </c>
      <c r="B6491" s="1" t="s">
        <v>9592</v>
      </c>
      <c r="C6491" s="1">
        <v>1114</v>
      </c>
      <c r="D6491" s="1">
        <v>950</v>
      </c>
      <c r="E6491" s="1">
        <v>344</v>
      </c>
      <c r="F6491" s="1">
        <v>253</v>
      </c>
      <c r="G6491">
        <v>35.494365056231388</v>
      </c>
      <c r="H6491">
        <v>25.620643304277802</v>
      </c>
      <c r="I6491">
        <v>46.473764335891147</v>
      </c>
      <c r="J6491">
        <v>31.390829400673773</v>
      </c>
      <c r="K6491" s="13">
        <v>36.557603360000002</v>
      </c>
      <c r="L6491" s="13">
        <v>27.789652889999999</v>
      </c>
      <c r="M6491" s="13">
        <v>34.053257790000004</v>
      </c>
      <c r="N6491" s="13">
        <v>21.174772820000001</v>
      </c>
      <c r="O6491" s="1">
        <v>-6.7553073440938097E-2</v>
      </c>
      <c r="P6491" s="1">
        <v>0.91590011730125598</v>
      </c>
    </row>
    <row r="6492" spans="1:16" x14ac:dyDescent="0.2">
      <c r="A6492" t="s">
        <v>5174</v>
      </c>
      <c r="B6492" s="1" t="s">
        <v>9593</v>
      </c>
      <c r="C6492" s="1">
        <v>792.98</v>
      </c>
      <c r="D6492" s="1">
        <v>883.98</v>
      </c>
      <c r="E6492" s="1">
        <v>241</v>
      </c>
      <c r="F6492" s="1">
        <v>320</v>
      </c>
      <c r="G6492">
        <v>60.193818914061886</v>
      </c>
      <c r="H6492">
        <v>56.79685741178789</v>
      </c>
      <c r="I6492">
        <v>77.567875008957984</v>
      </c>
      <c r="J6492">
        <v>94.590536872752352</v>
      </c>
      <c r="K6492" s="13">
        <v>61.996932559999998</v>
      </c>
      <c r="L6492" s="13">
        <v>61.60520382</v>
      </c>
      <c r="M6492" s="13">
        <v>56.83720443</v>
      </c>
      <c r="N6492" s="13">
        <v>63.806314380000003</v>
      </c>
      <c r="O6492" s="1">
        <v>0.118064282137754</v>
      </c>
      <c r="P6492" s="1">
        <v>0.84419823400165706</v>
      </c>
    </row>
    <row r="6493" spans="1:16" x14ac:dyDescent="0.2">
      <c r="A6493" t="s">
        <v>5175</v>
      </c>
      <c r="B6493" s="1" t="s">
        <v>8748</v>
      </c>
      <c r="C6493" s="1">
        <v>3881.6</v>
      </c>
      <c r="D6493" s="1">
        <v>4315</v>
      </c>
      <c r="E6493" s="1">
        <v>303.91000000000003</v>
      </c>
      <c r="F6493" s="1">
        <v>571</v>
      </c>
      <c r="G6493">
        <v>234.08548417759638</v>
      </c>
      <c r="H6493">
        <v>220.26054450665967</v>
      </c>
      <c r="I6493">
        <v>77.711247892375582</v>
      </c>
      <c r="J6493">
        <v>134.09354161847784</v>
      </c>
      <c r="K6493" s="13">
        <v>241.09754520000001</v>
      </c>
      <c r="L6493" s="13">
        <v>238.90750929999999</v>
      </c>
      <c r="M6493" s="13">
        <v>56.942259700000001</v>
      </c>
      <c r="N6493" s="13">
        <v>90.453178039999997</v>
      </c>
      <c r="O6493" s="1">
        <v>-1.54427062927607</v>
      </c>
      <c r="P6493" s="1">
        <v>7.0092162112035401E-4</v>
      </c>
    </row>
    <row r="6494" spans="1:16" x14ac:dyDescent="0.2">
      <c r="A6494" t="s">
        <v>5176</v>
      </c>
      <c r="B6494" s="1" t="s">
        <v>7429</v>
      </c>
      <c r="C6494" s="1">
        <v>57</v>
      </c>
      <c r="D6494" s="1">
        <v>96</v>
      </c>
      <c r="E6494" s="1">
        <v>62</v>
      </c>
      <c r="F6494" s="1">
        <v>49</v>
      </c>
      <c r="G6494">
        <v>1.9440861339371147</v>
      </c>
      <c r="H6494">
        <v>2.7714310870207761</v>
      </c>
      <c r="I6494">
        <v>8.9661814709382668</v>
      </c>
      <c r="J6494">
        <v>6.5079585129232695</v>
      </c>
      <c r="K6494" s="13">
        <v>2.002321486</v>
      </c>
      <c r="L6494" s="13">
        <v>3.0060567570000001</v>
      </c>
      <c r="M6494" s="13">
        <v>6.5698936469999998</v>
      </c>
      <c r="N6494" s="13">
        <v>4.3899618350000003</v>
      </c>
      <c r="O6494" s="1">
        <v>1.2401437862539</v>
      </c>
      <c r="P6494" s="1">
        <v>0.24822418843625499</v>
      </c>
    </row>
    <row r="6495" spans="1:16" x14ac:dyDescent="0.2">
      <c r="A6495" t="s">
        <v>5177</v>
      </c>
      <c r="B6495" s="1" t="s">
        <v>7429</v>
      </c>
      <c r="C6495" s="1">
        <v>3197</v>
      </c>
      <c r="D6495" s="1">
        <v>2059</v>
      </c>
      <c r="E6495" s="1">
        <v>615</v>
      </c>
      <c r="F6495" s="1">
        <v>564</v>
      </c>
      <c r="G6495">
        <v>242.04653178552934</v>
      </c>
      <c r="H6495">
        <v>131.94859754098894</v>
      </c>
      <c r="I6495">
        <v>197.42699335531614</v>
      </c>
      <c r="J6495">
        <v>166.28128825498129</v>
      </c>
      <c r="K6495" s="13">
        <v>249.297067</v>
      </c>
      <c r="L6495" s="13">
        <v>143.11919030000001</v>
      </c>
      <c r="M6495" s="13">
        <v>144.66295980000001</v>
      </c>
      <c r="N6495" s="13">
        <v>112.1655136</v>
      </c>
      <c r="O6495" s="1">
        <v>-0.43430003817492802</v>
      </c>
      <c r="P6495" s="1">
        <v>0.37500596273078601</v>
      </c>
    </row>
    <row r="6496" spans="1:16" x14ac:dyDescent="0.2">
      <c r="A6496" t="s">
        <v>5178</v>
      </c>
      <c r="B6496" s="1" t="s">
        <v>7429</v>
      </c>
      <c r="C6496" s="1">
        <v>3120.71</v>
      </c>
      <c r="D6496" s="1">
        <v>2416.96</v>
      </c>
      <c r="E6496" s="1">
        <v>563</v>
      </c>
      <c r="F6496" s="1">
        <v>837</v>
      </c>
      <c r="G6496">
        <v>147.71723695878833</v>
      </c>
      <c r="H6496">
        <v>96.836577124179868</v>
      </c>
      <c r="I6496">
        <v>112.99555141484478</v>
      </c>
      <c r="J6496">
        <v>154.28058240790125</v>
      </c>
      <c r="K6496" s="13">
        <v>152.1421259</v>
      </c>
      <c r="L6496" s="13">
        <v>105.034633</v>
      </c>
      <c r="M6496" s="13">
        <v>82.796534710000003</v>
      </c>
      <c r="N6496" s="13">
        <v>104.0704035</v>
      </c>
      <c r="O6496" s="1">
        <v>-0.28186188379419902</v>
      </c>
      <c r="P6496" s="1">
        <v>0.562337581818243</v>
      </c>
    </row>
    <row r="6497" spans="1:16" x14ac:dyDescent="0.2">
      <c r="A6497" t="s">
        <v>5179</v>
      </c>
      <c r="B6497" s="1" t="s">
        <v>7429</v>
      </c>
      <c r="C6497" s="1">
        <v>2</v>
      </c>
      <c r="D6497" s="1">
        <v>17</v>
      </c>
      <c r="E6497" s="1">
        <v>0</v>
      </c>
      <c r="F6497" s="1">
        <v>13</v>
      </c>
      <c r="G6497">
        <v>0.21704310905199048</v>
      </c>
      <c r="H6497">
        <v>1.5615544477058352</v>
      </c>
      <c r="I6497">
        <v>0</v>
      </c>
      <c r="J6497">
        <v>5.4937312122079556</v>
      </c>
      <c r="K6497" s="13">
        <v>0.223544664</v>
      </c>
      <c r="L6497" s="13">
        <v>1.6937535699999999</v>
      </c>
      <c r="M6497" s="13">
        <v>0</v>
      </c>
      <c r="N6497" s="13">
        <v>3.7058119390000002</v>
      </c>
      <c r="O6497" s="1">
        <v>1.0546229988028899</v>
      </c>
      <c r="P6497" s="1">
        <v>0.80593216535555601</v>
      </c>
    </row>
    <row r="6498" spans="1:16" x14ac:dyDescent="0.2">
      <c r="A6498" t="s">
        <v>5180</v>
      </c>
      <c r="B6498" s="1" t="s">
        <v>9594</v>
      </c>
      <c r="C6498" s="1">
        <v>21</v>
      </c>
      <c r="D6498" s="1">
        <v>0</v>
      </c>
      <c r="E6498" s="1">
        <v>76</v>
      </c>
      <c r="F6498" s="1">
        <v>24</v>
      </c>
      <c r="G6498">
        <v>4.4634121316386786</v>
      </c>
      <c r="H6498">
        <v>0</v>
      </c>
      <c r="I6498">
        <v>68.491468057702306</v>
      </c>
      <c r="J6498">
        <v>19.864012743277996</v>
      </c>
      <c r="K6498" s="13">
        <v>4.5971142199999999</v>
      </c>
      <c r="L6498" s="13">
        <v>0</v>
      </c>
      <c r="M6498" s="13">
        <v>50.186543989999997</v>
      </c>
      <c r="N6498" s="13">
        <v>13.39932602</v>
      </c>
      <c r="O6498" s="1">
        <v>4.0433393844718504</v>
      </c>
      <c r="P6498" s="1">
        <v>6.09036397485982E-2</v>
      </c>
    </row>
    <row r="6499" spans="1:16" x14ac:dyDescent="0.2">
      <c r="A6499" t="s">
        <v>5181</v>
      </c>
      <c r="B6499" s="1" t="s">
        <v>9595</v>
      </c>
      <c r="C6499" s="1">
        <v>817</v>
      </c>
      <c r="D6499" s="1">
        <v>799</v>
      </c>
      <c r="E6499" s="1">
        <v>120</v>
      </c>
      <c r="F6499" s="1">
        <v>263</v>
      </c>
      <c r="G6499">
        <v>49.270362884660003</v>
      </c>
      <c r="H6499">
        <v>40.78520858883455</v>
      </c>
      <c r="I6499">
        <v>30.684576838817641</v>
      </c>
      <c r="J6499">
        <v>61.762874685918852</v>
      </c>
      <c r="K6499" s="13">
        <v>50.746262989999998</v>
      </c>
      <c r="L6499" s="13">
        <v>44.238030109999997</v>
      </c>
      <c r="M6499" s="13">
        <v>22.483864180000001</v>
      </c>
      <c r="N6499" s="13">
        <v>41.662321929999997</v>
      </c>
      <c r="O6499" s="1">
        <v>-0.393028056770999</v>
      </c>
      <c r="P6499" s="1">
        <v>0.59546477105178197</v>
      </c>
    </row>
    <row r="6500" spans="1:16" x14ac:dyDescent="0.2">
      <c r="A6500" t="s">
        <v>5182</v>
      </c>
      <c r="B6500" s="1" t="s">
        <v>9596</v>
      </c>
      <c r="C6500" s="1">
        <v>775.1</v>
      </c>
      <c r="D6500" s="1">
        <v>820</v>
      </c>
      <c r="E6500" s="1">
        <v>292</v>
      </c>
      <c r="F6500" s="1">
        <v>385</v>
      </c>
      <c r="G6500">
        <v>47.835970751571125</v>
      </c>
      <c r="H6500">
        <v>42.835408333460435</v>
      </c>
      <c r="I6500">
        <v>76.410825964180347</v>
      </c>
      <c r="J6500">
        <v>92.526393163551461</v>
      </c>
      <c r="K6500" s="13">
        <v>49.268903450000003</v>
      </c>
      <c r="L6500" s="13">
        <v>46.46179703</v>
      </c>
      <c r="M6500" s="13">
        <v>55.989386529999997</v>
      </c>
      <c r="N6500" s="13">
        <v>62.413940400000001</v>
      </c>
      <c r="O6500" s="1">
        <v>0.461346181843653</v>
      </c>
      <c r="P6500" s="1">
        <v>0.35645069583853101</v>
      </c>
    </row>
    <row r="6501" spans="1:16" x14ac:dyDescent="0.2">
      <c r="A6501" t="s">
        <v>5183</v>
      </c>
      <c r="B6501" s="1" t="s">
        <v>7429</v>
      </c>
      <c r="C6501" s="1">
        <v>1035</v>
      </c>
      <c r="D6501" s="1">
        <v>2565</v>
      </c>
      <c r="E6501" s="1">
        <v>174</v>
      </c>
      <c r="F6501" s="1">
        <v>53</v>
      </c>
      <c r="G6501">
        <v>81.770450203379227</v>
      </c>
      <c r="H6501">
        <v>171.52823252986349</v>
      </c>
      <c r="I6501">
        <v>58.288177354064068</v>
      </c>
      <c r="J6501">
        <v>16.305719133855803</v>
      </c>
      <c r="K6501" s="13">
        <v>84.219894629999999</v>
      </c>
      <c r="L6501" s="13">
        <v>186.0495846</v>
      </c>
      <c r="M6501" s="13">
        <v>42.710169020000002</v>
      </c>
      <c r="N6501" s="13">
        <v>10.99906899</v>
      </c>
      <c r="O6501" s="1">
        <v>-2.2659357132465399</v>
      </c>
      <c r="P6501" s="1">
        <v>9.7889031155521094E-3</v>
      </c>
    </row>
    <row r="6502" spans="1:16" x14ac:dyDescent="0.2">
      <c r="A6502" t="s">
        <v>5184</v>
      </c>
      <c r="B6502" s="1" t="s">
        <v>9597</v>
      </c>
      <c r="C6502" s="1">
        <v>1282</v>
      </c>
      <c r="D6502" s="1">
        <v>1318</v>
      </c>
      <c r="E6502" s="1">
        <v>351</v>
      </c>
      <c r="F6502" s="1">
        <v>495</v>
      </c>
      <c r="G6502">
        <v>60.485695842213161</v>
      </c>
      <c r="H6502">
        <v>52.634714352280696</v>
      </c>
      <c r="I6502">
        <v>70.217758300686313</v>
      </c>
      <c r="J6502">
        <v>90.944806583835714</v>
      </c>
      <c r="K6502" s="13">
        <v>62.297552699999997</v>
      </c>
      <c r="L6502" s="13">
        <v>57.090699270000002</v>
      </c>
      <c r="M6502" s="13">
        <v>51.451468570000003</v>
      </c>
      <c r="N6502" s="13">
        <v>61.347076690000002</v>
      </c>
      <c r="O6502" s="1">
        <v>7.6400622069567395E-2</v>
      </c>
      <c r="P6502" s="1">
        <v>0.89192656066146503</v>
      </c>
    </row>
    <row r="6503" spans="1:16" x14ac:dyDescent="0.2">
      <c r="A6503" t="s">
        <v>5185</v>
      </c>
      <c r="B6503" s="1" t="s">
        <v>7429</v>
      </c>
      <c r="C6503" s="1">
        <v>1323</v>
      </c>
      <c r="D6503" s="1">
        <v>1305</v>
      </c>
      <c r="E6503" s="1">
        <v>1049</v>
      </c>
      <c r="F6503" s="1">
        <v>1020.89</v>
      </c>
      <c r="G6503">
        <v>20.176747525416001</v>
      </c>
      <c r="H6503">
        <v>16.845892740921784</v>
      </c>
      <c r="I6503">
        <v>67.833151025498736</v>
      </c>
      <c r="J6503">
        <v>60.628708052509026</v>
      </c>
      <c r="K6503" s="13">
        <v>20.781144609999998</v>
      </c>
      <c r="L6503" s="13">
        <v>18.272043620000002</v>
      </c>
      <c r="M6503" s="13">
        <v>49.704167759999997</v>
      </c>
      <c r="N6503" s="13">
        <v>40.897266620000003</v>
      </c>
      <c r="O6503" s="1">
        <v>1.36440957156357</v>
      </c>
      <c r="P6503" s="14">
        <v>3.6655071615600603E-5</v>
      </c>
    </row>
    <row r="6504" spans="1:16" x14ac:dyDescent="0.2">
      <c r="A6504" t="s">
        <v>5186</v>
      </c>
      <c r="B6504" s="1" t="s">
        <v>7429</v>
      </c>
      <c r="C6504" s="1">
        <v>552</v>
      </c>
      <c r="D6504" s="1">
        <v>616</v>
      </c>
      <c r="E6504" s="1">
        <v>442</v>
      </c>
      <c r="F6504" s="1">
        <v>244</v>
      </c>
      <c r="G6504">
        <v>9.6321245840958252</v>
      </c>
      <c r="H6504">
        <v>9.0982094330702257</v>
      </c>
      <c r="I6504">
        <v>32.702463591617338</v>
      </c>
      <c r="J6504">
        <v>16.57986112366115</v>
      </c>
      <c r="K6504" s="13">
        <v>9.9206561240000006</v>
      </c>
      <c r="L6504" s="13">
        <v>9.8684517439999997</v>
      </c>
      <c r="M6504" s="13">
        <v>23.96245364</v>
      </c>
      <c r="N6504" s="13">
        <v>11.183992249999999</v>
      </c>
      <c r="O6504" s="1">
        <v>0.95674268513804706</v>
      </c>
      <c r="P6504" s="1">
        <v>0.13554991479530601</v>
      </c>
    </row>
    <row r="6505" spans="1:16" x14ac:dyDescent="0.2">
      <c r="A6505" t="s">
        <v>5187</v>
      </c>
      <c r="B6505" s="1" t="s">
        <v>7429</v>
      </c>
      <c r="C6505" s="1">
        <v>135</v>
      </c>
      <c r="D6505" s="1">
        <v>113</v>
      </c>
      <c r="E6505" s="1">
        <v>34</v>
      </c>
      <c r="F6505" s="1">
        <v>68</v>
      </c>
      <c r="G6505">
        <v>12.787259911294036</v>
      </c>
      <c r="H6505">
        <v>9.0597115748324661</v>
      </c>
      <c r="I6505">
        <v>13.655192573289046</v>
      </c>
      <c r="J6505">
        <v>25.081914641421665</v>
      </c>
      <c r="K6505" s="13">
        <v>13.17030394</v>
      </c>
      <c r="L6505" s="13">
        <v>9.8266947079999998</v>
      </c>
      <c r="M6505" s="13">
        <v>10.005726879999999</v>
      </c>
      <c r="N6505" s="13">
        <v>16.91907651</v>
      </c>
      <c r="O6505" s="1">
        <v>0.40929976582899902</v>
      </c>
      <c r="P6505" s="1">
        <v>0.72165009266859803</v>
      </c>
    </row>
    <row r="6506" spans="1:16" x14ac:dyDescent="0.2">
      <c r="A6506" t="s">
        <v>5188</v>
      </c>
      <c r="B6506" s="1" t="s">
        <v>7429</v>
      </c>
      <c r="C6506" s="1">
        <v>4277</v>
      </c>
      <c r="D6506" s="1">
        <v>3560</v>
      </c>
      <c r="E6506" s="1">
        <v>660</v>
      </c>
      <c r="F6506" s="1">
        <v>893</v>
      </c>
      <c r="G6506">
        <v>273.8499566732317</v>
      </c>
      <c r="H6506">
        <v>192.93704752421303</v>
      </c>
      <c r="I6506">
        <v>179.18124498640941</v>
      </c>
      <c r="J6506">
        <v>222.65524692923009</v>
      </c>
      <c r="K6506" s="13">
        <v>282.05316759999999</v>
      </c>
      <c r="L6506" s="13">
        <v>209.27084139999999</v>
      </c>
      <c r="M6506" s="13">
        <v>131.29354190000001</v>
      </c>
      <c r="N6506" s="13">
        <v>150.19272699999999</v>
      </c>
      <c r="O6506" s="1">
        <v>-0.63242499884040004</v>
      </c>
      <c r="P6506" s="1">
        <v>9.2671763515257993E-2</v>
      </c>
    </row>
    <row r="6507" spans="1:16" x14ac:dyDescent="0.2">
      <c r="A6507" t="s">
        <v>5189</v>
      </c>
      <c r="B6507" s="1" t="s">
        <v>7429</v>
      </c>
      <c r="C6507" s="1">
        <v>1925.38</v>
      </c>
      <c r="D6507" s="1">
        <v>2142</v>
      </c>
      <c r="E6507" s="1">
        <v>203</v>
      </c>
      <c r="F6507" s="1">
        <v>172</v>
      </c>
      <c r="G6507">
        <v>30.802830955492631</v>
      </c>
      <c r="H6507">
        <v>29.005866699096934</v>
      </c>
      <c r="I6507">
        <v>13.770363421783509</v>
      </c>
      <c r="J6507">
        <v>10.715456357138212</v>
      </c>
      <c r="K6507" s="13">
        <v>31.72553375</v>
      </c>
      <c r="L6507" s="13">
        <v>31.461464800000002</v>
      </c>
      <c r="M6507" s="13">
        <v>10.090117340000001</v>
      </c>
      <c r="N6507" s="13">
        <v>7.2281414149999996</v>
      </c>
      <c r="O6507" s="1">
        <v>-1.72855682249343</v>
      </c>
      <c r="P6507" s="14">
        <v>2.8489652797359501E-5</v>
      </c>
    </row>
    <row r="6508" spans="1:16" x14ac:dyDescent="0.2">
      <c r="A6508" t="s">
        <v>5190</v>
      </c>
      <c r="B6508" s="1" t="s">
        <v>8148</v>
      </c>
      <c r="C6508" s="1">
        <v>1150</v>
      </c>
      <c r="D6508" s="1">
        <v>853</v>
      </c>
      <c r="E6508" s="1">
        <v>785</v>
      </c>
      <c r="F6508" s="1">
        <v>528</v>
      </c>
      <c r="G6508">
        <v>67.39356390519859</v>
      </c>
      <c r="H6508">
        <v>42.311830885167176</v>
      </c>
      <c r="I6508">
        <v>195.05874592407429</v>
      </c>
      <c r="J6508">
        <v>120.49320440105413</v>
      </c>
      <c r="K6508" s="13">
        <v>69.412346839999998</v>
      </c>
      <c r="L6508" s="13">
        <v>45.89389422</v>
      </c>
      <c r="M6508" s="13">
        <v>142.92764650000001</v>
      </c>
      <c r="N6508" s="13">
        <v>81.27903207</v>
      </c>
      <c r="O6508" s="1">
        <v>1.1194818850935799</v>
      </c>
      <c r="P6508" s="1">
        <v>2.44401185354634E-2</v>
      </c>
    </row>
    <row r="6509" spans="1:16" x14ac:dyDescent="0.2">
      <c r="A6509" t="s">
        <v>5191</v>
      </c>
      <c r="B6509" s="1" t="s">
        <v>7449</v>
      </c>
      <c r="C6509" s="1">
        <v>2794</v>
      </c>
      <c r="D6509" s="1">
        <v>2332</v>
      </c>
      <c r="E6509" s="1">
        <v>706</v>
      </c>
      <c r="F6509" s="1">
        <v>633</v>
      </c>
      <c r="G6509">
        <v>416.91268210024225</v>
      </c>
      <c r="H6509">
        <v>294.53672568051536</v>
      </c>
      <c r="I6509">
        <v>446.68214545742859</v>
      </c>
      <c r="J6509">
        <v>367.81586952503835</v>
      </c>
      <c r="K6509" s="13">
        <v>429.40135550000002</v>
      </c>
      <c r="L6509" s="13">
        <v>319.47181319999999</v>
      </c>
      <c r="M6509" s="13">
        <v>327.30256450000002</v>
      </c>
      <c r="N6509" s="13">
        <v>248.1112359</v>
      </c>
      <c r="O6509" s="1">
        <v>-0.220358014319538</v>
      </c>
      <c r="P6509" s="1">
        <v>0.62674317411911196</v>
      </c>
    </row>
    <row r="6510" spans="1:16" x14ac:dyDescent="0.2">
      <c r="A6510" t="s">
        <v>5192</v>
      </c>
      <c r="B6510" s="1" t="s">
        <v>9598</v>
      </c>
      <c r="C6510" s="1">
        <v>144</v>
      </c>
      <c r="D6510" s="1">
        <v>97</v>
      </c>
      <c r="E6510" s="1">
        <v>110</v>
      </c>
      <c r="F6510" s="1">
        <v>60</v>
      </c>
      <c r="G6510">
        <v>72.535054294508001</v>
      </c>
      <c r="H6510">
        <v>41.357034167376817</v>
      </c>
      <c r="I6510">
        <v>234.93802931262351</v>
      </c>
      <c r="J6510">
        <v>117.6914049818494</v>
      </c>
      <c r="K6510" s="13">
        <v>74.707851239999997</v>
      </c>
      <c r="L6510" s="13">
        <v>44.858265680000002</v>
      </c>
      <c r="M6510" s="13">
        <v>172.14885409999999</v>
      </c>
      <c r="N6510" s="13">
        <v>79.389070349999997</v>
      </c>
      <c r="O6510" s="1">
        <v>1.23341786641295</v>
      </c>
      <c r="P6510" s="1">
        <v>0.19178242491144001</v>
      </c>
    </row>
    <row r="6511" spans="1:16" x14ac:dyDescent="0.2">
      <c r="A6511" t="s">
        <v>5193</v>
      </c>
      <c r="B6511" s="1" t="s">
        <v>7429</v>
      </c>
      <c r="C6511" s="1">
        <v>428</v>
      </c>
      <c r="D6511" s="1">
        <v>441.84</v>
      </c>
      <c r="E6511" s="1">
        <v>172</v>
      </c>
      <c r="F6511" s="1">
        <v>172</v>
      </c>
      <c r="G6511">
        <v>16.387136180014128</v>
      </c>
      <c r="H6511">
        <v>14.319126573736174</v>
      </c>
      <c r="I6511">
        <v>27.923054801990837</v>
      </c>
      <c r="J6511">
        <v>25.644591729934902</v>
      </c>
      <c r="K6511" s="13">
        <v>16.878014969999999</v>
      </c>
      <c r="L6511" s="13">
        <v>15.53136479</v>
      </c>
      <c r="M6511" s="13">
        <v>20.460382259999999</v>
      </c>
      <c r="N6511" s="13">
        <v>17.29863194</v>
      </c>
      <c r="O6511" s="1">
        <v>0.370352618018784</v>
      </c>
      <c r="P6511" s="1">
        <v>0.55174538217920499</v>
      </c>
    </row>
    <row r="6512" spans="1:16" x14ac:dyDescent="0.2">
      <c r="A6512" t="s">
        <v>5194</v>
      </c>
      <c r="B6512" s="1" t="s">
        <v>9599</v>
      </c>
      <c r="C6512" s="1">
        <v>37</v>
      </c>
      <c r="D6512" s="1">
        <v>50</v>
      </c>
      <c r="E6512" s="1">
        <v>8</v>
      </c>
      <c r="F6512" s="1">
        <v>33</v>
      </c>
      <c r="G6512">
        <v>8.040608245690386</v>
      </c>
      <c r="H6512">
        <v>9.1970677828061138</v>
      </c>
      <c r="I6512">
        <v>7.3714403212122175</v>
      </c>
      <c r="J6512">
        <v>27.926027890331593</v>
      </c>
      <c r="K6512" s="13">
        <v>8.2814657070000006</v>
      </c>
      <c r="L6512" s="13">
        <v>9.9756793100000003</v>
      </c>
      <c r="M6512" s="13">
        <v>5.4013605560000002</v>
      </c>
      <c r="N6512" s="13">
        <v>18.837581159999999</v>
      </c>
      <c r="O6512" s="1">
        <v>0.57568092427749296</v>
      </c>
      <c r="P6512" s="1">
        <v>0.76094989696422999</v>
      </c>
    </row>
    <row r="6513" spans="1:16" x14ac:dyDescent="0.2">
      <c r="A6513" t="s">
        <v>5195</v>
      </c>
      <c r="B6513" s="1" t="s">
        <v>7826</v>
      </c>
      <c r="C6513" s="1">
        <v>1533</v>
      </c>
      <c r="D6513" s="1">
        <v>1239</v>
      </c>
      <c r="E6513" s="1">
        <v>1383</v>
      </c>
      <c r="F6513" s="1">
        <v>1406</v>
      </c>
      <c r="G6513">
        <v>210.37783480306396</v>
      </c>
      <c r="H6513">
        <v>143.92006173674352</v>
      </c>
      <c r="I6513">
        <v>804.73926922418025</v>
      </c>
      <c r="J6513">
        <v>751.36540590485777</v>
      </c>
      <c r="K6513" s="13">
        <v>216.6797301</v>
      </c>
      <c r="L6513" s="13">
        <v>156.10414280000001</v>
      </c>
      <c r="M6513" s="13">
        <v>589.66589390000001</v>
      </c>
      <c r="N6513" s="13">
        <v>506.8356612</v>
      </c>
      <c r="O6513" s="1">
        <v>1.7218077854495899</v>
      </c>
      <c r="P6513" s="14">
        <v>5.0860882216107E-8</v>
      </c>
    </row>
    <row r="6514" spans="1:16" x14ac:dyDescent="0.2">
      <c r="A6514" t="s">
        <v>5196</v>
      </c>
      <c r="B6514" s="1" t="s">
        <v>7429</v>
      </c>
      <c r="C6514" s="1">
        <v>6</v>
      </c>
      <c r="D6514" s="1">
        <v>16</v>
      </c>
      <c r="E6514" s="1">
        <v>76</v>
      </c>
      <c r="F6514" s="1">
        <v>0</v>
      </c>
      <c r="G6514">
        <v>0.32415179771000935</v>
      </c>
      <c r="H6514">
        <v>0.73166009788572883</v>
      </c>
      <c r="I6514">
        <v>17.409486611071262</v>
      </c>
      <c r="J6514">
        <v>0</v>
      </c>
      <c r="K6514" s="13">
        <v>0.33386180700000001</v>
      </c>
      <c r="L6514" s="13">
        <v>0.79360146899999995</v>
      </c>
      <c r="M6514" s="13">
        <v>12.756654080000001</v>
      </c>
      <c r="N6514" s="13">
        <v>0</v>
      </c>
      <c r="O6514" s="1">
        <v>3.5404037743738201</v>
      </c>
      <c r="P6514" s="1">
        <v>0.18985173701178901</v>
      </c>
    </row>
    <row r="6515" spans="1:16" x14ac:dyDescent="0.2">
      <c r="A6515" t="s">
        <v>5197</v>
      </c>
      <c r="B6515" s="1" t="s">
        <v>9600</v>
      </c>
      <c r="C6515" s="1">
        <v>371</v>
      </c>
      <c r="D6515" s="1">
        <v>359.04</v>
      </c>
      <c r="E6515" s="1">
        <v>133</v>
      </c>
      <c r="F6515" s="1">
        <v>138</v>
      </c>
      <c r="G6515">
        <v>9.5144149127436197</v>
      </c>
      <c r="H6515">
        <v>7.7936915945392684</v>
      </c>
      <c r="I6515">
        <v>14.462221404179342</v>
      </c>
      <c r="J6515">
        <v>13.781462637515558</v>
      </c>
      <c r="K6515" s="13">
        <v>9.7994204440000008</v>
      </c>
      <c r="L6515" s="13">
        <v>8.4534951599999992</v>
      </c>
      <c r="M6515" s="13">
        <v>10.59707043</v>
      </c>
      <c r="N6515" s="13">
        <v>9.2963246290000008</v>
      </c>
      <c r="O6515" s="1">
        <v>0.27807389015502498</v>
      </c>
      <c r="P6515" s="1">
        <v>0.68483922948597598</v>
      </c>
    </row>
    <row r="6516" spans="1:16" x14ac:dyDescent="0.2">
      <c r="A6516" t="s">
        <v>5198</v>
      </c>
      <c r="B6516" s="1" t="s">
        <v>7429</v>
      </c>
      <c r="C6516" s="1">
        <v>569</v>
      </c>
      <c r="D6516" s="1">
        <v>371</v>
      </c>
      <c r="E6516" s="1">
        <v>32</v>
      </c>
      <c r="F6516" s="1">
        <v>46</v>
      </c>
      <c r="G6516">
        <v>58.061191936544397</v>
      </c>
      <c r="H6516">
        <v>32.043488784914487</v>
      </c>
      <c r="I6516">
        <v>13.845187675906789</v>
      </c>
      <c r="J6516">
        <v>18.27845825225522</v>
      </c>
      <c r="K6516" s="13">
        <v>59.80042246</v>
      </c>
      <c r="L6516" s="13">
        <v>34.756247930000001</v>
      </c>
      <c r="M6516" s="13">
        <v>10.14494418</v>
      </c>
      <c r="N6516" s="13">
        <v>12.329785749999999</v>
      </c>
      <c r="O6516" s="1">
        <v>-1.8831990323227401</v>
      </c>
      <c r="P6516" s="1">
        <v>6.9797767586430902E-3</v>
      </c>
    </row>
    <row r="6517" spans="1:16" x14ac:dyDescent="0.2">
      <c r="A6517" t="s">
        <v>5199</v>
      </c>
      <c r="B6517" s="1" t="s">
        <v>7429</v>
      </c>
      <c r="C6517" s="1">
        <v>1102.3599999999999</v>
      </c>
      <c r="D6517" s="1">
        <v>1359.8</v>
      </c>
      <c r="E6517" s="1">
        <v>116</v>
      </c>
      <c r="F6517" s="1">
        <v>191.19</v>
      </c>
      <c r="G6517">
        <v>20.810820221049116</v>
      </c>
      <c r="H6517">
        <v>21.728662396858589</v>
      </c>
      <c r="I6517">
        <v>9.2853638968129228</v>
      </c>
      <c r="J6517">
        <v>14.055262894631005</v>
      </c>
      <c r="K6517" s="13">
        <v>21.434211040000001</v>
      </c>
      <c r="L6517" s="13">
        <v>23.568182060000002</v>
      </c>
      <c r="M6517" s="13">
        <v>6.8037718700000003</v>
      </c>
      <c r="N6517" s="13">
        <v>9.4810173679999998</v>
      </c>
      <c r="O6517" s="1">
        <v>-1.3159067104076501</v>
      </c>
      <c r="P6517" s="1">
        <v>1.27075535057889E-2</v>
      </c>
    </row>
    <row r="6518" spans="1:16" x14ac:dyDescent="0.2">
      <c r="A6518" t="s">
        <v>5200</v>
      </c>
      <c r="B6518" s="1" t="s">
        <v>9601</v>
      </c>
      <c r="C6518" s="1">
        <v>609</v>
      </c>
      <c r="D6518" s="1">
        <v>859</v>
      </c>
      <c r="E6518" s="1">
        <v>79</v>
      </c>
      <c r="F6518" s="1">
        <v>160</v>
      </c>
      <c r="G6518">
        <v>23.819555765342852</v>
      </c>
      <c r="H6518">
        <v>28.438175685795432</v>
      </c>
      <c r="I6518">
        <v>13.101428295314287</v>
      </c>
      <c r="J6518">
        <v>24.369375298455942</v>
      </c>
      <c r="K6518" s="13">
        <v>24.533073640000001</v>
      </c>
      <c r="L6518" s="13">
        <v>30.84571382</v>
      </c>
      <c r="M6518" s="13">
        <v>9.5999607860000005</v>
      </c>
      <c r="N6518" s="13">
        <v>16.438431080000001</v>
      </c>
      <c r="O6518" s="1">
        <v>-0.94141348044981898</v>
      </c>
      <c r="P6518" s="1">
        <v>0.19043773078166301</v>
      </c>
    </row>
    <row r="6519" spans="1:16" x14ac:dyDescent="0.2">
      <c r="A6519" t="s">
        <v>5201</v>
      </c>
      <c r="B6519" s="1" t="s">
        <v>7429</v>
      </c>
      <c r="C6519" s="1">
        <v>1640</v>
      </c>
      <c r="D6519" s="1">
        <v>1868.93</v>
      </c>
      <c r="E6519" s="1">
        <v>498</v>
      </c>
      <c r="F6519" s="1">
        <v>558</v>
      </c>
      <c r="G6519">
        <v>116.85544201665874</v>
      </c>
      <c r="H6519">
        <v>112.71723683432955</v>
      </c>
      <c r="I6519">
        <v>150.45603937708887</v>
      </c>
      <c r="J6519">
        <v>154.82722933384912</v>
      </c>
      <c r="K6519" s="13">
        <v>120.35586189999999</v>
      </c>
      <c r="L6519" s="13">
        <v>122.2597282</v>
      </c>
      <c r="M6519" s="13">
        <v>110.2453905</v>
      </c>
      <c r="N6519" s="13">
        <v>104.43914580000001</v>
      </c>
      <c r="O6519" s="1">
        <v>-3.0975218087464802E-2</v>
      </c>
      <c r="P6519" s="1">
        <v>0.95291103707119895</v>
      </c>
    </row>
    <row r="6520" spans="1:16" x14ac:dyDescent="0.2">
      <c r="A6520" t="s">
        <v>5203</v>
      </c>
      <c r="B6520" s="1" t="s">
        <v>8623</v>
      </c>
      <c r="C6520" s="1">
        <v>2468.9899999999998</v>
      </c>
      <c r="D6520" s="1">
        <v>2521.0100000000002</v>
      </c>
      <c r="E6520" s="1">
        <v>661</v>
      </c>
      <c r="F6520" s="1">
        <v>1088</v>
      </c>
      <c r="G6520">
        <v>97.355077930333479</v>
      </c>
      <c r="H6520">
        <v>84.1406863375923</v>
      </c>
      <c r="I6520">
        <v>110.51365062108779</v>
      </c>
      <c r="J6520">
        <v>167.06144050756876</v>
      </c>
      <c r="K6520" s="13">
        <v>100.2713619</v>
      </c>
      <c r="L6520" s="13">
        <v>91.263924939999995</v>
      </c>
      <c r="M6520" s="13">
        <v>80.977942889999994</v>
      </c>
      <c r="N6520" s="13">
        <v>112.6917675</v>
      </c>
      <c r="O6520" s="1">
        <v>0.17894197567133299</v>
      </c>
      <c r="P6520" s="1">
        <v>0.734604292284602</v>
      </c>
    </row>
    <row r="6521" spans="1:16" x14ac:dyDescent="0.2">
      <c r="A6521" t="s">
        <v>5204</v>
      </c>
      <c r="B6521" s="1" t="s">
        <v>8651</v>
      </c>
      <c r="C6521" s="1">
        <v>3345</v>
      </c>
      <c r="D6521" s="1">
        <v>5699</v>
      </c>
      <c r="E6521" s="1">
        <v>460</v>
      </c>
      <c r="F6521" s="1">
        <v>612</v>
      </c>
      <c r="G6521">
        <v>197.22103769366146</v>
      </c>
      <c r="H6521">
        <v>284.41204068983808</v>
      </c>
      <c r="I6521">
        <v>114.99796022080562</v>
      </c>
      <c r="J6521">
        <v>140.51302654328242</v>
      </c>
      <c r="K6521" s="13">
        <v>203.1288194</v>
      </c>
      <c r="L6521" s="13">
        <v>308.4899858</v>
      </c>
      <c r="M6521" s="13">
        <v>84.263782829999997</v>
      </c>
      <c r="N6521" s="13">
        <v>94.783459769999993</v>
      </c>
      <c r="O6521" s="1">
        <v>-1.39129778478314</v>
      </c>
      <c r="P6521" s="1">
        <v>4.1889677018615602E-3</v>
      </c>
    </row>
    <row r="6522" spans="1:16" x14ac:dyDescent="0.2">
      <c r="A6522" t="s">
        <v>5205</v>
      </c>
      <c r="B6522" s="1" t="s">
        <v>7041</v>
      </c>
      <c r="C6522" s="1">
        <v>2107.9699999999998</v>
      </c>
      <c r="D6522" s="1">
        <v>2156.85</v>
      </c>
      <c r="E6522" s="1">
        <v>1164</v>
      </c>
      <c r="F6522" s="1">
        <v>873</v>
      </c>
      <c r="G6522">
        <v>78.535453432754267</v>
      </c>
      <c r="H6522">
        <v>68.016374130701095</v>
      </c>
      <c r="I6522">
        <v>183.87788425022978</v>
      </c>
      <c r="J6522">
        <v>126.65537411289534</v>
      </c>
      <c r="K6522" s="13">
        <v>80.887993120000004</v>
      </c>
      <c r="L6522" s="13">
        <v>73.774549910000005</v>
      </c>
      <c r="M6522" s="13">
        <v>134.73496460000001</v>
      </c>
      <c r="N6522" s="13">
        <v>85.435741100000001</v>
      </c>
      <c r="O6522" s="1">
        <v>0.65171421131604002</v>
      </c>
      <c r="P6522" s="1">
        <v>0.13995731757700899</v>
      </c>
    </row>
    <row r="6523" spans="1:16" x14ac:dyDescent="0.2">
      <c r="A6523" t="s">
        <v>5207</v>
      </c>
      <c r="B6523" s="1" t="s">
        <v>7885</v>
      </c>
      <c r="C6523" s="1">
        <v>546</v>
      </c>
      <c r="D6523" s="1">
        <v>358</v>
      </c>
      <c r="E6523" s="1">
        <v>362</v>
      </c>
      <c r="F6523" s="1">
        <v>461</v>
      </c>
      <c r="G6523">
        <v>62.277451993806679</v>
      </c>
      <c r="H6523">
        <v>34.563158554033514</v>
      </c>
      <c r="I6523">
        <v>175.07411974931415</v>
      </c>
      <c r="J6523">
        <v>204.76096469278869</v>
      </c>
      <c r="K6523" s="13">
        <v>64.142981140000003</v>
      </c>
      <c r="L6523" s="13">
        <v>37.489229590000001</v>
      </c>
      <c r="M6523" s="13">
        <v>128.2840807</v>
      </c>
      <c r="N6523" s="13">
        <v>138.1220883</v>
      </c>
      <c r="O6523" s="1">
        <v>1.5751693042858099</v>
      </c>
      <c r="P6523" s="1">
        <v>8.8491247303156798E-4</v>
      </c>
    </row>
    <row r="6524" spans="1:16" x14ac:dyDescent="0.2">
      <c r="A6524" t="s">
        <v>5208</v>
      </c>
      <c r="B6524" s="1" t="s">
        <v>7688</v>
      </c>
      <c r="C6524" s="1">
        <v>8788.86</v>
      </c>
      <c r="D6524" s="1">
        <v>11184.36</v>
      </c>
      <c r="E6524" s="1">
        <v>565</v>
      </c>
      <c r="F6524" s="1">
        <v>614</v>
      </c>
      <c r="G6524">
        <v>105.20411291458859</v>
      </c>
      <c r="H6524">
        <v>113.31920364821281</v>
      </c>
      <c r="I6524">
        <v>28.676345748204774</v>
      </c>
      <c r="J6524">
        <v>28.620458836955141</v>
      </c>
      <c r="K6524" s="13">
        <v>108.3555157</v>
      </c>
      <c r="L6524" s="13">
        <v>122.9126567</v>
      </c>
      <c r="M6524" s="13">
        <v>21.012349830000002</v>
      </c>
      <c r="N6524" s="13">
        <v>19.306011519999998</v>
      </c>
      <c r="O6524" s="1">
        <v>-2.3831297987129698</v>
      </c>
      <c r="P6524" s="14">
        <v>5.7142203738029799E-13</v>
      </c>
    </row>
    <row r="6525" spans="1:16" x14ac:dyDescent="0.2">
      <c r="A6525" t="s">
        <v>5209</v>
      </c>
      <c r="B6525" s="1" t="s">
        <v>7429</v>
      </c>
      <c r="C6525" s="1">
        <v>574</v>
      </c>
      <c r="D6525" s="1">
        <v>468</v>
      </c>
      <c r="E6525" s="1">
        <v>78</v>
      </c>
      <c r="F6525" s="1">
        <v>294</v>
      </c>
      <c r="G6525">
        <v>86.539743867181286</v>
      </c>
      <c r="H6525">
        <v>59.723021337842845</v>
      </c>
      <c r="I6525">
        <v>49.862437363078676</v>
      </c>
      <c r="J6525">
        <v>172.60727336178846</v>
      </c>
      <c r="K6525" s="13">
        <v>89.132053110000001</v>
      </c>
      <c r="L6525" s="13">
        <v>64.779092899999995</v>
      </c>
      <c r="M6525" s="13">
        <v>36.536279299999997</v>
      </c>
      <c r="N6525" s="13">
        <v>116.4327248</v>
      </c>
      <c r="O6525" s="1">
        <v>0.18810821336191</v>
      </c>
      <c r="P6525" s="1">
        <v>0.86218362806561299</v>
      </c>
    </row>
    <row r="6526" spans="1:16" x14ac:dyDescent="0.2">
      <c r="A6526" t="s">
        <v>5210</v>
      </c>
      <c r="B6526" s="1" t="s">
        <v>7429</v>
      </c>
      <c r="C6526" s="1">
        <v>32</v>
      </c>
      <c r="D6526" s="1">
        <v>23</v>
      </c>
      <c r="E6526" s="1">
        <v>0</v>
      </c>
      <c r="F6526" s="1">
        <v>0</v>
      </c>
      <c r="G6526">
        <v>5.2914039185957753</v>
      </c>
      <c r="H6526">
        <v>3.2191482413973733</v>
      </c>
      <c r="I6526">
        <v>0</v>
      </c>
      <c r="J6526">
        <v>0</v>
      </c>
      <c r="K6526" s="13">
        <v>5.4499086090000004</v>
      </c>
      <c r="L6526" s="13">
        <v>3.4916770499999998</v>
      </c>
      <c r="M6526" s="13">
        <v>0</v>
      </c>
      <c r="N6526" s="13">
        <v>0</v>
      </c>
      <c r="O6526" s="1">
        <v>-5.5090410509596701</v>
      </c>
      <c r="P6526" s="1">
        <v>0.16021447388926299</v>
      </c>
    </row>
    <row r="6527" spans="1:16" x14ac:dyDescent="0.2">
      <c r="A6527" t="s">
        <v>5211</v>
      </c>
      <c r="B6527" s="1" t="s">
        <v>9603</v>
      </c>
      <c r="C6527" s="1">
        <v>1086.23</v>
      </c>
      <c r="D6527" s="1">
        <v>1260</v>
      </c>
      <c r="E6527" s="1">
        <v>254</v>
      </c>
      <c r="F6527" s="1">
        <v>296</v>
      </c>
      <c r="G6527">
        <v>32.306188615268184</v>
      </c>
      <c r="H6527">
        <v>31.719525378434245</v>
      </c>
      <c r="I6527">
        <v>32.031172460612169</v>
      </c>
      <c r="J6527">
        <v>34.281805837943928</v>
      </c>
      <c r="K6527" s="13">
        <v>33.27392468</v>
      </c>
      <c r="L6527" s="13">
        <v>34.40485821</v>
      </c>
      <c r="M6527" s="13">
        <v>23.470570739999999</v>
      </c>
      <c r="N6527" s="13">
        <v>23.124889159999999</v>
      </c>
      <c r="O6527" s="1">
        <v>-0.39334418411850602</v>
      </c>
      <c r="P6527" s="1">
        <v>0.435250054403026</v>
      </c>
    </row>
    <row r="6528" spans="1:16" x14ac:dyDescent="0.2">
      <c r="A6528" t="s">
        <v>5212</v>
      </c>
      <c r="B6528" s="1" t="s">
        <v>8137</v>
      </c>
      <c r="C6528" s="1">
        <v>1111</v>
      </c>
      <c r="D6528" s="1">
        <v>782.9</v>
      </c>
      <c r="E6528" s="1">
        <v>769</v>
      </c>
      <c r="F6528" s="1">
        <v>477</v>
      </c>
      <c r="G6528">
        <v>112.57634884179038</v>
      </c>
      <c r="H6528">
        <v>67.147770493737724</v>
      </c>
      <c r="I6528">
        <v>330.39588378079804</v>
      </c>
      <c r="J6528">
        <v>188.21729516486806</v>
      </c>
      <c r="K6528" s="13">
        <v>115.948588</v>
      </c>
      <c r="L6528" s="13">
        <v>72.832411440000001</v>
      </c>
      <c r="M6528" s="13">
        <v>242.09478970000001</v>
      </c>
      <c r="N6528" s="13">
        <v>126.9625092</v>
      </c>
      <c r="O6528" s="1">
        <v>1.12931056661644</v>
      </c>
      <c r="P6528" s="1">
        <v>3.6372992223728001E-2</v>
      </c>
    </row>
    <row r="6529" spans="1:16" x14ac:dyDescent="0.2">
      <c r="A6529" t="s">
        <v>5213</v>
      </c>
      <c r="B6529" s="1" t="s">
        <v>9604</v>
      </c>
      <c r="C6529" s="1">
        <v>2149</v>
      </c>
      <c r="D6529" s="1">
        <v>1906</v>
      </c>
      <c r="E6529" s="1">
        <v>329</v>
      </c>
      <c r="F6529" s="1">
        <v>474</v>
      </c>
      <c r="G6529">
        <v>70.086038549071901</v>
      </c>
      <c r="H6529">
        <v>52.615075515010552</v>
      </c>
      <c r="I6529">
        <v>45.495263385909745</v>
      </c>
      <c r="J6529">
        <v>60.197920355049988</v>
      </c>
      <c r="K6529" s="13">
        <v>72.185474909999996</v>
      </c>
      <c r="L6529" s="13">
        <v>57.06939783</v>
      </c>
      <c r="M6529" s="13">
        <v>33.3362695</v>
      </c>
      <c r="N6529" s="13">
        <v>40.606677560000001</v>
      </c>
      <c r="O6529" s="1">
        <v>-0.63693765595014695</v>
      </c>
      <c r="P6529" s="1">
        <v>0.14096190072252501</v>
      </c>
    </row>
    <row r="6530" spans="1:16" x14ac:dyDescent="0.2">
      <c r="A6530" t="s">
        <v>5214</v>
      </c>
      <c r="B6530" s="1" t="s">
        <v>7429</v>
      </c>
      <c r="C6530" s="1">
        <v>12949.8</v>
      </c>
      <c r="D6530" s="1">
        <v>15018.36</v>
      </c>
      <c r="E6530" s="1">
        <v>2302</v>
      </c>
      <c r="F6530" s="1">
        <v>2385</v>
      </c>
      <c r="G6530">
        <v>68.746995962289915</v>
      </c>
      <c r="H6530">
        <v>67.484708909582949</v>
      </c>
      <c r="I6530">
        <v>51.816869504962234</v>
      </c>
      <c r="J6530">
        <v>49.304561023998339</v>
      </c>
      <c r="K6530" s="13">
        <v>70.806321130000001</v>
      </c>
      <c r="L6530" s="13">
        <v>73.19787461</v>
      </c>
      <c r="M6530" s="13">
        <v>37.96837292</v>
      </c>
      <c r="N6530" s="13">
        <v>33.258531189999999</v>
      </c>
      <c r="O6530" s="1">
        <v>-0.87380566069792398</v>
      </c>
      <c r="P6530" s="1">
        <v>6.7352658568476196E-3</v>
      </c>
    </row>
    <row r="6531" spans="1:16" x14ac:dyDescent="0.2">
      <c r="A6531" t="s">
        <v>5215</v>
      </c>
      <c r="B6531" s="1" t="s">
        <v>9605</v>
      </c>
      <c r="C6531" s="1">
        <v>1058</v>
      </c>
      <c r="D6531" s="1">
        <v>1067</v>
      </c>
      <c r="E6531" s="1">
        <v>328</v>
      </c>
      <c r="F6531" s="1">
        <v>425</v>
      </c>
      <c r="G6531">
        <v>32.395323670016829</v>
      </c>
      <c r="H6531">
        <v>27.653702045157441</v>
      </c>
      <c r="I6531">
        <v>42.583924919553787</v>
      </c>
      <c r="J6531">
        <v>50.674985659934855</v>
      </c>
      <c r="K6531" s="13">
        <v>33.365729790000003</v>
      </c>
      <c r="L6531" s="13">
        <v>29.99482768</v>
      </c>
      <c r="M6531" s="13">
        <v>31.203010859999999</v>
      </c>
      <c r="N6531" s="13">
        <v>34.182955010000001</v>
      </c>
      <c r="O6531" s="1">
        <v>0.20270367650341201</v>
      </c>
      <c r="P6531" s="1">
        <v>0.69272238492364502</v>
      </c>
    </row>
    <row r="6532" spans="1:16" x14ac:dyDescent="0.2">
      <c r="A6532" t="s">
        <v>5216</v>
      </c>
      <c r="B6532" s="1" t="s">
        <v>9606</v>
      </c>
      <c r="C6532" s="1">
        <v>454</v>
      </c>
      <c r="D6532" s="1">
        <v>334</v>
      </c>
      <c r="E6532" s="1">
        <v>281</v>
      </c>
      <c r="F6532" s="1">
        <v>142</v>
      </c>
      <c r="G6532">
        <v>26.340103169844124</v>
      </c>
      <c r="H6532">
        <v>16.402131510284342</v>
      </c>
      <c r="I6532">
        <v>69.126270542153293</v>
      </c>
      <c r="J6532">
        <v>32.081747168043854</v>
      </c>
      <c r="K6532" s="13">
        <v>27.12912437</v>
      </c>
      <c r="L6532" s="13">
        <v>17.790714149999999</v>
      </c>
      <c r="M6532" s="13">
        <v>50.65169015</v>
      </c>
      <c r="N6532" s="13">
        <v>21.640833359999998</v>
      </c>
      <c r="O6532" s="1">
        <v>0.839959323263609</v>
      </c>
      <c r="P6532" s="1">
        <v>0.27043150922503201</v>
      </c>
    </row>
    <row r="6533" spans="1:16" x14ac:dyDescent="0.2">
      <c r="A6533" t="s">
        <v>5218</v>
      </c>
      <c r="B6533" s="1" t="s">
        <v>9607</v>
      </c>
      <c r="C6533" s="1">
        <v>838</v>
      </c>
      <c r="D6533" s="1">
        <v>854</v>
      </c>
      <c r="E6533" s="1">
        <v>443</v>
      </c>
      <c r="F6533" s="1">
        <v>334</v>
      </c>
      <c r="G6533">
        <v>53.303411198763179</v>
      </c>
      <c r="H6533">
        <v>45.979162780920944</v>
      </c>
      <c r="I6533">
        <v>119.47853768075748</v>
      </c>
      <c r="J6533">
        <v>82.730471565221663</v>
      </c>
      <c r="K6533" s="13">
        <v>54.90012179</v>
      </c>
      <c r="L6533" s="13">
        <v>49.87169755</v>
      </c>
      <c r="M6533" s="13">
        <v>87.546888069999994</v>
      </c>
      <c r="N6533" s="13">
        <v>55.806073759999997</v>
      </c>
      <c r="O6533" s="1">
        <v>0.59413665192116305</v>
      </c>
      <c r="P6533" s="1">
        <v>0.25531887985881202</v>
      </c>
    </row>
    <row r="6534" spans="1:16" x14ac:dyDescent="0.2">
      <c r="A6534" t="s">
        <v>5219</v>
      </c>
      <c r="B6534" s="1" t="s">
        <v>7429</v>
      </c>
      <c r="C6534" s="1">
        <v>2075.0100000000002</v>
      </c>
      <c r="D6534" s="1">
        <v>2142</v>
      </c>
      <c r="E6534" s="1">
        <v>247</v>
      </c>
      <c r="F6534" s="1">
        <v>154</v>
      </c>
      <c r="G6534">
        <v>26.996446494201148</v>
      </c>
      <c r="H6534">
        <v>23.588378009850846</v>
      </c>
      <c r="I6534">
        <v>13.625691428320145</v>
      </c>
      <c r="J6534">
        <v>7.8021658493242541</v>
      </c>
      <c r="K6534" s="13">
        <v>27.805128549999999</v>
      </c>
      <c r="L6534" s="13">
        <v>25.585338719999999</v>
      </c>
      <c r="M6534" s="13">
        <v>9.9841101630000004</v>
      </c>
      <c r="N6534" s="13">
        <v>5.262973057</v>
      </c>
      <c r="O6534" s="1">
        <v>-1.6723982933594901</v>
      </c>
      <c r="P6534" s="1">
        <v>7.1210579071149095E-4</v>
      </c>
    </row>
    <row r="6535" spans="1:16" x14ac:dyDescent="0.2">
      <c r="A6535" t="s">
        <v>5220</v>
      </c>
      <c r="B6535" s="1" t="s">
        <v>7429</v>
      </c>
      <c r="C6535" s="1">
        <v>701</v>
      </c>
      <c r="D6535" s="1">
        <v>654</v>
      </c>
      <c r="E6535" s="1">
        <v>184</v>
      </c>
      <c r="F6535" s="1">
        <v>292</v>
      </c>
      <c r="G6535">
        <v>33.619762579717282</v>
      </c>
      <c r="H6535">
        <v>26.548902744216122</v>
      </c>
      <c r="I6535">
        <v>37.417057832988604</v>
      </c>
      <c r="J6535">
        <v>54.534021409494621</v>
      </c>
      <c r="K6535" s="13">
        <v>34.626846919999998</v>
      </c>
      <c r="L6535" s="13">
        <v>28.796497540000001</v>
      </c>
      <c r="M6535" s="13">
        <v>27.417032689999999</v>
      </c>
      <c r="N6535" s="13">
        <v>36.786078500000002</v>
      </c>
      <c r="O6535" s="1">
        <v>0.185730281485081</v>
      </c>
      <c r="P6535" s="1">
        <v>0.77258236894155397</v>
      </c>
    </row>
    <row r="6536" spans="1:16" x14ac:dyDescent="0.2">
      <c r="A6536" t="s">
        <v>5221</v>
      </c>
      <c r="B6536" s="1" t="s">
        <v>7538</v>
      </c>
      <c r="C6536" s="1">
        <v>1659.06</v>
      </c>
      <c r="D6536" s="1">
        <v>1729.89</v>
      </c>
      <c r="E6536" s="1">
        <v>1044</v>
      </c>
      <c r="F6536" s="1">
        <v>469</v>
      </c>
      <c r="G6536">
        <v>24.039765133401033</v>
      </c>
      <c r="H6536">
        <v>21.216748088813393</v>
      </c>
      <c r="I6536">
        <v>64.142194501030261</v>
      </c>
      <c r="J6536">
        <v>26.463605825330657</v>
      </c>
      <c r="K6536" s="13">
        <v>24.75987941</v>
      </c>
      <c r="L6536" s="13">
        <v>23.012929759999999</v>
      </c>
      <c r="M6536" s="13">
        <v>46.999650580000001</v>
      </c>
      <c r="N6536" s="13">
        <v>17.851100209999998</v>
      </c>
      <c r="O6536" s="1">
        <v>0.56954681708954302</v>
      </c>
      <c r="P6536" s="1">
        <v>0.41039578305080499</v>
      </c>
    </row>
    <row r="6537" spans="1:16" x14ac:dyDescent="0.2">
      <c r="A6537" t="s">
        <v>5222</v>
      </c>
      <c r="B6537" s="1" t="s">
        <v>7429</v>
      </c>
      <c r="C6537" s="1">
        <v>1240</v>
      </c>
      <c r="D6537" s="1">
        <v>1258</v>
      </c>
      <c r="E6537" s="1">
        <v>262.99</v>
      </c>
      <c r="F6537" s="1">
        <v>221.99</v>
      </c>
      <c r="G6537">
        <v>84.222199744835535</v>
      </c>
      <c r="H6537">
        <v>72.323217764283825</v>
      </c>
      <c r="I6537">
        <v>75.738956656305163</v>
      </c>
      <c r="J6537">
        <v>58.714633587974667</v>
      </c>
      <c r="K6537" s="13">
        <v>86.745086650000005</v>
      </c>
      <c r="L6537" s="13">
        <v>78.446005189999994</v>
      </c>
      <c r="M6537" s="13">
        <v>55.497079970000001</v>
      </c>
      <c r="N6537" s="13">
        <v>39.60612227</v>
      </c>
      <c r="O6537" s="1">
        <v>-0.65755969469726105</v>
      </c>
      <c r="P6537" s="1">
        <v>0.17355576656031499</v>
      </c>
    </row>
    <row r="6538" spans="1:16" x14ac:dyDescent="0.2">
      <c r="A6538" t="s">
        <v>5223</v>
      </c>
      <c r="B6538" s="1" t="s">
        <v>7560</v>
      </c>
      <c r="C6538" s="1">
        <v>1947</v>
      </c>
      <c r="D6538" s="1">
        <v>970</v>
      </c>
      <c r="E6538" s="1">
        <v>251</v>
      </c>
      <c r="F6538" s="1">
        <v>293</v>
      </c>
      <c r="G6538">
        <v>232.10266447288171</v>
      </c>
      <c r="H6538">
        <v>97.876428330454019</v>
      </c>
      <c r="I6538">
        <v>126.87121063104156</v>
      </c>
      <c r="J6538">
        <v>136.01595137083822</v>
      </c>
      <c r="K6538" s="13">
        <v>239.0553299</v>
      </c>
      <c r="L6538" s="13">
        <v>106.1625166</v>
      </c>
      <c r="M6538" s="13">
        <v>92.963806649999995</v>
      </c>
      <c r="N6538" s="13">
        <v>91.749944979999995</v>
      </c>
      <c r="O6538" s="1">
        <v>-0.70260507669657701</v>
      </c>
      <c r="P6538" s="1">
        <v>0.24468250547301901</v>
      </c>
    </row>
    <row r="6539" spans="1:16" x14ac:dyDescent="0.2">
      <c r="A6539" t="s">
        <v>5224</v>
      </c>
      <c r="B6539" s="1" t="s">
        <v>9608</v>
      </c>
      <c r="C6539" s="1">
        <v>1188.7</v>
      </c>
      <c r="D6539" s="1">
        <v>952</v>
      </c>
      <c r="E6539" s="1">
        <v>300</v>
      </c>
      <c r="F6539" s="1">
        <v>536</v>
      </c>
      <c r="G6539">
        <v>107.67843680627401</v>
      </c>
      <c r="H6539">
        <v>72.993742624153853</v>
      </c>
      <c r="I6539">
        <v>115.22664639316918</v>
      </c>
      <c r="J6539">
        <v>189.07291408795788</v>
      </c>
      <c r="K6539" s="13">
        <v>110.9039583</v>
      </c>
      <c r="L6539" s="13">
        <v>79.173295800000005</v>
      </c>
      <c r="M6539" s="13">
        <v>84.431350679999994</v>
      </c>
      <c r="N6539" s="13">
        <v>127.53966939999999</v>
      </c>
      <c r="O6539" s="1">
        <v>0.33885039208631301</v>
      </c>
      <c r="P6539" s="1">
        <v>0.57455930799396204</v>
      </c>
    </row>
    <row r="6540" spans="1:16" x14ac:dyDescent="0.2">
      <c r="A6540" t="s">
        <v>5225</v>
      </c>
      <c r="B6540" s="1" t="s">
        <v>9609</v>
      </c>
      <c r="C6540" s="1">
        <v>640</v>
      </c>
      <c r="D6540" s="1">
        <v>598.69000000000005</v>
      </c>
      <c r="E6540" s="1">
        <v>290</v>
      </c>
      <c r="F6540" s="1">
        <v>354</v>
      </c>
      <c r="G6540">
        <v>22.353265451703194</v>
      </c>
      <c r="H6540">
        <v>17.699264103135594</v>
      </c>
      <c r="I6540">
        <v>42.947134015719882</v>
      </c>
      <c r="J6540">
        <v>48.147341509007475</v>
      </c>
      <c r="K6540" s="13">
        <v>23.02286041</v>
      </c>
      <c r="L6540" s="13">
        <v>19.197660259999999</v>
      </c>
      <c r="M6540" s="13">
        <v>31.469149250000001</v>
      </c>
      <c r="N6540" s="13">
        <v>32.477925489999997</v>
      </c>
      <c r="O6540" s="1">
        <v>0.76043552906203005</v>
      </c>
      <c r="P6540" s="1">
        <v>9.7974816067404699E-2</v>
      </c>
    </row>
    <row r="6541" spans="1:16" x14ac:dyDescent="0.2">
      <c r="A6541" t="s">
        <v>5226</v>
      </c>
      <c r="B6541" s="1" t="s">
        <v>7714</v>
      </c>
      <c r="C6541" s="1">
        <v>1143</v>
      </c>
      <c r="D6541" s="1">
        <v>1220</v>
      </c>
      <c r="E6541" s="1">
        <v>366</v>
      </c>
      <c r="F6541" s="1">
        <v>342</v>
      </c>
      <c r="G6541">
        <v>59.750587803863041</v>
      </c>
      <c r="H6541">
        <v>53.981877632926306</v>
      </c>
      <c r="I6541">
        <v>81.124535856556122</v>
      </c>
      <c r="J6541">
        <v>69.619372797001617</v>
      </c>
      <c r="K6541" s="13">
        <v>61.540424399999999</v>
      </c>
      <c r="L6541" s="13">
        <v>58.551911599999997</v>
      </c>
      <c r="M6541" s="13">
        <v>59.443317589999999</v>
      </c>
      <c r="N6541" s="13">
        <v>46.961944969999998</v>
      </c>
      <c r="O6541" s="1">
        <v>-3.0162499562505499E-2</v>
      </c>
      <c r="P6541" s="1">
        <v>0.957448564907593</v>
      </c>
    </row>
    <row r="6542" spans="1:16" x14ac:dyDescent="0.2">
      <c r="A6542" t="s">
        <v>5227</v>
      </c>
      <c r="B6542" s="1" t="s">
        <v>7429</v>
      </c>
      <c r="C6542" s="1">
        <v>272</v>
      </c>
      <c r="D6542" s="1">
        <v>207</v>
      </c>
      <c r="E6542" s="1">
        <v>318</v>
      </c>
      <c r="F6542" s="1">
        <v>167</v>
      </c>
      <c r="G6542">
        <v>14.69488149618709</v>
      </c>
      <c r="H6542">
        <v>9.4658525163966161</v>
      </c>
      <c r="I6542">
        <v>72.844957135798182</v>
      </c>
      <c r="J6542">
        <v>35.133523262353904</v>
      </c>
      <c r="K6542" s="13">
        <v>15.13506858</v>
      </c>
      <c r="L6542" s="13">
        <v>10.267219000000001</v>
      </c>
      <c r="M6542" s="13">
        <v>53.376526300000002</v>
      </c>
      <c r="N6542" s="13">
        <v>23.699417560000001</v>
      </c>
      <c r="O6542" s="1">
        <v>1.7535007528797599</v>
      </c>
      <c r="P6542" s="1">
        <v>9.4668400330936795E-3</v>
      </c>
    </row>
    <row r="6543" spans="1:16" x14ac:dyDescent="0.2">
      <c r="A6543" t="s">
        <v>5229</v>
      </c>
      <c r="B6543" s="1" t="s">
        <v>7429</v>
      </c>
      <c r="C6543" s="1">
        <v>30</v>
      </c>
      <c r="D6543" s="1">
        <v>28</v>
      </c>
      <c r="E6543" s="1">
        <v>0</v>
      </c>
      <c r="F6543" s="1">
        <v>0</v>
      </c>
      <c r="G6543">
        <v>15.111469644689166</v>
      </c>
      <c r="H6543">
        <v>11.938112955531452</v>
      </c>
      <c r="I6543">
        <v>0</v>
      </c>
      <c r="J6543">
        <v>0</v>
      </c>
      <c r="K6543" s="13">
        <v>15.56413568</v>
      </c>
      <c r="L6543" s="13">
        <v>12.948777720000001</v>
      </c>
      <c r="M6543" s="13">
        <v>0</v>
      </c>
      <c r="N6543" s="13">
        <v>0</v>
      </c>
      <c r="O6543" s="1">
        <v>-5.592257108738</v>
      </c>
      <c r="P6543" s="1">
        <v>0.14279549623951299</v>
      </c>
    </row>
    <row r="6544" spans="1:16" x14ac:dyDescent="0.2">
      <c r="A6544" t="s">
        <v>5230</v>
      </c>
      <c r="B6544" s="1" t="s">
        <v>7648</v>
      </c>
      <c r="C6544" s="1">
        <v>480</v>
      </c>
      <c r="D6544" s="1">
        <v>428</v>
      </c>
      <c r="E6544" s="1">
        <v>90</v>
      </c>
      <c r="F6544" s="1">
        <v>253</v>
      </c>
      <c r="G6544">
        <v>22.500563731306944</v>
      </c>
      <c r="H6544">
        <v>16.981972559735855</v>
      </c>
      <c r="I6544">
        <v>17.888332516981507</v>
      </c>
      <c r="J6544">
        <v>46.182850140313484</v>
      </c>
      <c r="K6544" s="13">
        <v>23.174571029999999</v>
      </c>
      <c r="L6544" s="13">
        <v>18.41964377</v>
      </c>
      <c r="M6544" s="13">
        <v>13.10752437</v>
      </c>
      <c r="N6544" s="13">
        <v>31.152772280000001</v>
      </c>
      <c r="O6544" s="1">
        <v>0.27476797886534798</v>
      </c>
      <c r="P6544" s="1">
        <v>0.76833799917462298</v>
      </c>
    </row>
    <row r="6545" spans="1:16" x14ac:dyDescent="0.2">
      <c r="A6545" t="s">
        <v>5231</v>
      </c>
      <c r="B6545" s="1" t="s">
        <v>7429</v>
      </c>
      <c r="C6545" s="1">
        <v>106</v>
      </c>
      <c r="D6545" s="1">
        <v>99</v>
      </c>
      <c r="E6545" s="1">
        <v>60</v>
      </c>
      <c r="F6545" s="1">
        <v>136</v>
      </c>
      <c r="G6545">
        <v>18.147618228180086</v>
      </c>
      <c r="H6545">
        <v>14.346341607450684</v>
      </c>
      <c r="I6545">
        <v>43.55521957965766</v>
      </c>
      <c r="J6545">
        <v>90.669396739127464</v>
      </c>
      <c r="K6545" s="13">
        <v>18.69123248</v>
      </c>
      <c r="L6545" s="13">
        <v>15.56088381</v>
      </c>
      <c r="M6545" s="13">
        <v>31.914718799999999</v>
      </c>
      <c r="N6545" s="13">
        <v>61.161298199999997</v>
      </c>
      <c r="O6545" s="1">
        <v>1.61946213933548</v>
      </c>
      <c r="P6545" s="1">
        <v>6.4613934574818205E-2</v>
      </c>
    </row>
    <row r="6546" spans="1:16" x14ac:dyDescent="0.2">
      <c r="A6546" t="s">
        <v>5232</v>
      </c>
      <c r="B6546" s="1" t="s">
        <v>8841</v>
      </c>
      <c r="C6546" s="1">
        <v>126</v>
      </c>
      <c r="D6546" s="1">
        <v>54</v>
      </c>
      <c r="E6546" s="1">
        <v>26</v>
      </c>
      <c r="F6546" s="1">
        <v>37</v>
      </c>
      <c r="G6546">
        <v>8.3625238719201427</v>
      </c>
      <c r="H6546">
        <v>3.0335613978504741</v>
      </c>
      <c r="I6546">
        <v>7.316701902985395</v>
      </c>
      <c r="J6546">
        <v>9.5626133953899206</v>
      </c>
      <c r="K6546" s="13">
        <v>8.6130243580000005</v>
      </c>
      <c r="L6546" s="13">
        <v>3.290378671</v>
      </c>
      <c r="M6546" s="13">
        <v>5.3612514429999996</v>
      </c>
      <c r="N6546" s="13">
        <v>6.4504879319999997</v>
      </c>
      <c r="O6546" s="1">
        <v>0.20248369148086601</v>
      </c>
      <c r="P6546" s="1">
        <v>0.89301722293563501</v>
      </c>
    </row>
    <row r="6547" spans="1:16" x14ac:dyDescent="0.2">
      <c r="A6547" t="s">
        <v>5233</v>
      </c>
      <c r="B6547" s="1" t="s">
        <v>7429</v>
      </c>
      <c r="C6547" s="1">
        <v>1415</v>
      </c>
      <c r="D6547" s="1">
        <v>1153</v>
      </c>
      <c r="E6547" s="1">
        <v>544</v>
      </c>
      <c r="F6547" s="1">
        <v>447</v>
      </c>
      <c r="G6547">
        <v>97.940487468140972</v>
      </c>
      <c r="H6547">
        <v>67.550307872656958</v>
      </c>
      <c r="I6547">
        <v>159.65403866466625</v>
      </c>
      <c r="J6547">
        <v>120.48178499670897</v>
      </c>
      <c r="K6547" s="13">
        <v>100.8743075</v>
      </c>
      <c r="L6547" s="13">
        <v>73.269027100000002</v>
      </c>
      <c r="M6547" s="13">
        <v>116.9851467</v>
      </c>
      <c r="N6547" s="13">
        <v>81.271329080000001</v>
      </c>
      <c r="O6547" s="1">
        <v>0.34607771802702503</v>
      </c>
      <c r="P6547" s="1">
        <v>0.49189572288940198</v>
      </c>
    </row>
    <row r="6548" spans="1:16" x14ac:dyDescent="0.2">
      <c r="A6548" t="s">
        <v>5234</v>
      </c>
      <c r="B6548" s="1" t="s">
        <v>9610</v>
      </c>
      <c r="C6548" s="1">
        <v>147</v>
      </c>
      <c r="D6548" s="1">
        <v>150</v>
      </c>
      <c r="E6548" s="1">
        <v>49</v>
      </c>
      <c r="F6548" s="1">
        <v>81</v>
      </c>
      <c r="G6548">
        <v>9.1696441072319299</v>
      </c>
      <c r="H6548">
        <v>7.9198801307915216</v>
      </c>
      <c r="I6548">
        <v>12.960042132381789</v>
      </c>
      <c r="J6548">
        <v>19.67561033179021</v>
      </c>
      <c r="K6548" s="13">
        <v>9.4443219840000001</v>
      </c>
      <c r="L6548" s="13">
        <v>8.59036665</v>
      </c>
      <c r="M6548" s="13">
        <v>9.4963612709999996</v>
      </c>
      <c r="N6548" s="13">
        <v>13.272238639999999</v>
      </c>
      <c r="O6548" s="1">
        <v>0.49982334364994502</v>
      </c>
      <c r="P6548" s="1">
        <v>0.61072099563961202</v>
      </c>
    </row>
    <row r="6549" spans="1:16" x14ac:dyDescent="0.2">
      <c r="A6549" t="s">
        <v>5235</v>
      </c>
      <c r="B6549" s="1" t="s">
        <v>9611</v>
      </c>
      <c r="C6549" s="1">
        <v>2072.9899999999998</v>
      </c>
      <c r="D6549" s="1">
        <v>1361</v>
      </c>
      <c r="E6549" s="1">
        <v>470</v>
      </c>
      <c r="F6549" s="1">
        <v>603</v>
      </c>
      <c r="G6549">
        <v>494.9210140970543</v>
      </c>
      <c r="H6549">
        <v>275.03566631298895</v>
      </c>
      <c r="I6549">
        <v>475.78608128043385</v>
      </c>
      <c r="J6549">
        <v>560.61414047039023</v>
      </c>
      <c r="K6549" s="13">
        <v>509.7464372</v>
      </c>
      <c r="L6549" s="13">
        <v>298.31981999999999</v>
      </c>
      <c r="M6549" s="13">
        <v>348.62822740000001</v>
      </c>
      <c r="N6549" s="13">
        <v>378.1638552</v>
      </c>
      <c r="O6549" s="1">
        <v>3.2645516611312798E-2</v>
      </c>
      <c r="P6549" s="1">
        <v>0.95628895715027096</v>
      </c>
    </row>
    <row r="6550" spans="1:16" x14ac:dyDescent="0.2">
      <c r="A6550" t="s">
        <v>5236</v>
      </c>
      <c r="B6550" s="1" t="s">
        <v>8366</v>
      </c>
      <c r="C6550" s="1">
        <v>5702.02</v>
      </c>
      <c r="D6550" s="1">
        <v>4206</v>
      </c>
      <c r="E6550" s="1">
        <v>856</v>
      </c>
      <c r="F6550" s="1">
        <v>785</v>
      </c>
      <c r="G6550">
        <v>378.43871720766742</v>
      </c>
      <c r="H6550">
        <v>236.28072665479803</v>
      </c>
      <c r="I6550">
        <v>240.88833957521146</v>
      </c>
      <c r="J6550">
        <v>202.88247338867805</v>
      </c>
      <c r="K6550" s="13">
        <v>389.77489800000001</v>
      </c>
      <c r="L6550" s="13">
        <v>256.28393870000002</v>
      </c>
      <c r="M6550" s="13">
        <v>176.50889369999999</v>
      </c>
      <c r="N6550" s="13">
        <v>136.8549467</v>
      </c>
      <c r="O6550" s="1">
        <v>-0.875269155236162</v>
      </c>
      <c r="P6550" s="1">
        <v>1.8423940935002901E-2</v>
      </c>
    </row>
    <row r="6551" spans="1:16" x14ac:dyDescent="0.2">
      <c r="A6551" t="s">
        <v>5237</v>
      </c>
      <c r="B6551" s="1" t="s">
        <v>9612</v>
      </c>
      <c r="C6551" s="1">
        <v>309</v>
      </c>
      <c r="D6551" s="1">
        <v>232</v>
      </c>
      <c r="E6551" s="1">
        <v>52</v>
      </c>
      <c r="F6551" s="1">
        <v>26</v>
      </c>
      <c r="G6551">
        <v>115.56707193077948</v>
      </c>
      <c r="H6551">
        <v>73.443915018885704</v>
      </c>
      <c r="I6551">
        <v>82.462056640513509</v>
      </c>
      <c r="J6551">
        <v>37.866662346806763</v>
      </c>
      <c r="K6551" s="13">
        <v>119.0288985</v>
      </c>
      <c r="L6551" s="13">
        <v>79.661579189999998</v>
      </c>
      <c r="M6551" s="13">
        <v>60.423374629999998</v>
      </c>
      <c r="N6551" s="13">
        <v>25.543064260000001</v>
      </c>
      <c r="O6551" s="1">
        <v>-1.0583518247086401</v>
      </c>
      <c r="P6551" s="1">
        <v>0.28124959452766202</v>
      </c>
    </row>
    <row r="6552" spans="1:16" x14ac:dyDescent="0.2">
      <c r="A6552" t="s">
        <v>5238</v>
      </c>
      <c r="B6552" s="1" t="s">
        <v>9613</v>
      </c>
      <c r="C6552" s="1">
        <v>796</v>
      </c>
      <c r="D6552" s="1">
        <v>886</v>
      </c>
      <c r="E6552" s="1">
        <v>203</v>
      </c>
      <c r="F6552" s="1">
        <v>202</v>
      </c>
      <c r="G6552">
        <v>73.480588341485017</v>
      </c>
      <c r="H6552">
        <v>69.228589497501133</v>
      </c>
      <c r="I6552">
        <v>79.45674741361735</v>
      </c>
      <c r="J6552">
        <v>72.61376833502311</v>
      </c>
      <c r="K6552" s="13">
        <v>75.681708889999996</v>
      </c>
      <c r="L6552" s="13">
        <v>75.08938981</v>
      </c>
      <c r="M6552" s="13">
        <v>58.221259709999998</v>
      </c>
      <c r="N6552" s="13">
        <v>48.981822960000002</v>
      </c>
      <c r="O6552" s="1">
        <v>-0.34870350225732999</v>
      </c>
      <c r="P6552" s="1">
        <v>0.53193110244293196</v>
      </c>
    </row>
    <row r="6553" spans="1:16" x14ac:dyDescent="0.2">
      <c r="A6553" t="s">
        <v>5239</v>
      </c>
      <c r="B6553" s="1" t="s">
        <v>7431</v>
      </c>
      <c r="C6553" s="1">
        <v>940.51</v>
      </c>
      <c r="D6553" s="1">
        <v>922</v>
      </c>
      <c r="E6553" s="1">
        <v>452</v>
      </c>
      <c r="F6553" s="1">
        <v>286</v>
      </c>
      <c r="G6553">
        <v>108.12491110756828</v>
      </c>
      <c r="H6553">
        <v>89.71921622149452</v>
      </c>
      <c r="I6553">
        <v>220.3311842183966</v>
      </c>
      <c r="J6553">
        <v>128.03727651037696</v>
      </c>
      <c r="K6553" s="13">
        <v>111.36380680000001</v>
      </c>
      <c r="L6553" s="13">
        <v>97.31472574</v>
      </c>
      <c r="M6553" s="13">
        <v>161.4458119</v>
      </c>
      <c r="N6553" s="13">
        <v>86.367907270000003</v>
      </c>
      <c r="O6553" s="1">
        <v>0.38831502840395499</v>
      </c>
      <c r="P6553" s="1">
        <v>0.53559367214891895</v>
      </c>
    </row>
    <row r="6554" spans="1:16" s="11" customFormat="1" x14ac:dyDescent="0.2">
      <c r="A6554" s="11" t="s">
        <v>5240</v>
      </c>
      <c r="B6554" s="23" t="s">
        <v>7429</v>
      </c>
      <c r="C6554" s="23">
        <v>262</v>
      </c>
      <c r="D6554" s="23">
        <v>291</v>
      </c>
      <c r="E6554" s="23">
        <v>128</v>
      </c>
      <c r="F6554" s="23">
        <v>136</v>
      </c>
      <c r="G6554" s="11">
        <v>112.4700284261381</v>
      </c>
      <c r="H6554" s="11">
        <v>105.73547159048555</v>
      </c>
      <c r="I6554" s="11">
        <v>232.9810891669832</v>
      </c>
      <c r="J6554" s="11">
        <v>227.34346275968409</v>
      </c>
      <c r="K6554" s="24">
        <v>115.83908270000001</v>
      </c>
      <c r="L6554" s="24">
        <v>114.686896</v>
      </c>
      <c r="M6554" s="24">
        <v>170.71492280000001</v>
      </c>
      <c r="N6554" s="24">
        <v>153.35517630000001</v>
      </c>
      <c r="O6554" s="23">
        <v>0.636761873392379</v>
      </c>
      <c r="P6554" s="23">
        <v>0.340518423477565</v>
      </c>
    </row>
    <row r="6555" spans="1:16" x14ac:dyDescent="0.2">
      <c r="A6555" t="s">
        <v>5241</v>
      </c>
      <c r="B6555" s="1" t="s">
        <v>7429</v>
      </c>
      <c r="C6555" s="1">
        <v>7</v>
      </c>
      <c r="D6555" s="1">
        <v>1</v>
      </c>
      <c r="E6555" s="1">
        <v>0</v>
      </c>
      <c r="F6555" s="1">
        <v>0</v>
      </c>
      <c r="G6555">
        <v>3.297295448597942</v>
      </c>
      <c r="H6555">
        <v>0.39870531685462185</v>
      </c>
      <c r="I6555">
        <v>0</v>
      </c>
      <c r="J6555">
        <v>0</v>
      </c>
      <c r="K6555" s="13">
        <v>3.3960663609999999</v>
      </c>
      <c r="L6555" s="13">
        <v>0.43245917900000003</v>
      </c>
      <c r="M6555" s="13">
        <v>0</v>
      </c>
      <c r="N6555" s="13">
        <v>0</v>
      </c>
      <c r="O6555" s="1">
        <v>-2.6979077097393498</v>
      </c>
      <c r="P6555" s="1" t="s">
        <v>6745</v>
      </c>
    </row>
    <row r="6556" spans="1:16" x14ac:dyDescent="0.2">
      <c r="A6556" t="s">
        <v>5242</v>
      </c>
      <c r="B6556" s="1" t="s">
        <v>7429</v>
      </c>
      <c r="C6556" s="1">
        <v>221</v>
      </c>
      <c r="D6556" s="1">
        <v>530</v>
      </c>
      <c r="E6556" s="1">
        <v>55</v>
      </c>
      <c r="F6556" s="1">
        <v>75</v>
      </c>
      <c r="G6556">
        <v>15.188139298774994</v>
      </c>
      <c r="H6556">
        <v>30.830486054886176</v>
      </c>
      <c r="I6556">
        <v>16.026923923928972</v>
      </c>
      <c r="J6556">
        <v>20.071582277070132</v>
      </c>
      <c r="K6556" s="13">
        <v>15.643101980000001</v>
      </c>
      <c r="L6556" s="13">
        <v>33.440553999999999</v>
      </c>
      <c r="M6556" s="13">
        <v>11.74359297</v>
      </c>
      <c r="N6556" s="13">
        <v>13.539342639999999</v>
      </c>
      <c r="O6556" s="1">
        <v>-0.85294871158409502</v>
      </c>
      <c r="P6556" s="1">
        <v>0.38074033686679798</v>
      </c>
    </row>
    <row r="6557" spans="1:16" x14ac:dyDescent="0.2">
      <c r="A6557" t="s">
        <v>5243</v>
      </c>
      <c r="B6557" s="1" t="s">
        <v>8063</v>
      </c>
      <c r="C6557" s="1">
        <v>2030</v>
      </c>
      <c r="D6557" s="1">
        <v>1715</v>
      </c>
      <c r="E6557" s="1">
        <v>261</v>
      </c>
      <c r="F6557" s="1">
        <v>308</v>
      </c>
      <c r="G6557">
        <v>277.27257181391786</v>
      </c>
      <c r="H6557">
        <v>198.27465423989051</v>
      </c>
      <c r="I6557">
        <v>151.15640976849372</v>
      </c>
      <c r="J6557">
        <v>163.82102463565471</v>
      </c>
      <c r="K6557" s="13">
        <v>285.57830760000002</v>
      </c>
      <c r="L6557" s="13">
        <v>215.06032279999999</v>
      </c>
      <c r="M6557" s="13">
        <v>110.7585809</v>
      </c>
      <c r="N6557" s="13">
        <v>110.5059358</v>
      </c>
      <c r="O6557" s="1">
        <v>-1.0114519832115501</v>
      </c>
      <c r="P6557" s="1">
        <v>8.5513633668540395E-3</v>
      </c>
    </row>
    <row r="6558" spans="1:16" x14ac:dyDescent="0.2">
      <c r="A6558" t="s">
        <v>5244</v>
      </c>
      <c r="B6558" s="1" t="s">
        <v>8049</v>
      </c>
      <c r="C6558" s="1">
        <v>9921.0499999999993</v>
      </c>
      <c r="D6558" s="1">
        <v>12365.01</v>
      </c>
      <c r="E6558" s="1">
        <v>1021</v>
      </c>
      <c r="F6558" s="1">
        <v>1289</v>
      </c>
      <c r="G6558">
        <v>2891.4654118049843</v>
      </c>
      <c r="H6558">
        <v>3050.3314967983447</v>
      </c>
      <c r="I6558">
        <v>1261.7150784912324</v>
      </c>
      <c r="J6558">
        <v>1462.9225327055447</v>
      </c>
      <c r="K6558" s="13">
        <v>2978.0796329999998</v>
      </c>
      <c r="L6558" s="13">
        <v>3308.5685050000002</v>
      </c>
      <c r="M6558" s="13">
        <v>924.51105359999997</v>
      </c>
      <c r="N6558" s="13">
        <v>986.81853509999996</v>
      </c>
      <c r="O6558" s="1">
        <v>-1.5754332670015201</v>
      </c>
      <c r="P6558" s="14">
        <v>3.44749821471476E-6</v>
      </c>
    </row>
    <row r="6559" spans="1:16" x14ac:dyDescent="0.2">
      <c r="A6559" t="s">
        <v>5246</v>
      </c>
      <c r="B6559" s="1" t="s">
        <v>8182</v>
      </c>
      <c r="C6559" s="1">
        <v>726</v>
      </c>
      <c r="D6559" s="1">
        <v>1414</v>
      </c>
      <c r="E6559" s="1">
        <v>56</v>
      </c>
      <c r="F6559" s="1">
        <v>67</v>
      </c>
      <c r="G6559">
        <v>34.364844548862386</v>
      </c>
      <c r="H6559">
        <v>56.652538748506529</v>
      </c>
      <c r="I6559">
        <v>11.23934436808403</v>
      </c>
      <c r="J6559">
        <v>12.349819619270471</v>
      </c>
      <c r="K6559" s="13">
        <v>35.394247919999998</v>
      </c>
      <c r="L6559" s="13">
        <v>61.448667329999999</v>
      </c>
      <c r="M6559" s="13">
        <v>8.2355345359999994</v>
      </c>
      <c r="N6559" s="13">
        <v>8.3306057790000008</v>
      </c>
      <c r="O6559" s="1">
        <v>-2.4348151196723902</v>
      </c>
      <c r="P6559" s="14">
        <v>1.17673471660537E-4</v>
      </c>
    </row>
    <row r="6560" spans="1:16" x14ac:dyDescent="0.2">
      <c r="A6560" t="s">
        <v>5247</v>
      </c>
      <c r="B6560" s="1" t="s">
        <v>9614</v>
      </c>
      <c r="C6560" s="1">
        <v>605</v>
      </c>
      <c r="D6560" s="1">
        <v>295</v>
      </c>
      <c r="E6560" s="1">
        <v>102</v>
      </c>
      <c r="F6560" s="1">
        <v>126</v>
      </c>
      <c r="G6560">
        <v>48.725877090615882</v>
      </c>
      <c r="H6560">
        <v>20.110298213808672</v>
      </c>
      <c r="I6560">
        <v>34.832099355155052</v>
      </c>
      <c r="J6560">
        <v>39.516901506382517</v>
      </c>
      <c r="K6560" s="13">
        <v>50.18546705</v>
      </c>
      <c r="L6560" s="13">
        <v>21.812809309999999</v>
      </c>
      <c r="M6560" s="13">
        <v>25.522926229999999</v>
      </c>
      <c r="N6560" s="13">
        <v>26.65623776</v>
      </c>
      <c r="O6560" s="1">
        <v>-0.26210051883869001</v>
      </c>
      <c r="P6560" s="1">
        <v>0.76270627823744497</v>
      </c>
    </row>
    <row r="6561" spans="1:16" x14ac:dyDescent="0.2">
      <c r="A6561" t="s">
        <v>5248</v>
      </c>
      <c r="B6561" s="1" t="s">
        <v>8966</v>
      </c>
      <c r="C6561" s="1">
        <v>5695.27</v>
      </c>
      <c r="D6561" s="1">
        <v>7245.04</v>
      </c>
      <c r="E6561" s="1">
        <v>495</v>
      </c>
      <c r="F6561" s="1">
        <v>465</v>
      </c>
      <c r="G6561">
        <v>91.11470933316464</v>
      </c>
      <c r="H6561">
        <v>98.108620200572005</v>
      </c>
      <c r="I6561">
        <v>33.57797977232925</v>
      </c>
      <c r="J6561">
        <v>28.96911166319342</v>
      </c>
      <c r="K6561" s="13">
        <v>93.844062260000001</v>
      </c>
      <c r="L6561" s="13">
        <v>106.4143655</v>
      </c>
      <c r="M6561" s="13">
        <v>24.603980709999998</v>
      </c>
      <c r="N6561" s="13">
        <v>19.54119627</v>
      </c>
      <c r="O6561" s="1">
        <v>-2.0486540163927098</v>
      </c>
      <c r="P6561" s="14">
        <v>8.7097106587456494E-9</v>
      </c>
    </row>
    <row r="6562" spans="1:16" x14ac:dyDescent="0.2">
      <c r="A6562" t="s">
        <v>5250</v>
      </c>
      <c r="B6562" s="1" t="s">
        <v>9616</v>
      </c>
      <c r="C6562" s="1">
        <v>272</v>
      </c>
      <c r="D6562" s="1">
        <v>237</v>
      </c>
      <c r="E6562" s="1">
        <v>106</v>
      </c>
      <c r="F6562" s="1">
        <v>107</v>
      </c>
      <c r="G6562">
        <v>9.3098365488412327</v>
      </c>
      <c r="H6562">
        <v>6.8661565661786712</v>
      </c>
      <c r="I6562">
        <v>15.38346633412444</v>
      </c>
      <c r="J6562">
        <v>14.261492521726984</v>
      </c>
      <c r="K6562" s="13">
        <v>9.5887139090000009</v>
      </c>
      <c r="L6562" s="13">
        <v>7.4474362489999999</v>
      </c>
      <c r="M6562" s="13">
        <v>11.272104860000001</v>
      </c>
      <c r="N6562" s="13">
        <v>9.6201301459999993</v>
      </c>
      <c r="O6562" s="1">
        <v>0.45435395054294703</v>
      </c>
      <c r="P6562" s="1">
        <v>0.54043457109181503</v>
      </c>
    </row>
    <row r="6563" spans="1:16" x14ac:dyDescent="0.2">
      <c r="A6563" t="s">
        <v>5251</v>
      </c>
      <c r="B6563" s="1" t="s">
        <v>8251</v>
      </c>
      <c r="C6563" s="1">
        <v>1880.41</v>
      </c>
      <c r="D6563" s="1">
        <v>1598</v>
      </c>
      <c r="E6563" s="1">
        <v>1170</v>
      </c>
      <c r="F6563" s="1">
        <v>816</v>
      </c>
      <c r="G6563">
        <v>44.02584850242345</v>
      </c>
      <c r="H6563">
        <v>31.668257071932256</v>
      </c>
      <c r="I6563">
        <v>116.14920256257176</v>
      </c>
      <c r="J6563">
        <v>74.396651703733269</v>
      </c>
      <c r="K6563" s="13">
        <v>45.344648499999998</v>
      </c>
      <c r="L6563" s="13">
        <v>34.3492496</v>
      </c>
      <c r="M6563" s="13">
        <v>85.10734592</v>
      </c>
      <c r="N6563" s="13">
        <v>50.184471979999998</v>
      </c>
      <c r="O6563" s="1">
        <v>0.91585235788576902</v>
      </c>
      <c r="P6563" s="1">
        <v>4.2363000151357799E-2</v>
      </c>
    </row>
    <row r="6564" spans="1:16" x14ac:dyDescent="0.2">
      <c r="A6564" t="s">
        <v>5252</v>
      </c>
      <c r="B6564" s="1" t="s">
        <v>9617</v>
      </c>
      <c r="C6564" s="1">
        <v>2942.37</v>
      </c>
      <c r="D6564" s="1">
        <v>2346</v>
      </c>
      <c r="E6564" s="1">
        <v>1151</v>
      </c>
      <c r="F6564" s="1">
        <v>1189</v>
      </c>
      <c r="G6564">
        <v>90.667038476553785</v>
      </c>
      <c r="H6564">
        <v>61.188859465372857</v>
      </c>
      <c r="I6564">
        <v>150.38435518457484</v>
      </c>
      <c r="J6564">
        <v>142.6730842206004</v>
      </c>
      <c r="K6564" s="13">
        <v>93.382981360000002</v>
      </c>
      <c r="L6564" s="13">
        <v>66.369026930000004</v>
      </c>
      <c r="M6564" s="13">
        <v>110.1928645</v>
      </c>
      <c r="N6564" s="13">
        <v>96.240532790000003</v>
      </c>
      <c r="O6564" s="1">
        <v>0.53659920901002001</v>
      </c>
      <c r="P6564" s="1">
        <v>0.14040996238167699</v>
      </c>
    </row>
    <row r="6565" spans="1:16" x14ac:dyDescent="0.2">
      <c r="A6565" t="s">
        <v>5253</v>
      </c>
      <c r="B6565" s="1" t="s">
        <v>7042</v>
      </c>
      <c r="C6565" s="1">
        <v>0</v>
      </c>
      <c r="D6565" s="1">
        <v>1</v>
      </c>
      <c r="E6565" s="1">
        <v>0</v>
      </c>
      <c r="F6565" s="1">
        <v>32</v>
      </c>
      <c r="G6565">
        <v>0</v>
      </c>
      <c r="H6565">
        <v>0.39026710909050288</v>
      </c>
      <c r="I6565">
        <v>0</v>
      </c>
      <c r="J6565">
        <v>57.454992767153286</v>
      </c>
      <c r="K6565" s="13">
        <v>0</v>
      </c>
      <c r="L6565" s="13">
        <v>0.42330660399999998</v>
      </c>
      <c r="M6565" s="13">
        <v>0</v>
      </c>
      <c r="N6565" s="13">
        <v>38.756427989999999</v>
      </c>
      <c r="O6565" s="1">
        <v>6.6146856460796304</v>
      </c>
      <c r="P6565" s="1">
        <v>9.3790325716421305E-2</v>
      </c>
    </row>
    <row r="6566" spans="1:16" x14ac:dyDescent="0.2">
      <c r="A6566" t="s">
        <v>5254</v>
      </c>
      <c r="B6566" s="1" t="s">
        <v>7538</v>
      </c>
      <c r="C6566" s="1">
        <v>898</v>
      </c>
      <c r="D6566" s="1">
        <v>770.97</v>
      </c>
      <c r="E6566" s="1">
        <v>202</v>
      </c>
      <c r="F6566" s="1">
        <v>339</v>
      </c>
      <c r="G6566">
        <v>20.512252120411013</v>
      </c>
      <c r="H6566">
        <v>14.906191364364467</v>
      </c>
      <c r="I6566">
        <v>19.564266346619661</v>
      </c>
      <c r="J6566">
        <v>30.153987889779469</v>
      </c>
      <c r="K6566" s="13">
        <v>21.126699290000001</v>
      </c>
      <c r="L6566" s="13">
        <v>16.168129700000001</v>
      </c>
      <c r="M6566" s="13">
        <v>14.33555071</v>
      </c>
      <c r="N6566" s="13">
        <v>20.340457879999999</v>
      </c>
      <c r="O6566" s="1">
        <v>7.0896379130477097E-2</v>
      </c>
      <c r="P6566" s="1">
        <v>0.91578335138213296</v>
      </c>
    </row>
    <row r="6567" spans="1:16" x14ac:dyDescent="0.2">
      <c r="A6567" t="s">
        <v>5255</v>
      </c>
      <c r="B6567" s="1" t="s">
        <v>7429</v>
      </c>
      <c r="C6567" s="1">
        <v>16</v>
      </c>
      <c r="D6567" s="1">
        <v>13</v>
      </c>
      <c r="E6567" s="1">
        <v>39</v>
      </c>
      <c r="F6567" s="1">
        <v>84</v>
      </c>
      <c r="G6567">
        <v>0.58046833161947831</v>
      </c>
      <c r="H6567">
        <v>0.39920328352846191</v>
      </c>
      <c r="I6567">
        <v>5.9992691082138769</v>
      </c>
      <c r="J6567">
        <v>11.867135006912539</v>
      </c>
      <c r="K6567" s="13">
        <v>0.59785633599999999</v>
      </c>
      <c r="L6567" s="13">
        <v>0.432999303</v>
      </c>
      <c r="M6567" s="13">
        <v>4.3959137039999998</v>
      </c>
      <c r="N6567" s="13">
        <v>8.0050095080000006</v>
      </c>
      <c r="O6567" s="1">
        <v>3.77325242685985</v>
      </c>
      <c r="P6567" s="14">
        <v>3.3196473155293397E-4</v>
      </c>
    </row>
    <row r="6568" spans="1:16" x14ac:dyDescent="0.2">
      <c r="A6568" t="s">
        <v>5256</v>
      </c>
      <c r="B6568" s="1" t="s">
        <v>8254</v>
      </c>
      <c r="C6568" s="1">
        <v>3391</v>
      </c>
      <c r="D6568" s="1">
        <v>4220</v>
      </c>
      <c r="E6568" s="1">
        <v>1173</v>
      </c>
      <c r="F6568" s="1">
        <v>1269</v>
      </c>
      <c r="G6568">
        <v>302.45779211086273</v>
      </c>
      <c r="H6568">
        <v>318.59697120614459</v>
      </c>
      <c r="I6568">
        <v>443.61905043622761</v>
      </c>
      <c r="J6568">
        <v>440.76455092972145</v>
      </c>
      <c r="K6568" s="13">
        <v>311.51795449999997</v>
      </c>
      <c r="L6568" s="13">
        <v>345.56896710000001</v>
      </c>
      <c r="M6568" s="13">
        <v>325.05810760000003</v>
      </c>
      <c r="N6568" s="13">
        <v>297.3189754</v>
      </c>
      <c r="O6568" s="1">
        <v>5.9938284143753698E-2</v>
      </c>
      <c r="P6568" s="1">
        <v>0.90283787962207995</v>
      </c>
    </row>
    <row r="6569" spans="1:16" x14ac:dyDescent="0.2">
      <c r="A6569" t="s">
        <v>5257</v>
      </c>
      <c r="B6569" s="1" t="s">
        <v>7429</v>
      </c>
      <c r="C6569" s="1">
        <v>75</v>
      </c>
      <c r="D6569" s="1">
        <v>111</v>
      </c>
      <c r="E6569" s="1">
        <v>50</v>
      </c>
      <c r="F6569" s="1">
        <v>70</v>
      </c>
      <c r="G6569">
        <v>11.486310406551958</v>
      </c>
      <c r="H6569">
        <v>14.389127735693604</v>
      </c>
      <c r="I6569">
        <v>32.468668374407955</v>
      </c>
      <c r="J6569">
        <v>41.747009792917282</v>
      </c>
      <c r="K6569" s="13">
        <v>11.83038432</v>
      </c>
      <c r="L6569" s="13">
        <v>15.607292149999999</v>
      </c>
      <c r="M6569" s="13">
        <v>23.791142170000001</v>
      </c>
      <c r="N6569" s="13">
        <v>28.160563620000001</v>
      </c>
      <c r="O6569" s="1">
        <v>1.05552776396556</v>
      </c>
      <c r="P6569" s="1">
        <v>0.295118486744473</v>
      </c>
    </row>
    <row r="6570" spans="1:16" x14ac:dyDescent="0.2">
      <c r="A6570" t="s">
        <v>5258</v>
      </c>
      <c r="B6570" s="1" t="s">
        <v>9618</v>
      </c>
      <c r="C6570" s="1">
        <v>1333.96</v>
      </c>
      <c r="D6570" s="1">
        <v>886</v>
      </c>
      <c r="E6570" s="1">
        <v>214</v>
      </c>
      <c r="F6570" s="1">
        <v>304</v>
      </c>
      <c r="G6570">
        <v>122.36317951476188</v>
      </c>
      <c r="H6570">
        <v>68.791356300674806</v>
      </c>
      <c r="I6570">
        <v>83.233260490066485</v>
      </c>
      <c r="J6570">
        <v>108.58993632991969</v>
      </c>
      <c r="K6570" s="13">
        <v>126.0285844</v>
      </c>
      <c r="L6570" s="13">
        <v>74.615141039999997</v>
      </c>
      <c r="M6570" s="13">
        <v>60.988467730000004</v>
      </c>
      <c r="N6570" s="13">
        <v>73.249648910000005</v>
      </c>
      <c r="O6570" s="1">
        <v>-0.39190795064302703</v>
      </c>
      <c r="P6570" s="1">
        <v>0.50480644025514498</v>
      </c>
    </row>
    <row r="6571" spans="1:16" x14ac:dyDescent="0.2">
      <c r="A6571" t="s">
        <v>5260</v>
      </c>
      <c r="B6571" s="1" t="s">
        <v>7429</v>
      </c>
      <c r="C6571" s="1">
        <v>565</v>
      </c>
      <c r="D6571" s="1">
        <v>516</v>
      </c>
      <c r="E6571" s="1">
        <v>294</v>
      </c>
      <c r="F6571" s="1">
        <v>231</v>
      </c>
      <c r="G6571">
        <v>21.519093828964781</v>
      </c>
      <c r="H6571">
        <v>16.634794382404809</v>
      </c>
      <c r="I6571">
        <v>47.47861588882175</v>
      </c>
      <c r="J6571">
        <v>34.260646979091256</v>
      </c>
      <c r="K6571" s="13">
        <v>22.163701069999998</v>
      </c>
      <c r="L6571" s="13">
        <v>18.04307395</v>
      </c>
      <c r="M6571" s="13">
        <v>34.789554269999996</v>
      </c>
      <c r="N6571" s="13">
        <v>23.110616390000001</v>
      </c>
      <c r="O6571" s="1">
        <v>0.67623084556297497</v>
      </c>
      <c r="P6571" s="1">
        <v>0.21972253440707201</v>
      </c>
    </row>
    <row r="6572" spans="1:16" x14ac:dyDescent="0.2">
      <c r="A6572" t="s">
        <v>5262</v>
      </c>
      <c r="B6572" s="1" t="s">
        <v>7429</v>
      </c>
      <c r="C6572" s="1">
        <v>178</v>
      </c>
      <c r="D6572" s="1">
        <v>192</v>
      </c>
      <c r="E6572" s="1">
        <v>103</v>
      </c>
      <c r="F6572" s="1">
        <v>72</v>
      </c>
      <c r="G6572">
        <v>14.024791930034905</v>
      </c>
      <c r="H6572">
        <v>12.804713250159283</v>
      </c>
      <c r="I6572">
        <v>34.410329971409162</v>
      </c>
      <c r="J6572">
        <v>22.091081079775705</v>
      </c>
      <c r="K6572" s="13">
        <v>14.44490639</v>
      </c>
      <c r="L6572" s="13">
        <v>13.88874324</v>
      </c>
      <c r="M6572" s="13">
        <v>25.213878279999999</v>
      </c>
      <c r="N6572" s="13">
        <v>14.90160127</v>
      </c>
      <c r="O6572" s="1">
        <v>0.63735217178629699</v>
      </c>
      <c r="P6572" s="1">
        <v>0.46295985115618699</v>
      </c>
    </row>
    <row r="6573" spans="1:16" x14ac:dyDescent="0.2">
      <c r="A6573" t="s">
        <v>5263</v>
      </c>
      <c r="B6573" s="1" t="s">
        <v>9619</v>
      </c>
      <c r="C6573" s="1">
        <v>1353.96</v>
      </c>
      <c r="D6573" s="1">
        <v>1407</v>
      </c>
      <c r="E6573" s="1">
        <v>254</v>
      </c>
      <c r="F6573" s="1">
        <v>118</v>
      </c>
      <c r="G6573">
        <v>36.159324763932354</v>
      </c>
      <c r="H6573">
        <v>31.805393947494267</v>
      </c>
      <c r="I6573">
        <v>28.762284802204618</v>
      </c>
      <c r="J6573">
        <v>12.271694459594817</v>
      </c>
      <c r="K6573" s="13">
        <v>37.242482019999997</v>
      </c>
      <c r="L6573" s="13">
        <v>34.497996299999997</v>
      </c>
      <c r="M6573" s="13">
        <v>21.075320949999998</v>
      </c>
      <c r="N6573" s="13">
        <v>8.2779062319999994</v>
      </c>
      <c r="O6573" s="1">
        <v>-1.1603664905523201</v>
      </c>
      <c r="P6573" s="1">
        <v>8.0559416333377695E-2</v>
      </c>
    </row>
    <row r="6574" spans="1:16" x14ac:dyDescent="0.2">
      <c r="A6574" t="s">
        <v>5264</v>
      </c>
      <c r="B6574" s="1" t="s">
        <v>7429</v>
      </c>
      <c r="C6574" s="1">
        <v>304</v>
      </c>
      <c r="D6574" s="1">
        <v>360</v>
      </c>
      <c r="E6574" s="1">
        <v>316</v>
      </c>
      <c r="F6574" s="1">
        <v>307</v>
      </c>
      <c r="G6574">
        <v>7.5754686069344439</v>
      </c>
      <c r="H6574">
        <v>7.593301144557568</v>
      </c>
      <c r="I6574">
        <v>33.388598503814968</v>
      </c>
      <c r="J6574">
        <v>29.790812172295315</v>
      </c>
      <c r="K6574" s="13">
        <v>7.8023927510000002</v>
      </c>
      <c r="L6574" s="13">
        <v>8.2361399209999995</v>
      </c>
      <c r="M6574" s="13">
        <v>24.46521319</v>
      </c>
      <c r="N6574" s="13">
        <v>20.09547667</v>
      </c>
      <c r="O6574" s="1">
        <v>1.6129668674789199</v>
      </c>
      <c r="P6574" s="1">
        <v>7.36188108597395E-4</v>
      </c>
    </row>
    <row r="6575" spans="1:16" x14ac:dyDescent="0.2">
      <c r="A6575" t="s">
        <v>5265</v>
      </c>
      <c r="B6575" s="1" t="s">
        <v>7617</v>
      </c>
      <c r="C6575" s="1">
        <v>114</v>
      </c>
      <c r="D6575" s="1">
        <v>119</v>
      </c>
      <c r="E6575" s="1">
        <v>308</v>
      </c>
      <c r="F6575" s="1">
        <v>69</v>
      </c>
      <c r="G6575">
        <v>24.589802337669941</v>
      </c>
      <c r="H6575">
        <v>21.72647908553094</v>
      </c>
      <c r="I6575">
        <v>281.69302326493772</v>
      </c>
      <c r="J6575">
        <v>57.957190646383502</v>
      </c>
      <c r="K6575" s="13">
        <v>25.32639305</v>
      </c>
      <c r="L6575" s="13">
        <v>23.565813909999999</v>
      </c>
      <c r="M6575" s="13">
        <v>206.40818049999999</v>
      </c>
      <c r="N6575" s="13">
        <v>39.095186990000002</v>
      </c>
      <c r="O6575" s="1">
        <v>2.44336503614177</v>
      </c>
      <c r="P6575" s="1">
        <v>1.43134366039478E-2</v>
      </c>
    </row>
    <row r="6576" spans="1:16" x14ac:dyDescent="0.2">
      <c r="A6576" t="s">
        <v>5266</v>
      </c>
      <c r="B6576" s="1" t="s">
        <v>9620</v>
      </c>
      <c r="C6576" s="1">
        <v>266</v>
      </c>
      <c r="D6576" s="1">
        <v>208</v>
      </c>
      <c r="E6576" s="1">
        <v>73</v>
      </c>
      <c r="F6576" s="1">
        <v>104</v>
      </c>
      <c r="G6576">
        <v>24.095620585908037</v>
      </c>
      <c r="H6576">
        <v>15.948212674184873</v>
      </c>
      <c r="I6576">
        <v>28.038483955671165</v>
      </c>
      <c r="J6576">
        <v>36.685789300648551</v>
      </c>
      <c r="K6576" s="13">
        <v>24.817408019999998</v>
      </c>
      <c r="L6576" s="13">
        <v>17.298367150000001</v>
      </c>
      <c r="M6576" s="13">
        <v>20.544962000000002</v>
      </c>
      <c r="N6576" s="13">
        <v>24.746503010000001</v>
      </c>
      <c r="O6576" s="1">
        <v>0.28184253809543303</v>
      </c>
      <c r="P6576" s="1">
        <v>0.74277070839177195</v>
      </c>
    </row>
    <row r="6577" spans="1:16" x14ac:dyDescent="0.2">
      <c r="A6577" t="s">
        <v>5267</v>
      </c>
      <c r="B6577" s="1" t="s">
        <v>7429</v>
      </c>
      <c r="C6577" s="1">
        <v>544</v>
      </c>
      <c r="D6577" s="1">
        <v>349</v>
      </c>
      <c r="E6577" s="1">
        <v>264</v>
      </c>
      <c r="F6577" s="1">
        <v>182</v>
      </c>
      <c r="G6577">
        <v>30.762938161388419</v>
      </c>
      <c r="H6577">
        <v>16.705002454716848</v>
      </c>
      <c r="I6577">
        <v>63.300629312525174</v>
      </c>
      <c r="J6577">
        <v>40.078213035458681</v>
      </c>
      <c r="K6577" s="13">
        <v>31.684445960000001</v>
      </c>
      <c r="L6577" s="13">
        <v>18.119225749999998</v>
      </c>
      <c r="M6577" s="13">
        <v>46.383000799999998</v>
      </c>
      <c r="N6577" s="13">
        <v>27.03487204</v>
      </c>
      <c r="O6577" s="1">
        <v>0.72963758667352996</v>
      </c>
      <c r="P6577" s="1">
        <v>0.27970993795985599</v>
      </c>
    </row>
    <row r="6578" spans="1:16" x14ac:dyDescent="0.2">
      <c r="A6578" t="s">
        <v>5268</v>
      </c>
      <c r="B6578" s="1" t="s">
        <v>9621</v>
      </c>
      <c r="C6578" s="1">
        <v>133</v>
      </c>
      <c r="D6578" s="1">
        <v>97</v>
      </c>
      <c r="E6578" s="1">
        <v>21</v>
      </c>
      <c r="F6578" s="1">
        <v>69</v>
      </c>
      <c r="G6578">
        <v>2.6485359921896174</v>
      </c>
      <c r="H6578">
        <v>1.635001579286149</v>
      </c>
      <c r="I6578">
        <v>1.7731632468272418</v>
      </c>
      <c r="J6578">
        <v>5.3507095569330287</v>
      </c>
      <c r="K6578" s="13">
        <v>2.7278732309999998</v>
      </c>
      <c r="L6578" s="13">
        <v>1.773418639</v>
      </c>
      <c r="M6578" s="13">
        <v>1.299270374</v>
      </c>
      <c r="N6578" s="13">
        <v>3.6093362760000001</v>
      </c>
      <c r="O6578" s="1">
        <v>0.32745240988752</v>
      </c>
      <c r="P6578" s="1">
        <v>0.81513176750920002</v>
      </c>
    </row>
    <row r="6579" spans="1:16" x14ac:dyDescent="0.2">
      <c r="A6579" t="s">
        <v>5270</v>
      </c>
      <c r="B6579" s="1" t="s">
        <v>8474</v>
      </c>
      <c r="C6579" s="1">
        <v>1104</v>
      </c>
      <c r="D6579" s="1">
        <v>1404</v>
      </c>
      <c r="E6579" s="1">
        <v>208</v>
      </c>
      <c r="F6579" s="1">
        <v>156</v>
      </c>
      <c r="G6579">
        <v>81.668642059379536</v>
      </c>
      <c r="H6579">
        <v>87.911476230746601</v>
      </c>
      <c r="I6579">
        <v>65.241627155312898</v>
      </c>
      <c r="J6579">
        <v>44.938534771507513</v>
      </c>
      <c r="K6579" s="13">
        <v>84.115036810000007</v>
      </c>
      <c r="L6579" s="13">
        <v>95.353944889999994</v>
      </c>
      <c r="M6579" s="13">
        <v>47.805250559999998</v>
      </c>
      <c r="N6579" s="13">
        <v>30.313415819999999</v>
      </c>
      <c r="O6579" s="1">
        <v>-1.07339838706019</v>
      </c>
      <c r="P6579" s="1">
        <v>4.5000517284708698E-2</v>
      </c>
    </row>
    <row r="6580" spans="1:16" x14ac:dyDescent="0.2">
      <c r="A6580" t="s">
        <v>5271</v>
      </c>
      <c r="B6580" s="1" t="s">
        <v>7429</v>
      </c>
      <c r="C6580" s="1">
        <v>254</v>
      </c>
      <c r="D6580" s="1">
        <v>224</v>
      </c>
      <c r="E6580" s="1">
        <v>32</v>
      </c>
      <c r="F6580" s="1">
        <v>95</v>
      </c>
      <c r="G6580">
        <v>25.124033262464295</v>
      </c>
      <c r="H6580">
        <v>18.754084370551109</v>
      </c>
      <c r="I6580">
        <v>13.420874319210441</v>
      </c>
      <c r="J6580">
        <v>36.592096876214427</v>
      </c>
      <c r="K6580" s="13">
        <v>25.87662693</v>
      </c>
      <c r="L6580" s="13">
        <v>20.34178021</v>
      </c>
      <c r="M6580" s="13">
        <v>9.8340321579999994</v>
      </c>
      <c r="N6580" s="13">
        <v>24.683302520000002</v>
      </c>
      <c r="O6580" s="1">
        <v>-0.233309702181972</v>
      </c>
      <c r="P6580" s="1">
        <v>0.84409570099193698</v>
      </c>
    </row>
    <row r="6581" spans="1:16" x14ac:dyDescent="0.2">
      <c r="A6581" t="s">
        <v>5272</v>
      </c>
      <c r="B6581" s="1" t="s">
        <v>7429</v>
      </c>
      <c r="C6581" s="1">
        <v>236</v>
      </c>
      <c r="D6581" s="1">
        <v>242</v>
      </c>
      <c r="E6581" s="1">
        <v>126</v>
      </c>
      <c r="F6581" s="1">
        <v>98</v>
      </c>
      <c r="G6581">
        <v>13.747127510101809</v>
      </c>
      <c r="H6581">
        <v>11.931842938222873</v>
      </c>
      <c r="I6581">
        <v>31.12043730527812</v>
      </c>
      <c r="J6581">
        <v>22.229724599624273</v>
      </c>
      <c r="K6581" s="13">
        <v>14.158924499999999</v>
      </c>
      <c r="L6581" s="13">
        <v>12.941976889999999</v>
      </c>
      <c r="M6581" s="13">
        <v>22.803237249999999</v>
      </c>
      <c r="N6581" s="13">
        <v>14.99512365</v>
      </c>
      <c r="O6581" s="1">
        <v>0.62193892942102502</v>
      </c>
      <c r="P6581" s="1">
        <v>0.41117891656518202</v>
      </c>
    </row>
    <row r="6582" spans="1:16" x14ac:dyDescent="0.2">
      <c r="A6582" t="s">
        <v>5273</v>
      </c>
      <c r="B6582" s="1" t="s">
        <v>9622</v>
      </c>
      <c r="C6582" s="1">
        <v>5252.81</v>
      </c>
      <c r="D6582" s="1">
        <v>4441</v>
      </c>
      <c r="E6582" s="1">
        <v>1786</v>
      </c>
      <c r="F6582" s="1">
        <v>1704.26</v>
      </c>
      <c r="G6582">
        <v>238.90637514835262</v>
      </c>
      <c r="H6582">
        <v>170.96571385595223</v>
      </c>
      <c r="I6582">
        <v>344.42343149058547</v>
      </c>
      <c r="J6582">
        <v>301.84219221299082</v>
      </c>
      <c r="K6582" s="13">
        <v>246.0628466</v>
      </c>
      <c r="L6582" s="13">
        <v>185.43944379999999</v>
      </c>
      <c r="M6582" s="13">
        <v>252.37335669999999</v>
      </c>
      <c r="N6582" s="13">
        <v>203.6085051</v>
      </c>
      <c r="O6582" s="1">
        <v>0.24030446231337901</v>
      </c>
      <c r="P6582" s="1">
        <v>0.53464938758319802</v>
      </c>
    </row>
    <row r="6583" spans="1:16" x14ac:dyDescent="0.2">
      <c r="A6583" t="s">
        <v>5274</v>
      </c>
      <c r="B6583" s="1" t="s">
        <v>6986</v>
      </c>
      <c r="C6583" s="1">
        <v>40376.01</v>
      </c>
      <c r="D6583" s="1">
        <v>62158.77</v>
      </c>
      <c r="E6583" s="1">
        <v>4944.7299999999996</v>
      </c>
      <c r="F6583" s="1">
        <v>5400</v>
      </c>
      <c r="G6583">
        <v>3251.828926726409</v>
      </c>
      <c r="H6583">
        <v>4237.3945806899801</v>
      </c>
      <c r="I6583">
        <v>1688.5816337687829</v>
      </c>
      <c r="J6583">
        <v>1693.5814931306791</v>
      </c>
      <c r="K6583" s="13">
        <v>3349.2378840000001</v>
      </c>
      <c r="L6583" s="13">
        <v>4596.1267699999999</v>
      </c>
      <c r="M6583" s="13">
        <v>1237.2939120000001</v>
      </c>
      <c r="N6583" s="13">
        <v>1142.4101900000001</v>
      </c>
      <c r="O6583" s="1">
        <v>-1.6149192148646301</v>
      </c>
      <c r="P6583" s="14">
        <v>3.0806247296114897E-5</v>
      </c>
    </row>
    <row r="6584" spans="1:16" x14ac:dyDescent="0.2">
      <c r="A6584" t="s">
        <v>5275</v>
      </c>
      <c r="B6584" s="1" t="s">
        <v>6917</v>
      </c>
      <c r="C6584" s="1">
        <v>637</v>
      </c>
      <c r="D6584" s="1">
        <v>730</v>
      </c>
      <c r="E6584" s="1">
        <v>262</v>
      </c>
      <c r="F6584" s="1">
        <v>207</v>
      </c>
      <c r="G6584">
        <v>11.886502971551682</v>
      </c>
      <c r="H6584">
        <v>11.530011357862243</v>
      </c>
      <c r="I6584">
        <v>20.729610894732282</v>
      </c>
      <c r="J6584">
        <v>15.041566394735932</v>
      </c>
      <c r="K6584" s="13">
        <v>12.24256471</v>
      </c>
      <c r="L6584" s="13">
        <v>12.50612679</v>
      </c>
      <c r="M6584" s="13">
        <v>15.18944707</v>
      </c>
      <c r="N6584" s="13">
        <v>10.14633119</v>
      </c>
      <c r="O6584" s="1">
        <v>0.168918066107834</v>
      </c>
      <c r="P6584" s="1">
        <v>0.79770808999284104</v>
      </c>
    </row>
    <row r="6585" spans="1:16" x14ac:dyDescent="0.2">
      <c r="A6585" t="s">
        <v>5276</v>
      </c>
      <c r="B6585" s="1" t="s">
        <v>7429</v>
      </c>
      <c r="C6585" s="1">
        <v>776</v>
      </c>
      <c r="D6585" s="1">
        <v>901.99</v>
      </c>
      <c r="E6585" s="1">
        <v>164</v>
      </c>
      <c r="F6585" s="1">
        <v>166</v>
      </c>
      <c r="G6585">
        <v>24.013785237455384</v>
      </c>
      <c r="H6585">
        <v>23.626142975388696</v>
      </c>
      <c r="I6585">
        <v>21.518794446209178</v>
      </c>
      <c r="J6585">
        <v>20.003916715605769</v>
      </c>
      <c r="K6585" s="13">
        <v>24.73312129</v>
      </c>
      <c r="L6585" s="13">
        <v>25.626300820000001</v>
      </c>
      <c r="M6585" s="13">
        <v>15.76771465</v>
      </c>
      <c r="N6585" s="13">
        <v>13.49369864</v>
      </c>
      <c r="O6585" s="1">
        <v>-0.64149966740682896</v>
      </c>
      <c r="P6585" s="1">
        <v>0.23001318831546599</v>
      </c>
    </row>
    <row r="6586" spans="1:16" x14ac:dyDescent="0.2">
      <c r="A6586" t="s">
        <v>5277</v>
      </c>
      <c r="B6586" s="1" t="s">
        <v>8915</v>
      </c>
      <c r="C6586" s="1">
        <v>2255</v>
      </c>
      <c r="D6586" s="1">
        <v>4466.1499999999996</v>
      </c>
      <c r="E6586" s="1">
        <v>297</v>
      </c>
      <c r="F6586" s="1">
        <v>271</v>
      </c>
      <c r="G6586">
        <v>338.22208723109088</v>
      </c>
      <c r="H6586">
        <v>566.99721843545581</v>
      </c>
      <c r="I6586">
        <v>188.88047072620731</v>
      </c>
      <c r="J6586">
        <v>158.28244807125776</v>
      </c>
      <c r="K6586" s="13">
        <v>348.35357370000003</v>
      </c>
      <c r="L6586" s="13">
        <v>614.99844889999997</v>
      </c>
      <c r="M6586" s="13">
        <v>138.40056759999999</v>
      </c>
      <c r="N6586" s="13">
        <v>106.76987339999999</v>
      </c>
      <c r="O6586" s="1">
        <v>-1.8703465266722199</v>
      </c>
      <c r="P6586" s="14">
        <v>5.5063724096053102E-4</v>
      </c>
    </row>
    <row r="6587" spans="1:16" x14ac:dyDescent="0.2">
      <c r="A6587" t="s">
        <v>5278</v>
      </c>
      <c r="B6587" s="1" t="s">
        <v>7429</v>
      </c>
      <c r="C6587" s="1">
        <v>356</v>
      </c>
      <c r="D6587" s="1">
        <v>281</v>
      </c>
      <c r="E6587" s="1">
        <v>150</v>
      </c>
      <c r="F6587" s="1">
        <v>202</v>
      </c>
      <c r="G6587">
        <v>22.254547883240466</v>
      </c>
      <c r="H6587">
        <v>14.86850494740855</v>
      </c>
      <c r="I6587">
        <v>39.758979135663104</v>
      </c>
      <c r="J6587">
        <v>49.173168800761701</v>
      </c>
      <c r="K6587" s="13">
        <v>22.921185749999999</v>
      </c>
      <c r="L6587" s="13">
        <v>16.127252800000001</v>
      </c>
      <c r="M6587" s="13">
        <v>29.133055720000002</v>
      </c>
      <c r="N6587" s="13">
        <v>33.169900200000001</v>
      </c>
      <c r="O6587" s="1">
        <v>0.84866065752791098</v>
      </c>
      <c r="P6587" s="1">
        <v>0.158396315108039</v>
      </c>
    </row>
    <row r="6588" spans="1:16" x14ac:dyDescent="0.2">
      <c r="A6588" t="s">
        <v>5279</v>
      </c>
      <c r="B6588" s="1" t="s">
        <v>9623</v>
      </c>
      <c r="C6588" s="1">
        <v>144</v>
      </c>
      <c r="D6588" s="1">
        <v>77</v>
      </c>
      <c r="E6588" s="1">
        <v>31</v>
      </c>
      <c r="F6588" s="1">
        <v>30</v>
      </c>
      <c r="G6588">
        <v>8.4902330128212995</v>
      </c>
      <c r="H6588">
        <v>3.8427315552057433</v>
      </c>
      <c r="I6588">
        <v>7.7498625366195109</v>
      </c>
      <c r="J6588">
        <v>6.887893458004041</v>
      </c>
      <c r="K6588" s="13">
        <v>8.7445590430000006</v>
      </c>
      <c r="L6588" s="13">
        <v>4.1680520980000004</v>
      </c>
      <c r="M6588" s="13">
        <v>5.6786462340000003</v>
      </c>
      <c r="N6588" s="13">
        <v>4.6462480279999996</v>
      </c>
      <c r="O6588" s="1">
        <v>-0.132910233079684</v>
      </c>
      <c r="P6588" s="1">
        <v>0.924387579054468</v>
      </c>
    </row>
    <row r="6589" spans="1:16" x14ac:dyDescent="0.2">
      <c r="A6589" t="s">
        <v>5281</v>
      </c>
      <c r="B6589" s="1" t="s">
        <v>7429</v>
      </c>
      <c r="C6589" s="1">
        <v>224</v>
      </c>
      <c r="D6589" s="1">
        <v>163</v>
      </c>
      <c r="E6589" s="1">
        <v>122</v>
      </c>
      <c r="F6589" s="1">
        <v>184</v>
      </c>
      <c r="G6589">
        <v>19.043891761658362</v>
      </c>
      <c r="H6589">
        <v>11.72971593146451</v>
      </c>
      <c r="I6589">
        <v>43.978732121261487</v>
      </c>
      <c r="J6589">
        <v>60.916305746052522</v>
      </c>
      <c r="K6589" s="13">
        <v>19.61435401</v>
      </c>
      <c r="L6589" s="13">
        <v>12.722738079999999</v>
      </c>
      <c r="M6589" s="13">
        <v>32.22504404</v>
      </c>
      <c r="N6589" s="13">
        <v>41.09126646</v>
      </c>
      <c r="O6589" s="1">
        <v>1.3638841859691999</v>
      </c>
      <c r="P6589" s="1">
        <v>3.7017944689796703E-2</v>
      </c>
    </row>
    <row r="6590" spans="1:16" x14ac:dyDescent="0.2">
      <c r="A6590" t="s">
        <v>5282</v>
      </c>
      <c r="B6590" s="1" t="s">
        <v>9624</v>
      </c>
      <c r="C6590" s="1">
        <v>1633</v>
      </c>
      <c r="D6590" s="1">
        <v>1337.07</v>
      </c>
      <c r="E6590" s="1">
        <v>490</v>
      </c>
      <c r="F6590" s="1">
        <v>421</v>
      </c>
      <c r="G6590">
        <v>193.0857610968562</v>
      </c>
      <c r="H6590">
        <v>133.81672975747585</v>
      </c>
      <c r="I6590">
        <v>245.66050012126675</v>
      </c>
      <c r="J6590">
        <v>193.84482358758561</v>
      </c>
      <c r="K6590" s="13">
        <v>198.86967010000001</v>
      </c>
      <c r="L6590" s="13">
        <v>145.1454761</v>
      </c>
      <c r="M6590" s="13">
        <v>180.0056539</v>
      </c>
      <c r="N6590" s="13">
        <v>130.75857439999999</v>
      </c>
      <c r="O6590" s="1">
        <v>1.3209321225564201E-2</v>
      </c>
      <c r="P6590" s="1">
        <v>0.98156183148966003</v>
      </c>
    </row>
    <row r="6591" spans="1:16" x14ac:dyDescent="0.2">
      <c r="A6591" t="s">
        <v>5283</v>
      </c>
      <c r="B6591" s="1" t="s">
        <v>9625</v>
      </c>
      <c r="C6591" s="1">
        <v>1465</v>
      </c>
      <c r="D6591" s="1">
        <v>1253</v>
      </c>
      <c r="E6591" s="1">
        <v>503</v>
      </c>
      <c r="F6591" s="1">
        <v>456</v>
      </c>
      <c r="G6591">
        <v>57.53231822289689</v>
      </c>
      <c r="H6591">
        <v>41.650241538299063</v>
      </c>
      <c r="I6591">
        <v>83.756288142714524</v>
      </c>
      <c r="J6591">
        <v>69.734411568335105</v>
      </c>
      <c r="K6591" s="13">
        <v>59.255706269999997</v>
      </c>
      <c r="L6591" s="13">
        <v>45.176295590000002</v>
      </c>
      <c r="M6591" s="13">
        <v>61.371711820000002</v>
      </c>
      <c r="N6591" s="13">
        <v>47.0395447</v>
      </c>
      <c r="O6591" s="1">
        <v>0.21233765517699599</v>
      </c>
      <c r="P6591" s="1">
        <v>0.66323982869610798</v>
      </c>
    </row>
    <row r="6592" spans="1:16" x14ac:dyDescent="0.2">
      <c r="A6592" t="s">
        <v>5284</v>
      </c>
      <c r="B6592" s="1" t="s">
        <v>9626</v>
      </c>
      <c r="C6592" s="1">
        <v>660</v>
      </c>
      <c r="D6592" s="1">
        <v>657</v>
      </c>
      <c r="E6592" s="1">
        <v>89</v>
      </c>
      <c r="F6592" s="1">
        <v>147</v>
      </c>
      <c r="G6592">
        <v>55.302166795852848</v>
      </c>
      <c r="H6592">
        <v>46.596767054899047</v>
      </c>
      <c r="I6592">
        <v>31.620112214392172</v>
      </c>
      <c r="J6592">
        <v>47.964905770727754</v>
      </c>
      <c r="K6592" s="13">
        <v>56.958750369999997</v>
      </c>
      <c r="L6592" s="13">
        <v>50.541587380000003</v>
      </c>
      <c r="M6592" s="13">
        <v>23.16936982</v>
      </c>
      <c r="N6592" s="13">
        <v>32.354862949999998</v>
      </c>
      <c r="O6592" s="1">
        <v>-0.78791854698467501</v>
      </c>
      <c r="P6592" s="1">
        <v>0.20356864113357401</v>
      </c>
    </row>
    <row r="6593" spans="1:16" x14ac:dyDescent="0.2">
      <c r="A6593" t="s">
        <v>5285</v>
      </c>
      <c r="B6593" s="1" t="s">
        <v>7429</v>
      </c>
      <c r="C6593" s="1">
        <v>257</v>
      </c>
      <c r="D6593" s="1">
        <v>243</v>
      </c>
      <c r="E6593" s="1">
        <v>97</v>
      </c>
      <c r="F6593" s="1">
        <v>202</v>
      </c>
      <c r="G6593">
        <v>27.179249671218649</v>
      </c>
      <c r="H6593">
        <v>21.75218145533923</v>
      </c>
      <c r="I6593">
        <v>43.496194504580046</v>
      </c>
      <c r="J6593">
        <v>83.18858896633715</v>
      </c>
      <c r="K6593" s="13">
        <v>27.993407619999999</v>
      </c>
      <c r="L6593" s="13">
        <v>23.59369221</v>
      </c>
      <c r="M6593" s="13">
        <v>31.87146868</v>
      </c>
      <c r="N6593" s="13">
        <v>56.115098150000001</v>
      </c>
      <c r="O6593" s="1">
        <v>0.94454205369848998</v>
      </c>
      <c r="P6593" s="1">
        <v>0.21290856606293801</v>
      </c>
    </row>
    <row r="6594" spans="1:16" x14ac:dyDescent="0.2">
      <c r="A6594" t="s">
        <v>5286</v>
      </c>
      <c r="B6594" s="1" t="s">
        <v>7429</v>
      </c>
      <c r="C6594" s="1">
        <v>271</v>
      </c>
      <c r="D6594" s="1">
        <v>266</v>
      </c>
      <c r="E6594" s="1">
        <v>241</v>
      </c>
      <c r="F6594" s="1">
        <v>70</v>
      </c>
      <c r="G6594">
        <v>45.327641161353938</v>
      </c>
      <c r="H6594">
        <v>37.658903344368404</v>
      </c>
      <c r="I6594">
        <v>170.91731383931619</v>
      </c>
      <c r="J6594">
        <v>45.593183439865513</v>
      </c>
      <c r="K6594" s="13">
        <v>46.685436520000003</v>
      </c>
      <c r="L6594" s="13">
        <v>40.847056019999997</v>
      </c>
      <c r="M6594" s="13">
        <v>125.2382163</v>
      </c>
      <c r="N6594" s="13">
        <v>30.755010939999998</v>
      </c>
      <c r="O6594" s="1">
        <v>0.95686558030077096</v>
      </c>
      <c r="P6594" s="1">
        <v>0.34934805773875699</v>
      </c>
    </row>
    <row r="6595" spans="1:16" x14ac:dyDescent="0.2">
      <c r="A6595" t="s">
        <v>5287</v>
      </c>
      <c r="B6595" s="1" t="s">
        <v>9627</v>
      </c>
      <c r="C6595" s="1">
        <v>323</v>
      </c>
      <c r="D6595" s="1">
        <v>348</v>
      </c>
      <c r="E6595" s="1">
        <v>219</v>
      </c>
      <c r="F6595" s="1">
        <v>40</v>
      </c>
      <c r="G6595">
        <v>17.916694510409208</v>
      </c>
      <c r="H6595">
        <v>16.339050476830398</v>
      </c>
      <c r="I6595">
        <v>51.507997896923598</v>
      </c>
      <c r="J6595">
        <v>8.6401922604964767</v>
      </c>
      <c r="K6595" s="13">
        <v>18.453391419999999</v>
      </c>
      <c r="L6595" s="13">
        <v>17.722292759999998</v>
      </c>
      <c r="M6595" s="13">
        <v>37.742049860000002</v>
      </c>
      <c r="N6595" s="13">
        <v>5.8282661449999997</v>
      </c>
      <c r="O6595" s="1">
        <v>0.378423979874629</v>
      </c>
      <c r="P6595" s="1">
        <v>0.77474854817317096</v>
      </c>
    </row>
    <row r="6596" spans="1:16" x14ac:dyDescent="0.2">
      <c r="A6596" t="s">
        <v>5288</v>
      </c>
      <c r="B6596" s="1" t="s">
        <v>9628</v>
      </c>
      <c r="C6596" s="1">
        <v>1324</v>
      </c>
      <c r="D6596" s="1">
        <v>713</v>
      </c>
      <c r="E6596" s="1">
        <v>272</v>
      </c>
      <c r="F6596" s="1">
        <v>463</v>
      </c>
      <c r="G6596">
        <v>134.15939321919933</v>
      </c>
      <c r="H6596">
        <v>61.152586999661501</v>
      </c>
      <c r="I6596">
        <v>116.86304341791556</v>
      </c>
      <c r="J6596">
        <v>182.69309782250301</v>
      </c>
      <c r="K6596" s="13">
        <v>138.17815519999999</v>
      </c>
      <c r="L6596" s="13">
        <v>66.329683689999996</v>
      </c>
      <c r="M6596" s="13">
        <v>85.630406769999993</v>
      </c>
      <c r="N6596" s="13">
        <v>123.23614619999999</v>
      </c>
      <c r="O6596" s="1">
        <v>0.23544690517269701</v>
      </c>
      <c r="P6596" s="1">
        <v>0.74524690711642505</v>
      </c>
    </row>
    <row r="6597" spans="1:16" x14ac:dyDescent="0.2">
      <c r="A6597" t="s">
        <v>5289</v>
      </c>
      <c r="B6597" s="1" t="s">
        <v>9195</v>
      </c>
      <c r="C6597" s="1">
        <v>1274.29</v>
      </c>
      <c r="D6597" s="1">
        <v>2848.59</v>
      </c>
      <c r="E6597" s="1">
        <v>154</v>
      </c>
      <c r="F6597" s="1">
        <v>22</v>
      </c>
      <c r="G6597">
        <v>51.793474425697369</v>
      </c>
      <c r="H6597">
        <v>98.000641804896389</v>
      </c>
      <c r="I6597">
        <v>26.540107602386854</v>
      </c>
      <c r="J6597">
        <v>3.4820700199076393</v>
      </c>
      <c r="K6597" s="13">
        <v>53.344954659999999</v>
      </c>
      <c r="L6597" s="13">
        <v>106.2972458</v>
      </c>
      <c r="M6597" s="13">
        <v>19.447039400000001</v>
      </c>
      <c r="N6597" s="13">
        <v>2.3488401880000001</v>
      </c>
      <c r="O6597" s="1">
        <v>-2.81216338366912</v>
      </c>
      <c r="P6597" s="1">
        <v>6.2859182712617697E-3</v>
      </c>
    </row>
    <row r="6598" spans="1:16" x14ac:dyDescent="0.2">
      <c r="A6598" t="s">
        <v>5290</v>
      </c>
      <c r="B6598" s="1" t="s">
        <v>7429</v>
      </c>
      <c r="C6598" s="1">
        <v>246</v>
      </c>
      <c r="D6598" s="1">
        <v>421</v>
      </c>
      <c r="E6598" s="1">
        <v>88</v>
      </c>
      <c r="F6598" s="1">
        <v>18</v>
      </c>
      <c r="G6598">
        <v>16.553768986838648</v>
      </c>
      <c r="H6598">
        <v>23.979276913685116</v>
      </c>
      <c r="I6598">
        <v>25.108434947387721</v>
      </c>
      <c r="J6598">
        <v>4.7167443386548138</v>
      </c>
      <c r="K6598" s="13">
        <v>17.049639280000001</v>
      </c>
      <c r="L6598" s="13">
        <v>26.009330609999999</v>
      </c>
      <c r="M6598" s="13">
        <v>18.397993369999998</v>
      </c>
      <c r="N6598" s="13">
        <v>3.1816932439999999</v>
      </c>
      <c r="O6598" s="1">
        <v>-0.91628397784967797</v>
      </c>
      <c r="P6598" s="1">
        <v>0.488815502479577</v>
      </c>
    </row>
    <row r="6599" spans="1:16" x14ac:dyDescent="0.2">
      <c r="A6599" t="s">
        <v>5291</v>
      </c>
      <c r="B6599" s="1" t="s">
        <v>7429</v>
      </c>
      <c r="C6599" s="1">
        <v>332</v>
      </c>
      <c r="D6599" s="1">
        <v>562</v>
      </c>
      <c r="E6599" s="1">
        <v>47</v>
      </c>
      <c r="F6599" s="1">
        <v>9</v>
      </c>
      <c r="G6599">
        <v>25.603019779125866</v>
      </c>
      <c r="H6599">
        <v>36.684417516261092</v>
      </c>
      <c r="I6599">
        <v>15.368311474987467</v>
      </c>
      <c r="J6599">
        <v>2.7027362471495504</v>
      </c>
      <c r="K6599" s="13">
        <v>26.369961549999999</v>
      </c>
      <c r="L6599" s="13">
        <v>39.790071509999997</v>
      </c>
      <c r="M6599" s="13">
        <v>11.26100027</v>
      </c>
      <c r="N6599" s="13">
        <v>1.823138385</v>
      </c>
      <c r="O6599" s="1">
        <v>-2.2597700732436699</v>
      </c>
      <c r="P6599" s="1">
        <v>4.9014206898743397E-2</v>
      </c>
    </row>
    <row r="6600" spans="1:16" x14ac:dyDescent="0.2">
      <c r="A6600" t="s">
        <v>5292</v>
      </c>
      <c r="B6600" s="1" t="s">
        <v>7537</v>
      </c>
      <c r="C6600" s="1">
        <v>15</v>
      </c>
      <c r="D6600" s="1">
        <v>27</v>
      </c>
      <c r="E6600" s="1">
        <v>24</v>
      </c>
      <c r="F6600" s="1">
        <v>89</v>
      </c>
      <c r="G6600">
        <v>0.71939577560022716</v>
      </c>
      <c r="H6600">
        <v>1.0960556178804821</v>
      </c>
      <c r="I6600">
        <v>4.8804858043028618</v>
      </c>
      <c r="J6600">
        <v>16.621670909058292</v>
      </c>
      <c r="K6600" s="13">
        <v>0.74094536899999996</v>
      </c>
      <c r="L6600" s="13">
        <v>1.1888462289999999</v>
      </c>
      <c r="M6600" s="13">
        <v>3.5761346989999998</v>
      </c>
      <c r="N6600" s="13">
        <v>11.21219516</v>
      </c>
      <c r="O6600" s="1">
        <v>3.08418091083331</v>
      </c>
      <c r="P6600" s="1">
        <v>1.6031163864141499E-2</v>
      </c>
    </row>
    <row r="6601" spans="1:16" x14ac:dyDescent="0.2">
      <c r="A6601" t="s">
        <v>5293</v>
      </c>
      <c r="B6601" s="1" t="s">
        <v>9629</v>
      </c>
      <c r="C6601" s="1">
        <v>90</v>
      </c>
      <c r="D6601" s="1">
        <v>113</v>
      </c>
      <c r="E6601" s="1">
        <v>83</v>
      </c>
      <c r="F6601" s="1">
        <v>59</v>
      </c>
      <c r="G6601">
        <v>12.963392967923433</v>
      </c>
      <c r="H6601">
        <v>13.776751485695652</v>
      </c>
      <c r="I6601">
        <v>50.690836407212039</v>
      </c>
      <c r="J6601">
        <v>33.093007455915611</v>
      </c>
      <c r="K6601" s="13">
        <v>13.35171308</v>
      </c>
      <c r="L6601" s="13">
        <v>14.94307294</v>
      </c>
      <c r="M6601" s="13">
        <v>37.143281690000002</v>
      </c>
      <c r="N6601" s="13">
        <v>22.322981850000001</v>
      </c>
      <c r="O6601" s="1">
        <v>1.19778681127263</v>
      </c>
      <c r="P6601" s="1">
        <v>0.196892336597812</v>
      </c>
    </row>
    <row r="6602" spans="1:16" x14ac:dyDescent="0.2">
      <c r="A6602" t="s">
        <v>5295</v>
      </c>
      <c r="B6602" s="1" t="s">
        <v>9630</v>
      </c>
      <c r="C6602" s="1">
        <v>195</v>
      </c>
      <c r="D6602" s="1">
        <v>187</v>
      </c>
      <c r="E6602" s="1">
        <v>90</v>
      </c>
      <c r="F6602" s="1">
        <v>118</v>
      </c>
      <c r="G6602">
        <v>33.189155498931576</v>
      </c>
      <c r="H6602">
        <v>26.939864133956334</v>
      </c>
      <c r="I6602">
        <v>64.950019822399653</v>
      </c>
      <c r="J6602">
        <v>78.208084026675564</v>
      </c>
      <c r="K6602" s="13">
        <v>34.183340950000002</v>
      </c>
      <c r="L6602" s="13">
        <v>29.220557199999998</v>
      </c>
      <c r="M6602" s="13">
        <v>47.591577749999999</v>
      </c>
      <c r="N6602" s="13">
        <v>52.755484439999996</v>
      </c>
      <c r="O6602" s="1">
        <v>0.82347433193339903</v>
      </c>
      <c r="P6602" s="1">
        <v>0.25828997266847797</v>
      </c>
    </row>
    <row r="6603" spans="1:16" x14ac:dyDescent="0.2">
      <c r="A6603" t="s">
        <v>5296</v>
      </c>
      <c r="B6603" s="1" t="s">
        <v>7874</v>
      </c>
      <c r="C6603" s="1">
        <v>248</v>
      </c>
      <c r="D6603" s="1">
        <v>228</v>
      </c>
      <c r="E6603" s="1">
        <v>193</v>
      </c>
      <c r="F6603" s="1">
        <v>28</v>
      </c>
      <c r="G6603">
        <v>20.601922263608007</v>
      </c>
      <c r="H6603">
        <v>16.031830567138179</v>
      </c>
      <c r="I6603">
        <v>67.981158338843812</v>
      </c>
      <c r="J6603">
        <v>9.0577878254222828</v>
      </c>
      <c r="K6603" s="13">
        <v>21.21905551</v>
      </c>
      <c r="L6603" s="13">
        <v>17.389064019999999</v>
      </c>
      <c r="M6603" s="13">
        <v>49.812618860000001</v>
      </c>
      <c r="N6603" s="13">
        <v>6.1099564150000001</v>
      </c>
      <c r="O6603" s="1">
        <v>0.65253547456577099</v>
      </c>
      <c r="P6603" s="1">
        <v>0.643389217393454</v>
      </c>
    </row>
    <row r="6604" spans="1:16" x14ac:dyDescent="0.2">
      <c r="A6604" t="s">
        <v>5297</v>
      </c>
      <c r="B6604" s="1" t="s">
        <v>9631</v>
      </c>
      <c r="C6604" s="1">
        <v>485</v>
      </c>
      <c r="D6604" s="1">
        <v>548</v>
      </c>
      <c r="E6604" s="1">
        <v>221</v>
      </c>
      <c r="F6604" s="1">
        <v>130</v>
      </c>
      <c r="G6604">
        <v>37.601656599574262</v>
      </c>
      <c r="H6604">
        <v>35.961516924129498</v>
      </c>
      <c r="I6604">
        <v>72.649512089206837</v>
      </c>
      <c r="J6604">
        <v>39.247919603229427</v>
      </c>
      <c r="K6604" s="13">
        <v>38.728019089999997</v>
      </c>
      <c r="L6604" s="13">
        <v>39.005971119999998</v>
      </c>
      <c r="M6604" s="13">
        <v>53.233315589999997</v>
      </c>
      <c r="N6604" s="13">
        <v>26.47479526</v>
      </c>
      <c r="O6604" s="1">
        <v>0.16460711694097099</v>
      </c>
      <c r="P6604" s="1">
        <v>0.84268381170939499</v>
      </c>
    </row>
    <row r="6605" spans="1:16" x14ac:dyDescent="0.2">
      <c r="A6605" t="s">
        <v>5298</v>
      </c>
      <c r="B6605" s="1" t="s">
        <v>7429</v>
      </c>
      <c r="C6605" s="1">
        <v>825</v>
      </c>
      <c r="D6605" s="1">
        <v>657</v>
      </c>
      <c r="E6605" s="1">
        <v>222</v>
      </c>
      <c r="F6605" s="1">
        <v>320</v>
      </c>
      <c r="G6605">
        <v>196.96662146468137</v>
      </c>
      <c r="H6605">
        <v>132.76887051258907</v>
      </c>
      <c r="I6605">
        <v>224.73300009416238</v>
      </c>
      <c r="J6605">
        <v>297.5066748764923</v>
      </c>
      <c r="K6605" s="13">
        <v>202.86678209999999</v>
      </c>
      <c r="L6605" s="13">
        <v>144.00890649999999</v>
      </c>
      <c r="M6605" s="13">
        <v>164.6712053</v>
      </c>
      <c r="N6605" s="13">
        <v>200.68396960000001</v>
      </c>
      <c r="O6605" s="1">
        <v>0.25081174723043698</v>
      </c>
      <c r="P6605" s="1">
        <v>0.67288191395046804</v>
      </c>
    </row>
    <row r="6606" spans="1:16" x14ac:dyDescent="0.2">
      <c r="A6606" t="s">
        <v>5299</v>
      </c>
      <c r="B6606" s="1" t="s">
        <v>7429</v>
      </c>
      <c r="C6606" s="1">
        <v>54</v>
      </c>
      <c r="D6606" s="1">
        <v>52</v>
      </c>
      <c r="E6606" s="1">
        <v>101</v>
      </c>
      <c r="F6606" s="1">
        <v>79</v>
      </c>
      <c r="G6606">
        <v>5.6087147167535232</v>
      </c>
      <c r="H6606">
        <v>4.5715675186429827</v>
      </c>
      <c r="I6606">
        <v>44.480140710580464</v>
      </c>
      <c r="J6606">
        <v>31.952491694218029</v>
      </c>
      <c r="K6606" s="13">
        <v>5.7767244929999997</v>
      </c>
      <c r="L6606" s="13">
        <v>4.9585903450000002</v>
      </c>
      <c r="M6606" s="13">
        <v>32.592446940000002</v>
      </c>
      <c r="N6606" s="13">
        <v>21.553643709999999</v>
      </c>
      <c r="O6606" s="1">
        <v>2.4809264108915099</v>
      </c>
      <c r="P6606" s="1">
        <v>1.73784268537331E-3</v>
      </c>
    </row>
    <row r="6607" spans="1:16" x14ac:dyDescent="0.2">
      <c r="A6607" t="s">
        <v>5300</v>
      </c>
      <c r="B6607" s="1" t="s">
        <v>8410</v>
      </c>
      <c r="C6607" s="1">
        <v>7764.03</v>
      </c>
      <c r="D6607" s="1">
        <v>9856.01</v>
      </c>
      <c r="E6607" s="1">
        <v>1469</v>
      </c>
      <c r="F6607" s="1">
        <v>1305</v>
      </c>
      <c r="G6607">
        <v>821.09147791763314</v>
      </c>
      <c r="H6607">
        <v>882.26221376805756</v>
      </c>
      <c r="I6607">
        <v>658.72071883740307</v>
      </c>
      <c r="J6607">
        <v>537.43123069836622</v>
      </c>
      <c r="K6607" s="13">
        <v>845.68737950000002</v>
      </c>
      <c r="L6607" s="13">
        <v>956.95335939999995</v>
      </c>
      <c r="M6607" s="13">
        <v>482.67203599999999</v>
      </c>
      <c r="N6607" s="13">
        <v>362.52575780000001</v>
      </c>
      <c r="O6607" s="1">
        <v>-0.96111557637476397</v>
      </c>
      <c r="P6607" s="1">
        <v>1.1530555676194701E-2</v>
      </c>
    </row>
    <row r="6608" spans="1:16" x14ac:dyDescent="0.2">
      <c r="A6608" t="s">
        <v>5301</v>
      </c>
      <c r="B6608" s="1" t="s">
        <v>7429</v>
      </c>
      <c r="C6608" s="1">
        <v>539</v>
      </c>
      <c r="D6608" s="1">
        <v>496.94</v>
      </c>
      <c r="E6608" s="1">
        <v>281</v>
      </c>
      <c r="F6608" s="1">
        <v>325</v>
      </c>
      <c r="G6608">
        <v>21.253381748994428</v>
      </c>
      <c r="H6608">
        <v>16.585762320896432</v>
      </c>
      <c r="I6608">
        <v>46.980840884305088</v>
      </c>
      <c r="J6608">
        <v>49.903463386911625</v>
      </c>
      <c r="K6608" s="13">
        <v>21.890029550000001</v>
      </c>
      <c r="L6608" s="13">
        <v>17.989890899999999</v>
      </c>
      <c r="M6608" s="13">
        <v>34.42481385</v>
      </c>
      <c r="N6608" s="13">
        <v>33.66252248</v>
      </c>
      <c r="O6608" s="1">
        <v>0.933205201458288</v>
      </c>
      <c r="P6608" s="1">
        <v>4.03766768494635E-2</v>
      </c>
    </row>
    <row r="6609" spans="1:16" x14ac:dyDescent="0.2">
      <c r="A6609" t="s">
        <v>5302</v>
      </c>
      <c r="B6609" s="1" t="s">
        <v>7429</v>
      </c>
      <c r="C6609" s="1">
        <v>1990.21</v>
      </c>
      <c r="D6609" s="1">
        <v>2331</v>
      </c>
      <c r="E6609" s="1">
        <v>591.32000000000005</v>
      </c>
      <c r="F6609" s="1">
        <v>220</v>
      </c>
      <c r="G6609">
        <v>25.348215211289734</v>
      </c>
      <c r="H6609">
        <v>25.129448598918863</v>
      </c>
      <c r="I6609">
        <v>31.933479179816267</v>
      </c>
      <c r="J6609">
        <v>10.911368200353669</v>
      </c>
      <c r="K6609" s="13">
        <v>26.10752428</v>
      </c>
      <c r="L6609" s="13">
        <v>27.2568743</v>
      </c>
      <c r="M6609" s="13">
        <v>23.39898681</v>
      </c>
      <c r="N6609" s="13">
        <v>7.3602943029999999</v>
      </c>
      <c r="O6609" s="1">
        <v>-0.67903526302818895</v>
      </c>
      <c r="P6609" s="1">
        <v>0.381243936906001</v>
      </c>
    </row>
    <row r="6610" spans="1:16" x14ac:dyDescent="0.2">
      <c r="A6610" t="s">
        <v>5303</v>
      </c>
      <c r="B6610" s="1" t="s">
        <v>7429</v>
      </c>
      <c r="C6610" s="1">
        <v>56</v>
      </c>
      <c r="D6610" s="1">
        <v>32</v>
      </c>
      <c r="E6610" s="1">
        <v>0</v>
      </c>
      <c r="F6610" s="1">
        <v>26</v>
      </c>
      <c r="G6610">
        <v>20.165277950103118</v>
      </c>
      <c r="H6610">
        <v>9.7534523792535595</v>
      </c>
      <c r="I6610">
        <v>0</v>
      </c>
      <c r="J6610">
        <v>36.458398044652796</v>
      </c>
      <c r="K6610" s="13">
        <v>20.76933146</v>
      </c>
      <c r="L6610" s="13">
        <v>10.579166689999999</v>
      </c>
      <c r="M6610" s="13">
        <v>0</v>
      </c>
      <c r="N6610" s="13">
        <v>24.59311559</v>
      </c>
      <c r="O6610" s="1">
        <v>-0.10420028100701</v>
      </c>
      <c r="P6610" s="1">
        <v>0.97492374829924</v>
      </c>
    </row>
    <row r="6611" spans="1:16" x14ac:dyDescent="0.2">
      <c r="A6611" t="s">
        <v>5304</v>
      </c>
      <c r="B6611" s="1" t="s">
        <v>8475</v>
      </c>
      <c r="C6611" s="1">
        <v>7818.9</v>
      </c>
      <c r="D6611" s="1">
        <v>7071</v>
      </c>
      <c r="E6611" s="1">
        <v>897</v>
      </c>
      <c r="F6611" s="1">
        <v>1280</v>
      </c>
      <c r="G6611">
        <v>555.75930154542687</v>
      </c>
      <c r="H6611">
        <v>425.41629662611803</v>
      </c>
      <c r="I6611">
        <v>270.33900583391835</v>
      </c>
      <c r="J6611">
        <v>354.29016747118987</v>
      </c>
      <c r="K6611" s="13">
        <v>572.4071434</v>
      </c>
      <c r="L6611" s="13">
        <v>461.43147449999998</v>
      </c>
      <c r="M6611" s="13">
        <v>198.0886203</v>
      </c>
      <c r="N6611" s="13">
        <v>238.98743529999999</v>
      </c>
      <c r="O6611" s="1">
        <v>-1.0749210827773901</v>
      </c>
      <c r="P6611" s="1">
        <v>1.5221908073979899E-3</v>
      </c>
    </row>
    <row r="6612" spans="1:16" x14ac:dyDescent="0.2">
      <c r="A6612" t="s">
        <v>5305</v>
      </c>
      <c r="B6612" s="1" t="s">
        <v>7429</v>
      </c>
      <c r="C6612" s="1">
        <v>1189</v>
      </c>
      <c r="D6612" s="1">
        <v>1275</v>
      </c>
      <c r="E6612" s="1">
        <v>881</v>
      </c>
      <c r="F6612" s="1">
        <v>1040</v>
      </c>
      <c r="G6612">
        <v>56.464740626768887</v>
      </c>
      <c r="H6612">
        <v>51.250472268710588</v>
      </c>
      <c r="I6612">
        <v>177.39712589360857</v>
      </c>
      <c r="J6612">
        <v>192.32550031184689</v>
      </c>
      <c r="K6612" s="13">
        <v>58.156149249999999</v>
      </c>
      <c r="L6612" s="13">
        <v>55.589269090000002</v>
      </c>
      <c r="M6612" s="13">
        <v>129.98624380000001</v>
      </c>
      <c r="N6612" s="13">
        <v>129.73371059999999</v>
      </c>
      <c r="O6612" s="1">
        <v>1.3417258237998499</v>
      </c>
      <c r="P6612" s="14">
        <v>8.0599281543311402E-5</v>
      </c>
    </row>
    <row r="6613" spans="1:16" x14ac:dyDescent="0.2">
      <c r="A6613" t="s">
        <v>5306</v>
      </c>
      <c r="B6613" s="1" t="s">
        <v>7429</v>
      </c>
      <c r="C6613" s="1">
        <v>517</v>
      </c>
      <c r="D6613" s="1">
        <v>430</v>
      </c>
      <c r="E6613" s="1">
        <v>281</v>
      </c>
      <c r="F6613" s="1">
        <v>458</v>
      </c>
      <c r="G6613">
        <v>39.04058222098913</v>
      </c>
      <c r="H6613">
        <v>27.484408973817306</v>
      </c>
      <c r="I6613">
        <v>89.971974310497629</v>
      </c>
      <c r="J6613">
        <v>134.6788096812804</v>
      </c>
      <c r="K6613" s="13">
        <v>40.210047920000001</v>
      </c>
      <c r="L6613" s="13">
        <v>29.811202479999999</v>
      </c>
      <c r="M6613" s="13">
        <v>65.926203290000004</v>
      </c>
      <c r="N6613" s="13">
        <v>90.84797227</v>
      </c>
      <c r="O6613" s="1">
        <v>1.3390345130072401</v>
      </c>
      <c r="P6613" s="1">
        <v>7.4818538817391497E-3</v>
      </c>
    </row>
    <row r="6614" spans="1:16" x14ac:dyDescent="0.2">
      <c r="A6614" t="s">
        <v>5307</v>
      </c>
      <c r="B6614" s="1" t="s">
        <v>7429</v>
      </c>
      <c r="C6614" s="1">
        <v>3</v>
      </c>
      <c r="D6614" s="1">
        <v>11</v>
      </c>
      <c r="E6614" s="1">
        <v>6</v>
      </c>
      <c r="F6614" s="1">
        <v>4</v>
      </c>
      <c r="G6614">
        <v>0.52920733775935735</v>
      </c>
      <c r="H6614">
        <v>1.6424399186217722</v>
      </c>
      <c r="I6614">
        <v>4.4877746489971146</v>
      </c>
      <c r="J6614">
        <v>2.7477210609797496</v>
      </c>
      <c r="K6614" s="13">
        <v>0.54505981199999998</v>
      </c>
      <c r="L6614" s="13">
        <v>1.7814866979999999</v>
      </c>
      <c r="M6614" s="13">
        <v>3.2883789210000001</v>
      </c>
      <c r="N6614" s="13">
        <v>1.853483019</v>
      </c>
      <c r="O6614" s="1">
        <v>1.2077497045885399</v>
      </c>
      <c r="P6614" s="1">
        <v>0.70426171651443403</v>
      </c>
    </row>
    <row r="6615" spans="1:16" x14ac:dyDescent="0.2">
      <c r="A6615" t="s">
        <v>5308</v>
      </c>
      <c r="B6615" s="1" t="s">
        <v>9632</v>
      </c>
      <c r="C6615" s="1">
        <v>595</v>
      </c>
      <c r="D6615" s="1">
        <v>895</v>
      </c>
      <c r="E6615" s="1">
        <v>175</v>
      </c>
      <c r="F6615" s="1">
        <v>290</v>
      </c>
      <c r="G6615">
        <v>15.861110715571318</v>
      </c>
      <c r="H6615">
        <v>20.194442593516062</v>
      </c>
      <c r="I6615">
        <v>19.780163067492634</v>
      </c>
      <c r="J6615">
        <v>30.103894095744792</v>
      </c>
      <c r="K6615" s="13">
        <v>16.336232339999999</v>
      </c>
      <c r="L6615" s="13">
        <v>21.90407725</v>
      </c>
      <c r="M6615" s="13">
        <v>14.49374721</v>
      </c>
      <c r="N6615" s="13">
        <v>20.306666969999998</v>
      </c>
      <c r="O6615" s="1">
        <v>1.5264097714415799E-3</v>
      </c>
      <c r="P6615" s="1">
        <v>0.99814927723319702</v>
      </c>
    </row>
    <row r="6616" spans="1:16" x14ac:dyDescent="0.2">
      <c r="A6616" t="s">
        <v>5309</v>
      </c>
      <c r="B6616" s="1" t="s">
        <v>7429</v>
      </c>
      <c r="C6616" s="1">
        <v>943</v>
      </c>
      <c r="D6616" s="1">
        <v>663</v>
      </c>
      <c r="E6616" s="1">
        <v>47</v>
      </c>
      <c r="F6616" s="1">
        <v>80</v>
      </c>
      <c r="G6616">
        <v>209.63180666368584</v>
      </c>
      <c r="H6616">
        <v>124.75306285409091</v>
      </c>
      <c r="I6616">
        <v>44.301510119224069</v>
      </c>
      <c r="J6616">
        <v>69.253785924693673</v>
      </c>
      <c r="K6616" s="13">
        <v>215.91135460000001</v>
      </c>
      <c r="L6616" s="13">
        <v>135.31449119999999</v>
      </c>
      <c r="M6616" s="13">
        <v>32.461556889999997</v>
      </c>
      <c r="N6616" s="13">
        <v>46.715337310000002</v>
      </c>
      <c r="O6616" s="1">
        <v>-1.95961288474646</v>
      </c>
      <c r="P6616" s="1">
        <v>9.885371875097311E-4</v>
      </c>
    </row>
    <row r="6617" spans="1:16" x14ac:dyDescent="0.2">
      <c r="A6617" t="s">
        <v>5310</v>
      </c>
      <c r="B6617" s="1" t="s">
        <v>9633</v>
      </c>
      <c r="C6617" s="1">
        <v>120</v>
      </c>
      <c r="D6617" s="1">
        <v>129</v>
      </c>
      <c r="E6617" s="1">
        <v>63</v>
      </c>
      <c r="F6617" s="1">
        <v>59</v>
      </c>
      <c r="G6617">
        <v>22.392156304335977</v>
      </c>
      <c r="H6617">
        <v>20.374951577592185</v>
      </c>
      <c r="I6617">
        <v>49.846010930081441</v>
      </c>
      <c r="J6617">
        <v>42.872097453595167</v>
      </c>
      <c r="K6617" s="13">
        <v>23.062916250000001</v>
      </c>
      <c r="L6617" s="13">
        <v>22.099867880000001</v>
      </c>
      <c r="M6617" s="13">
        <v>36.524242970000003</v>
      </c>
      <c r="N6617" s="13">
        <v>28.91949468</v>
      </c>
      <c r="O6617" s="1">
        <v>0.67906069038732297</v>
      </c>
      <c r="P6617" s="1">
        <v>0.47388279674066103</v>
      </c>
    </row>
    <row r="6618" spans="1:16" x14ac:dyDescent="0.2">
      <c r="A6618" t="s">
        <v>5311</v>
      </c>
      <c r="B6618" s="1" t="s">
        <v>6916</v>
      </c>
      <c r="C6618" s="1">
        <v>530</v>
      </c>
      <c r="D6618" s="1">
        <v>900</v>
      </c>
      <c r="E6618" s="1">
        <v>161</v>
      </c>
      <c r="F6618" s="1">
        <v>75</v>
      </c>
      <c r="G6618">
        <v>22.452935532677838</v>
      </c>
      <c r="H6618">
        <v>32.272452725471332</v>
      </c>
      <c r="I6618">
        <v>28.920002344298858</v>
      </c>
      <c r="J6618">
        <v>12.372759517416107</v>
      </c>
      <c r="K6618" s="13">
        <v>23.125516130000001</v>
      </c>
      <c r="L6618" s="13">
        <v>35.004595649999999</v>
      </c>
      <c r="M6618" s="13">
        <v>21.190887140000001</v>
      </c>
      <c r="N6618" s="13">
        <v>8.3460799530000003</v>
      </c>
      <c r="O6618" s="1">
        <v>-0.88053471106908399</v>
      </c>
      <c r="P6618" s="1">
        <v>0.30495019909196802</v>
      </c>
    </row>
    <row r="6619" spans="1:16" x14ac:dyDescent="0.2">
      <c r="A6619" t="s">
        <v>5312</v>
      </c>
      <c r="B6619" s="1" t="s">
        <v>7429</v>
      </c>
      <c r="C6619" s="1">
        <v>17635.2</v>
      </c>
      <c r="D6619" s="1">
        <v>34899.949999999997</v>
      </c>
      <c r="E6619" s="1">
        <v>258</v>
      </c>
      <c r="F6619" s="1">
        <v>293</v>
      </c>
      <c r="G6619">
        <v>639.79219511098904</v>
      </c>
      <c r="H6619">
        <v>1071.7057411522417</v>
      </c>
      <c r="I6619">
        <v>39.687472562030266</v>
      </c>
      <c r="J6619">
        <v>41.393697107444929</v>
      </c>
      <c r="K6619" s="13">
        <v>658.95725319999997</v>
      </c>
      <c r="L6619" s="13">
        <v>1162.4349239999999</v>
      </c>
      <c r="M6619" s="13">
        <v>29.08065989</v>
      </c>
      <c r="N6619" s="13">
        <v>27.92223555</v>
      </c>
      <c r="O6619" s="1">
        <v>-4.8879332941308098</v>
      </c>
      <c r="P6619" s="14">
        <v>2.67228835441551E-27</v>
      </c>
    </row>
    <row r="6620" spans="1:16" x14ac:dyDescent="0.2">
      <c r="A6620" t="s">
        <v>5313</v>
      </c>
      <c r="B6620" s="1" t="s">
        <v>8715</v>
      </c>
      <c r="C6620" s="1">
        <v>4888</v>
      </c>
      <c r="D6620" s="1">
        <v>6436.4</v>
      </c>
      <c r="E6620" s="1">
        <v>815</v>
      </c>
      <c r="F6620" s="1">
        <v>431.28</v>
      </c>
      <c r="G6620">
        <v>55.972936516954135</v>
      </c>
      <c r="H6620">
        <v>62.385279469063235</v>
      </c>
      <c r="I6620">
        <v>39.571242913550769</v>
      </c>
      <c r="J6620">
        <v>19.231548842135251</v>
      </c>
      <c r="K6620" s="13">
        <v>57.649613080000002</v>
      </c>
      <c r="L6620" s="13">
        <v>67.666734259999998</v>
      </c>
      <c r="M6620" s="13">
        <v>28.995493589999999</v>
      </c>
      <c r="N6620" s="13">
        <v>12.972695699999999</v>
      </c>
      <c r="O6620" s="1">
        <v>-1.4622762400112601</v>
      </c>
      <c r="P6620" s="1">
        <v>6.84126170917686E-3</v>
      </c>
    </row>
    <row r="6621" spans="1:16" x14ac:dyDescent="0.2">
      <c r="A6621" t="s">
        <v>5314</v>
      </c>
      <c r="B6621" s="1" t="s">
        <v>9373</v>
      </c>
      <c r="C6621" s="1">
        <v>285</v>
      </c>
      <c r="D6621" s="1">
        <v>394</v>
      </c>
      <c r="E6621" s="1">
        <v>104</v>
      </c>
      <c r="F6621" s="1">
        <v>157</v>
      </c>
      <c r="G6621">
        <v>16.339276553320158</v>
      </c>
      <c r="H6621">
        <v>19.119493779956176</v>
      </c>
      <c r="I6621">
        <v>25.281130522683746</v>
      </c>
      <c r="J6621">
        <v>35.05061678412293</v>
      </c>
      <c r="K6621" s="13">
        <v>16.828721699999999</v>
      </c>
      <c r="L6621" s="13">
        <v>20.7381247</v>
      </c>
      <c r="M6621" s="13">
        <v>18.524534589999998</v>
      </c>
      <c r="N6621" s="13">
        <v>23.643492760000001</v>
      </c>
      <c r="O6621" s="1">
        <v>0.307445144070983</v>
      </c>
      <c r="P6621" s="1">
        <v>0.70320065016815203</v>
      </c>
    </row>
    <row r="6622" spans="1:16" x14ac:dyDescent="0.2">
      <c r="A6622" t="s">
        <v>5315</v>
      </c>
      <c r="B6622" s="1" t="s">
        <v>9634</v>
      </c>
      <c r="C6622" s="1">
        <v>272</v>
      </c>
      <c r="D6622" s="1">
        <v>270</v>
      </c>
      <c r="E6622" s="1">
        <v>156</v>
      </c>
      <c r="F6622" s="1">
        <v>62</v>
      </c>
      <c r="G6622">
        <v>50.111720620189807</v>
      </c>
      <c r="H6622">
        <v>42.104292974393999</v>
      </c>
      <c r="I6622">
        <v>121.86253190638256</v>
      </c>
      <c r="J6622">
        <v>44.480550029433282</v>
      </c>
      <c r="K6622" s="13">
        <v>51.6128237</v>
      </c>
      <c r="L6622" s="13">
        <v>45.668786420000004</v>
      </c>
      <c r="M6622" s="13">
        <v>89.293739680000002</v>
      </c>
      <c r="N6622" s="13">
        <v>30.004480919999999</v>
      </c>
      <c r="O6622" s="1">
        <v>0.42242419387309499</v>
      </c>
      <c r="P6622" s="1">
        <v>0.68483922948597598</v>
      </c>
    </row>
    <row r="6623" spans="1:16" x14ac:dyDescent="0.2">
      <c r="A6623" t="s">
        <v>5316</v>
      </c>
      <c r="B6623" s="1" t="s">
        <v>9635</v>
      </c>
      <c r="C6623" s="1">
        <v>440</v>
      </c>
      <c r="D6623" s="1">
        <v>648</v>
      </c>
      <c r="E6623" s="1">
        <v>242</v>
      </c>
      <c r="F6623" s="1">
        <v>81</v>
      </c>
      <c r="G6623">
        <v>4.9834722699668106</v>
      </c>
      <c r="H6623">
        <v>6.2122164523696473</v>
      </c>
      <c r="I6623">
        <v>11.621707038781455</v>
      </c>
      <c r="J6623">
        <v>3.5725016419951809</v>
      </c>
      <c r="K6623" s="13">
        <v>5.132752827</v>
      </c>
      <c r="L6623" s="13">
        <v>6.7381344350000001</v>
      </c>
      <c r="M6623" s="13">
        <v>8.515707549</v>
      </c>
      <c r="N6623" s="13">
        <v>2.4098410939999999</v>
      </c>
      <c r="O6623" s="1">
        <v>-2.0835255791472301E-2</v>
      </c>
      <c r="P6623" s="1">
        <v>0.98572221287456996</v>
      </c>
    </row>
    <row r="6624" spans="1:16" x14ac:dyDescent="0.2">
      <c r="A6624" t="s">
        <v>5318</v>
      </c>
      <c r="B6624" s="1" t="s">
        <v>8793</v>
      </c>
      <c r="C6624" s="1">
        <v>4777.97</v>
      </c>
      <c r="D6624" s="1">
        <v>7365.97</v>
      </c>
      <c r="E6624" s="1">
        <v>521</v>
      </c>
      <c r="F6624" s="1">
        <v>683</v>
      </c>
      <c r="G6624">
        <v>141.38055134074409</v>
      </c>
      <c r="H6624">
        <v>184.48811868130838</v>
      </c>
      <c r="I6624">
        <v>65.367091822919264</v>
      </c>
      <c r="J6624">
        <v>78.700049356255477</v>
      </c>
      <c r="K6624" s="13">
        <v>145.61562409999999</v>
      </c>
      <c r="L6624" s="13">
        <v>200.10663740000001</v>
      </c>
      <c r="M6624" s="13">
        <v>47.897183730000002</v>
      </c>
      <c r="N6624" s="13">
        <v>53.087341049999999</v>
      </c>
      <c r="O6624" s="1">
        <v>-1.6458525250040901</v>
      </c>
      <c r="P6624" s="14">
        <v>1.2452638728356001E-4</v>
      </c>
    </row>
    <row r="6625" spans="1:16" x14ac:dyDescent="0.2">
      <c r="A6625" t="s">
        <v>5319</v>
      </c>
      <c r="B6625" s="1" t="s">
        <v>9636</v>
      </c>
      <c r="C6625" s="1">
        <v>1239</v>
      </c>
      <c r="D6625" s="1">
        <v>1114</v>
      </c>
      <c r="E6625" s="1">
        <v>306</v>
      </c>
      <c r="F6625" s="1">
        <v>423</v>
      </c>
      <c r="G6625">
        <v>127.77507628915932</v>
      </c>
      <c r="H6625">
        <v>97.241631657478123</v>
      </c>
      <c r="I6625">
        <v>133.80472722702169</v>
      </c>
      <c r="J6625">
        <v>169.87257051610959</v>
      </c>
      <c r="K6625" s="13">
        <v>131.60259529999999</v>
      </c>
      <c r="L6625" s="13">
        <v>105.47397890000001</v>
      </c>
      <c r="M6625" s="13">
        <v>98.044282300000006</v>
      </c>
      <c r="N6625" s="13">
        <v>114.5880233</v>
      </c>
      <c r="O6625" s="1">
        <v>9.7572851082938505E-3</v>
      </c>
      <c r="P6625" s="1">
        <v>0.98643301556919105</v>
      </c>
    </row>
    <row r="6626" spans="1:16" x14ac:dyDescent="0.2">
      <c r="A6626" t="s">
        <v>5320</v>
      </c>
      <c r="B6626" s="1" t="s">
        <v>7429</v>
      </c>
      <c r="C6626" s="1">
        <v>105</v>
      </c>
      <c r="D6626" s="1">
        <v>135</v>
      </c>
      <c r="E6626" s="1">
        <v>215</v>
      </c>
      <c r="F6626" s="1">
        <v>138</v>
      </c>
      <c r="G6626">
        <v>4.8132534823036766</v>
      </c>
      <c r="H6626">
        <v>5.2381195625692687</v>
      </c>
      <c r="I6626">
        <v>41.789106213395016</v>
      </c>
      <c r="J6626">
        <v>24.634092605090938</v>
      </c>
      <c r="K6626" s="13">
        <v>4.9574351139999999</v>
      </c>
      <c r="L6626" s="13">
        <v>5.6815717980000002</v>
      </c>
      <c r="M6626" s="13">
        <v>30.62061417</v>
      </c>
      <c r="N6626" s="13">
        <v>16.616996889999999</v>
      </c>
      <c r="O6626" s="1">
        <v>2.27304198428669</v>
      </c>
      <c r="P6626" s="1">
        <v>8.34865379761226E-4</v>
      </c>
    </row>
    <row r="6627" spans="1:16" x14ac:dyDescent="0.2">
      <c r="A6627" t="s">
        <v>5321</v>
      </c>
      <c r="B6627" s="1" t="s">
        <v>9637</v>
      </c>
      <c r="C6627" s="1">
        <v>309</v>
      </c>
      <c r="D6627" s="1">
        <v>242</v>
      </c>
      <c r="E6627" s="1">
        <v>173</v>
      </c>
      <c r="F6627" s="1">
        <v>151</v>
      </c>
      <c r="G6627">
        <v>63.357947670286173</v>
      </c>
      <c r="H6627">
        <v>42.000087142544515</v>
      </c>
      <c r="I6627">
        <v>150.40556747160448</v>
      </c>
      <c r="J6627">
        <v>120.56676754277849</v>
      </c>
      <c r="K6627" s="13">
        <v>65.255843200000001</v>
      </c>
      <c r="L6627" s="13">
        <v>45.555758660000002</v>
      </c>
      <c r="M6627" s="13">
        <v>110.2084076</v>
      </c>
      <c r="N6627" s="13">
        <v>81.328654299999997</v>
      </c>
      <c r="O6627" s="1">
        <v>0.95248880363761101</v>
      </c>
      <c r="P6627" s="1">
        <v>0.12468399358011301</v>
      </c>
    </row>
    <row r="6628" spans="1:16" x14ac:dyDescent="0.2">
      <c r="A6628" t="s">
        <v>5322</v>
      </c>
      <c r="B6628" s="1" t="s">
        <v>7908</v>
      </c>
      <c r="C6628" s="1">
        <v>1390.18</v>
      </c>
      <c r="D6628" s="1">
        <v>1470.7</v>
      </c>
      <c r="E6628" s="1">
        <v>888</v>
      </c>
      <c r="F6628" s="1">
        <v>1684</v>
      </c>
      <c r="G6628">
        <v>87.658602909385905</v>
      </c>
      <c r="H6628">
        <v>78.494604382885015</v>
      </c>
      <c r="I6628">
        <v>237.41691761033076</v>
      </c>
      <c r="J6628">
        <v>413.49821992489325</v>
      </c>
      <c r="K6628" s="13">
        <v>90.284427719999996</v>
      </c>
      <c r="L6628" s="13">
        <v>85.139853200000005</v>
      </c>
      <c r="M6628" s="13">
        <v>173.96523859999999</v>
      </c>
      <c r="N6628" s="13">
        <v>278.92639459999998</v>
      </c>
      <c r="O6628" s="1">
        <v>1.53257340136423</v>
      </c>
      <c r="P6628" s="1">
        <v>7.2798077168918698E-4</v>
      </c>
    </row>
    <row r="6629" spans="1:16" x14ac:dyDescent="0.2">
      <c r="A6629" t="s">
        <v>5324</v>
      </c>
      <c r="B6629" s="1" t="s">
        <v>7429</v>
      </c>
      <c r="C6629" s="1">
        <v>176</v>
      </c>
      <c r="D6629" s="1">
        <v>238</v>
      </c>
      <c r="E6629" s="1">
        <v>32</v>
      </c>
      <c r="F6629" s="1">
        <v>35</v>
      </c>
      <c r="G6629">
        <v>31.819780618360699</v>
      </c>
      <c r="H6629">
        <v>36.421151662051869</v>
      </c>
      <c r="I6629">
        <v>24.530685218307884</v>
      </c>
      <c r="J6629">
        <v>24.641129224242668</v>
      </c>
      <c r="K6629" s="13">
        <v>32.772946269999998</v>
      </c>
      <c r="L6629" s="13">
        <v>39.504517919999998</v>
      </c>
      <c r="M6629" s="13">
        <v>17.97465214</v>
      </c>
      <c r="N6629" s="13">
        <v>16.621743460000001</v>
      </c>
      <c r="O6629" s="1">
        <v>-0.92976180557421695</v>
      </c>
      <c r="P6629" s="1">
        <v>0.33380941256108798</v>
      </c>
    </row>
    <row r="6630" spans="1:16" x14ac:dyDescent="0.2">
      <c r="A6630" t="s">
        <v>5325</v>
      </c>
      <c r="B6630" s="1" t="s">
        <v>9638</v>
      </c>
      <c r="C6630" s="1">
        <v>813</v>
      </c>
      <c r="D6630" s="1">
        <v>548.99</v>
      </c>
      <c r="E6630" s="1">
        <v>98</v>
      </c>
      <c r="F6630" s="1">
        <v>169</v>
      </c>
      <c r="G6630">
        <v>15.006800071001102</v>
      </c>
      <c r="H6630">
        <v>8.5773708751331252</v>
      </c>
      <c r="I6630">
        <v>7.670060944264927</v>
      </c>
      <c r="J6630">
        <v>12.147650947731167</v>
      </c>
      <c r="K6630" s="13">
        <v>15.45633071</v>
      </c>
      <c r="L6630" s="13">
        <v>9.3035196859999996</v>
      </c>
      <c r="M6630" s="13">
        <v>5.6201722920000003</v>
      </c>
      <c r="N6630" s="13">
        <v>8.1942323300000002</v>
      </c>
      <c r="O6630" s="1">
        <v>-0.64899561199377098</v>
      </c>
      <c r="P6630" s="1">
        <v>0.34092552292176698</v>
      </c>
    </row>
    <row r="6631" spans="1:16" x14ac:dyDescent="0.2">
      <c r="A6631" t="s">
        <v>5326</v>
      </c>
      <c r="B6631" s="1" t="s">
        <v>7429</v>
      </c>
      <c r="C6631" s="1">
        <v>841</v>
      </c>
      <c r="D6631" s="1">
        <v>927</v>
      </c>
      <c r="E6631" s="1">
        <v>260</v>
      </c>
      <c r="F6631" s="1">
        <v>325</v>
      </c>
      <c r="G6631">
        <v>27.802390655219533</v>
      </c>
      <c r="H6631">
        <v>25.939289952193995</v>
      </c>
      <c r="I6631">
        <v>36.44472533619053</v>
      </c>
      <c r="J6631">
        <v>41.838639637736989</v>
      </c>
      <c r="K6631" s="13">
        <v>28.635214869999999</v>
      </c>
      <c r="L6631" s="13">
        <v>28.135275740000001</v>
      </c>
      <c r="M6631" s="13">
        <v>26.70456428</v>
      </c>
      <c r="N6631" s="13">
        <v>28.222372790000001</v>
      </c>
      <c r="O6631" s="1">
        <v>0.10277896922461199</v>
      </c>
      <c r="P6631" s="1">
        <v>0.86062162132789499</v>
      </c>
    </row>
    <row r="6632" spans="1:16" x14ac:dyDescent="0.2">
      <c r="A6632" t="s">
        <v>5327</v>
      </c>
      <c r="B6632" s="1" t="s">
        <v>7429</v>
      </c>
      <c r="C6632" s="1">
        <v>26</v>
      </c>
      <c r="D6632" s="1">
        <v>46</v>
      </c>
      <c r="E6632" s="1">
        <v>67</v>
      </c>
      <c r="F6632" s="1">
        <v>44</v>
      </c>
      <c r="G6632">
        <v>4.5043996329895197</v>
      </c>
      <c r="H6632">
        <v>6.7454915436040395</v>
      </c>
      <c r="I6632">
        <v>49.216820852387841</v>
      </c>
      <c r="J6632">
        <v>29.684127724381629</v>
      </c>
      <c r="K6632" s="13">
        <v>4.6393295080000003</v>
      </c>
      <c r="L6632" s="13">
        <v>7.3165558869999998</v>
      </c>
      <c r="M6632" s="13">
        <v>36.063209260000001</v>
      </c>
      <c r="N6632" s="13">
        <v>20.023512369999999</v>
      </c>
      <c r="O6632" s="1">
        <v>2.3328655216170402</v>
      </c>
      <c r="P6632" s="1">
        <v>3.31009557424332E-2</v>
      </c>
    </row>
    <row r="6633" spans="1:16" x14ac:dyDescent="0.2">
      <c r="A6633" t="s">
        <v>5328</v>
      </c>
      <c r="B6633" s="1" t="s">
        <v>7429</v>
      </c>
      <c r="C6633" s="1">
        <v>207</v>
      </c>
      <c r="D6633" s="1">
        <v>192</v>
      </c>
      <c r="E6633" s="1">
        <v>57</v>
      </c>
      <c r="F6633" s="1">
        <v>127</v>
      </c>
      <c r="G6633">
        <v>50.670116052992853</v>
      </c>
      <c r="H6633">
        <v>39.78093498504542</v>
      </c>
      <c r="I6633">
        <v>59.1604674936614</v>
      </c>
      <c r="J6633">
        <v>121.05795219364293</v>
      </c>
      <c r="K6633" s="13">
        <v>52.187945939999999</v>
      </c>
      <c r="L6633" s="13">
        <v>43.148736030000002</v>
      </c>
      <c r="M6633" s="13">
        <v>43.349332240000003</v>
      </c>
      <c r="N6633" s="13">
        <v>81.659984300000005</v>
      </c>
      <c r="O6633" s="1">
        <v>0.56839258140986604</v>
      </c>
      <c r="P6633" s="1">
        <v>0.551062538159106</v>
      </c>
    </row>
    <row r="6634" spans="1:16" x14ac:dyDescent="0.2">
      <c r="A6634" t="s">
        <v>5329</v>
      </c>
      <c r="B6634" s="1" t="s">
        <v>7441</v>
      </c>
      <c r="C6634" s="1">
        <v>9</v>
      </c>
      <c r="D6634" s="1">
        <v>1</v>
      </c>
      <c r="E6634" s="1">
        <v>7</v>
      </c>
      <c r="F6634" s="1">
        <v>49</v>
      </c>
      <c r="G6634">
        <v>0.47561265892017446</v>
      </c>
      <c r="H6634">
        <v>4.4730432758098869E-2</v>
      </c>
      <c r="I6634">
        <v>1.5684985583416235</v>
      </c>
      <c r="J6634">
        <v>10.083586416324412</v>
      </c>
      <c r="K6634" s="13">
        <v>0.48985969800000001</v>
      </c>
      <c r="L6634" s="13">
        <v>4.8517251999999997E-2</v>
      </c>
      <c r="M6634" s="13">
        <v>1.1493040539999999</v>
      </c>
      <c r="N6634" s="13">
        <v>6.8019117580000001</v>
      </c>
      <c r="O6634" s="1">
        <v>4.1790403374552101</v>
      </c>
      <c r="P6634" s="1">
        <v>4.3131617340629202E-2</v>
      </c>
    </row>
    <row r="6635" spans="1:16" x14ac:dyDescent="0.2">
      <c r="A6635" t="s">
        <v>5330</v>
      </c>
      <c r="B6635" s="1" t="s">
        <v>7987</v>
      </c>
      <c r="C6635" s="1">
        <v>231</v>
      </c>
      <c r="D6635" s="1">
        <v>160</v>
      </c>
      <c r="E6635" s="1">
        <v>160</v>
      </c>
      <c r="F6635" s="1">
        <v>144</v>
      </c>
      <c r="G6635">
        <v>32.945971708167654</v>
      </c>
      <c r="H6635">
        <v>19.315347592302466</v>
      </c>
      <c r="I6635">
        <v>96.757694559937789</v>
      </c>
      <c r="J6635">
        <v>79.976221519580804</v>
      </c>
      <c r="K6635" s="13">
        <v>33.93287256</v>
      </c>
      <c r="L6635" s="13">
        <v>20.95055923</v>
      </c>
      <c r="M6635" s="13">
        <v>70.898382420000004</v>
      </c>
      <c r="N6635" s="13">
        <v>53.948186589999999</v>
      </c>
      <c r="O6635" s="1">
        <v>1.3574458837685399</v>
      </c>
      <c r="P6635" s="1">
        <v>3.4095078222179998E-2</v>
      </c>
    </row>
    <row r="6636" spans="1:16" x14ac:dyDescent="0.2">
      <c r="A6636" t="s">
        <v>5331</v>
      </c>
      <c r="B6636" s="1" t="s">
        <v>7429</v>
      </c>
      <c r="C6636" s="1">
        <v>119</v>
      </c>
      <c r="D6636" s="1">
        <v>184</v>
      </c>
      <c r="E6636" s="1">
        <v>95</v>
      </c>
      <c r="F6636" s="1">
        <v>94</v>
      </c>
      <c r="G6636">
        <v>7.8087305616269029</v>
      </c>
      <c r="H6636">
        <v>10.219826043472384</v>
      </c>
      <c r="I6636">
        <v>26.432136581003338</v>
      </c>
      <c r="J6636">
        <v>24.01979954586891</v>
      </c>
      <c r="K6636" s="13">
        <v>8.0426420969999999</v>
      </c>
      <c r="L6636" s="13">
        <v>11.08502292</v>
      </c>
      <c r="M6636" s="13">
        <v>19.367924550000001</v>
      </c>
      <c r="N6636" s="13">
        <v>16.202623769999999</v>
      </c>
      <c r="O6636" s="1">
        <v>1.0168795617977999</v>
      </c>
      <c r="P6636" s="1">
        <v>0.22297286538491301</v>
      </c>
    </row>
    <row r="6637" spans="1:16" x14ac:dyDescent="0.2">
      <c r="A6637" t="s">
        <v>5332</v>
      </c>
      <c r="B6637" s="1" t="s">
        <v>8120</v>
      </c>
      <c r="C6637" s="1">
        <v>634</v>
      </c>
      <c r="D6637" s="1">
        <v>568</v>
      </c>
      <c r="E6637" s="1">
        <v>333</v>
      </c>
      <c r="F6637" s="1">
        <v>486</v>
      </c>
      <c r="G6637">
        <v>25.732901933997784</v>
      </c>
      <c r="H6637">
        <v>19.513719000970504</v>
      </c>
      <c r="I6637">
        <v>57.308485119494144</v>
      </c>
      <c r="J6637">
        <v>76.814609129513528</v>
      </c>
      <c r="K6637" s="13">
        <v>26.503734349999998</v>
      </c>
      <c r="L6637" s="13">
        <v>21.1657245</v>
      </c>
      <c r="M6637" s="13">
        <v>41.992307820000001</v>
      </c>
      <c r="N6637" s="13">
        <v>51.815512009999999</v>
      </c>
      <c r="O6637" s="1">
        <v>1.14501962129625</v>
      </c>
      <c r="P6637" s="1">
        <v>1.1496617159145199E-2</v>
      </c>
    </row>
    <row r="6638" spans="1:16" x14ac:dyDescent="0.2">
      <c r="A6638" t="s">
        <v>5333</v>
      </c>
      <c r="B6638" s="1" t="s">
        <v>7429</v>
      </c>
      <c r="C6638" s="1">
        <v>365</v>
      </c>
      <c r="D6638" s="1">
        <v>394</v>
      </c>
      <c r="E6638" s="1">
        <v>177</v>
      </c>
      <c r="F6638" s="1">
        <v>296</v>
      </c>
      <c r="G6638">
        <v>16.047994462056799</v>
      </c>
      <c r="H6638">
        <v>14.662780295425522</v>
      </c>
      <c r="I6638">
        <v>32.997144278423285</v>
      </c>
      <c r="J6638">
        <v>50.678956158009953</v>
      </c>
      <c r="K6638" s="13">
        <v>16.528714220000001</v>
      </c>
      <c r="L6638" s="13">
        <v>15.90411177</v>
      </c>
      <c r="M6638" s="13">
        <v>24.178378420000001</v>
      </c>
      <c r="N6638" s="13">
        <v>34.185633320000001</v>
      </c>
      <c r="O6638" s="1">
        <v>1.0073367959044801</v>
      </c>
      <c r="P6638" s="1">
        <v>8.7868429865870901E-2</v>
      </c>
    </row>
    <row r="6639" spans="1:16" x14ac:dyDescent="0.2">
      <c r="A6639" t="s">
        <v>5334</v>
      </c>
      <c r="B6639" s="1" t="s">
        <v>8639</v>
      </c>
      <c r="C6639" s="1">
        <v>2601.98</v>
      </c>
      <c r="D6639" s="1">
        <v>3450</v>
      </c>
      <c r="E6639" s="1">
        <v>239</v>
      </c>
      <c r="F6639" s="1">
        <v>487</v>
      </c>
      <c r="G6639">
        <v>130.61281353673729</v>
      </c>
      <c r="H6639">
        <v>146.58621456363039</v>
      </c>
      <c r="I6639">
        <v>50.869201392904515</v>
      </c>
      <c r="J6639">
        <v>95.196030732774517</v>
      </c>
      <c r="K6639" s="13">
        <v>134.52533729999999</v>
      </c>
      <c r="L6639" s="13">
        <v>158.99600849999999</v>
      </c>
      <c r="M6639" s="13">
        <v>37.273977129999999</v>
      </c>
      <c r="N6639" s="13">
        <v>64.214751980000003</v>
      </c>
      <c r="O6639" s="1">
        <v>-1.3810349332499301</v>
      </c>
      <c r="P6639" s="1">
        <v>9.4497121906384901E-3</v>
      </c>
    </row>
    <row r="6640" spans="1:16" x14ac:dyDescent="0.2">
      <c r="A6640" t="s">
        <v>5335</v>
      </c>
      <c r="B6640" s="1" t="s">
        <v>7429</v>
      </c>
      <c r="C6640" s="1">
        <v>5411</v>
      </c>
      <c r="D6640" s="1">
        <v>5589.99</v>
      </c>
      <c r="E6640" s="1">
        <v>887.19</v>
      </c>
      <c r="F6640" s="1">
        <v>816</v>
      </c>
      <c r="G6640">
        <v>216.8950025882009</v>
      </c>
      <c r="H6640">
        <v>189.6597818860952</v>
      </c>
      <c r="I6640">
        <v>150.78697812609727</v>
      </c>
      <c r="J6640">
        <v>127.37090047897665</v>
      </c>
      <c r="K6640" s="13">
        <v>223.3921205</v>
      </c>
      <c r="L6640" s="13">
        <v>205.71612680000001</v>
      </c>
      <c r="M6640" s="13">
        <v>110.487883</v>
      </c>
      <c r="N6640" s="13">
        <v>85.918401430000003</v>
      </c>
      <c r="O6640" s="1">
        <v>-0.981301739920455</v>
      </c>
      <c r="P6640" s="1">
        <v>3.3662598457568299E-3</v>
      </c>
    </row>
    <row r="6641" spans="1:16" x14ac:dyDescent="0.2">
      <c r="A6641" t="s">
        <v>5336</v>
      </c>
      <c r="B6641" s="1" t="s">
        <v>9567</v>
      </c>
      <c r="C6641" s="1">
        <v>75208.09</v>
      </c>
      <c r="D6641" s="1">
        <v>139300.84</v>
      </c>
      <c r="E6641" s="1">
        <v>175</v>
      </c>
      <c r="F6641" s="1">
        <v>180</v>
      </c>
      <c r="G6641">
        <v>974.54931870690837</v>
      </c>
      <c r="H6641">
        <v>1527.8657735030886</v>
      </c>
      <c r="I6641">
        <v>9.6150710881239316</v>
      </c>
      <c r="J6641">
        <v>9.0828013658854765</v>
      </c>
      <c r="K6641" s="13">
        <v>1003.74207</v>
      </c>
      <c r="L6641" s="13">
        <v>1657.2128580000001</v>
      </c>
      <c r="M6641" s="13">
        <v>7.0453620260000003</v>
      </c>
      <c r="N6641" s="13">
        <v>6.1268293690000002</v>
      </c>
      <c r="O6641" s="1">
        <v>-7.5471771577415296</v>
      </c>
      <c r="P6641" s="14">
        <v>3.0258136793490501E-71</v>
      </c>
    </row>
    <row r="6642" spans="1:16" x14ac:dyDescent="0.2">
      <c r="A6642" t="s">
        <v>5338</v>
      </c>
      <c r="B6642" s="1" t="s">
        <v>7429</v>
      </c>
      <c r="C6642" s="1">
        <v>140</v>
      </c>
      <c r="D6642" s="1">
        <v>162</v>
      </c>
      <c r="E6642" s="1">
        <v>0</v>
      </c>
      <c r="F6642" s="1">
        <v>0</v>
      </c>
      <c r="G6642">
        <v>71.764665645955205</v>
      </c>
      <c r="H6642">
        <v>70.289402036076567</v>
      </c>
      <c r="I6642">
        <v>0</v>
      </c>
      <c r="J6642">
        <v>0</v>
      </c>
      <c r="K6642" s="13">
        <v>73.914385499999995</v>
      </c>
      <c r="L6642" s="13">
        <v>76.240009330000007</v>
      </c>
      <c r="M6642" s="13">
        <v>0</v>
      </c>
      <c r="N6642" s="13">
        <v>0</v>
      </c>
      <c r="O6642" s="1">
        <v>-7.9781677089277103</v>
      </c>
      <c r="P6642" s="14">
        <v>1.5016947600451301E-4</v>
      </c>
    </row>
    <row r="6643" spans="1:16" x14ac:dyDescent="0.2">
      <c r="A6643" t="s">
        <v>5339</v>
      </c>
      <c r="B6643" s="1" t="s">
        <v>9511</v>
      </c>
      <c r="C6643" s="1">
        <v>2180</v>
      </c>
      <c r="D6643" s="1">
        <v>4085.15</v>
      </c>
      <c r="E6643" s="1">
        <v>5</v>
      </c>
      <c r="F6643" s="1">
        <v>16</v>
      </c>
      <c r="G6643">
        <v>22.75650719452991</v>
      </c>
      <c r="H6643">
        <v>36.095189225263752</v>
      </c>
      <c r="I6643">
        <v>0.22130656810060043</v>
      </c>
      <c r="J6643">
        <v>0.65039492291518741</v>
      </c>
      <c r="K6643" s="13">
        <v>23.438181320000002</v>
      </c>
      <c r="L6643" s="13">
        <v>39.15095994</v>
      </c>
      <c r="M6643" s="13">
        <v>0.162160516</v>
      </c>
      <c r="N6643" s="13">
        <v>0.43872573599999998</v>
      </c>
      <c r="O6643" s="1">
        <v>-6.5511531367632196</v>
      </c>
      <c r="P6643" s="14">
        <v>9.2684636906946806E-23</v>
      </c>
    </row>
    <row r="6644" spans="1:16" x14ac:dyDescent="0.2">
      <c r="A6644" t="s">
        <v>5340</v>
      </c>
      <c r="B6644" s="1" t="s">
        <v>6917</v>
      </c>
      <c r="C6644" s="1">
        <v>47235.55</v>
      </c>
      <c r="D6644" s="1">
        <v>73162.38</v>
      </c>
      <c r="E6644" s="1">
        <v>217.59</v>
      </c>
      <c r="F6644" s="1">
        <v>143</v>
      </c>
      <c r="G6644">
        <v>480.98135988045937</v>
      </c>
      <c r="H6644">
        <v>630.5787019691021</v>
      </c>
      <c r="I6644">
        <v>9.3944939164600267</v>
      </c>
      <c r="J6644">
        <v>5.6702649915205496</v>
      </c>
      <c r="K6644" s="13">
        <v>495.38921879999998</v>
      </c>
      <c r="L6644" s="13">
        <v>683.96265619999997</v>
      </c>
      <c r="M6644" s="13">
        <v>6.883735969</v>
      </c>
      <c r="N6644" s="13">
        <v>3.8248932990000002</v>
      </c>
      <c r="O6644" s="1">
        <v>-6.67552653245522</v>
      </c>
      <c r="P6644" s="14">
        <v>1.3285504173466801E-54</v>
      </c>
    </row>
    <row r="6645" spans="1:16" x14ac:dyDescent="0.2">
      <c r="A6645" t="s">
        <v>5342</v>
      </c>
      <c r="B6645" s="1" t="s">
        <v>6912</v>
      </c>
      <c r="C6645" s="1">
        <v>243</v>
      </c>
      <c r="D6645" s="1">
        <v>239</v>
      </c>
      <c r="E6645" s="1">
        <v>0</v>
      </c>
      <c r="F6645" s="1">
        <v>0</v>
      </c>
      <c r="G6645">
        <v>21.411225897980714</v>
      </c>
      <c r="H6645">
        <v>17.824828700431855</v>
      </c>
      <c r="I6645">
        <v>0</v>
      </c>
      <c r="J6645">
        <v>0</v>
      </c>
      <c r="K6645" s="13">
        <v>22.052601939999999</v>
      </c>
      <c r="L6645" s="13">
        <v>19.333854989999999</v>
      </c>
      <c r="M6645" s="13">
        <v>0</v>
      </c>
      <c r="N6645" s="13">
        <v>0</v>
      </c>
      <c r="O6645" s="1">
        <v>-8.6485296309287794</v>
      </c>
      <c r="P6645" s="14">
        <v>5.7969079004410897E-6</v>
      </c>
    </row>
    <row r="6646" spans="1:16" x14ac:dyDescent="0.2">
      <c r="A6646" t="s">
        <v>5343</v>
      </c>
      <c r="B6646" s="1" t="s">
        <v>7426</v>
      </c>
      <c r="C6646" s="1">
        <v>410</v>
      </c>
      <c r="D6646" s="1">
        <v>2718.87</v>
      </c>
      <c r="E6646" s="1">
        <v>2</v>
      </c>
      <c r="F6646" s="1">
        <v>0</v>
      </c>
      <c r="G6646">
        <v>23.739901260194962</v>
      </c>
      <c r="H6646">
        <v>133.2526020563171</v>
      </c>
      <c r="I6646">
        <v>0.49102119083157802</v>
      </c>
      <c r="J6646">
        <v>0</v>
      </c>
      <c r="K6646" s="13">
        <v>24.451033079999998</v>
      </c>
      <c r="L6646" s="13">
        <v>144.5335901</v>
      </c>
      <c r="M6646" s="13">
        <v>0.359791625</v>
      </c>
      <c r="N6646" s="13">
        <v>0</v>
      </c>
      <c r="O6646" s="1">
        <v>-8.9220436520423192</v>
      </c>
      <c r="P6646" s="14">
        <v>1.9940768845016401E-9</v>
      </c>
    </row>
    <row r="6647" spans="1:16" x14ac:dyDescent="0.2">
      <c r="A6647" t="s">
        <v>5345</v>
      </c>
      <c r="B6647" s="1" t="s">
        <v>6914</v>
      </c>
      <c r="C6647" s="1">
        <v>2211.8200000000002</v>
      </c>
      <c r="D6647" s="1">
        <v>3233.97</v>
      </c>
      <c r="E6647" s="1">
        <v>13</v>
      </c>
      <c r="F6647" s="1">
        <v>182</v>
      </c>
      <c r="G6647">
        <v>91.826682334227968</v>
      </c>
      <c r="H6647">
        <v>113.64420733989667</v>
      </c>
      <c r="I6647">
        <v>2.2884301092472183</v>
      </c>
      <c r="J6647">
        <v>29.42378574923384</v>
      </c>
      <c r="K6647" s="13">
        <v>94.577362500000007</v>
      </c>
      <c r="L6647" s="13">
        <v>123.2651748</v>
      </c>
      <c r="M6647" s="13">
        <v>1.67682781</v>
      </c>
      <c r="N6647" s="13">
        <v>19.847897960000001</v>
      </c>
      <c r="O6647" s="1">
        <v>-3.1634528964394</v>
      </c>
      <c r="P6647" s="1">
        <v>3.2124742651859E-3</v>
      </c>
    </row>
    <row r="6648" spans="1:16" x14ac:dyDescent="0.2">
      <c r="A6648" t="s">
        <v>5346</v>
      </c>
      <c r="B6648" s="1" t="s">
        <v>6914</v>
      </c>
      <c r="C6648" s="1">
        <v>18</v>
      </c>
      <c r="D6648" s="1">
        <v>8</v>
      </c>
      <c r="E6648" s="1">
        <v>0</v>
      </c>
      <c r="F6648" s="1">
        <v>0</v>
      </c>
      <c r="G6648">
        <v>1.7105458550913144</v>
      </c>
      <c r="H6648">
        <v>0.64349385926372982</v>
      </c>
      <c r="I6648">
        <v>0</v>
      </c>
      <c r="J6648">
        <v>0</v>
      </c>
      <c r="K6648" s="13">
        <v>1.761785478</v>
      </c>
      <c r="L6648" s="13">
        <v>0.69797119399999996</v>
      </c>
      <c r="M6648" s="13">
        <v>0</v>
      </c>
      <c r="N6648" s="13">
        <v>0</v>
      </c>
      <c r="O6648" s="1">
        <v>-4.4167542110449798</v>
      </c>
      <c r="P6648" s="1">
        <v>0.43307209736222702</v>
      </c>
    </row>
    <row r="6649" spans="1:16" x14ac:dyDescent="0.2">
      <c r="A6649" t="s">
        <v>5347</v>
      </c>
      <c r="B6649" s="1" t="s">
        <v>7426</v>
      </c>
      <c r="C6649" s="1">
        <v>263.98</v>
      </c>
      <c r="D6649" s="1">
        <v>212</v>
      </c>
      <c r="E6649" s="1">
        <v>0</v>
      </c>
      <c r="F6649" s="1">
        <v>0</v>
      </c>
      <c r="G6649">
        <v>19.282446379638809</v>
      </c>
      <c r="H6649">
        <v>13.107479067089914</v>
      </c>
      <c r="I6649">
        <v>0</v>
      </c>
      <c r="J6649">
        <v>0</v>
      </c>
      <c r="K6649" s="13">
        <v>19.860054559999998</v>
      </c>
      <c r="L6649" s="13">
        <v>14.21714081</v>
      </c>
      <c r="M6649" s="13">
        <v>0</v>
      </c>
      <c r="N6649" s="13">
        <v>0</v>
      </c>
      <c r="O6649" s="1">
        <v>-8.6223710501378097</v>
      </c>
      <c r="P6649" s="14">
        <v>6.7969986541452398E-6</v>
      </c>
    </row>
    <row r="6650" spans="1:16" x14ac:dyDescent="0.2">
      <c r="A6650" t="s">
        <v>5348</v>
      </c>
      <c r="B6650" s="1" t="s">
        <v>6914</v>
      </c>
      <c r="C6650" s="1">
        <v>573</v>
      </c>
      <c r="D6650" s="1">
        <v>274</v>
      </c>
      <c r="E6650" s="1">
        <v>8</v>
      </c>
      <c r="F6650" s="1">
        <v>1</v>
      </c>
      <c r="G6650">
        <v>61.267275026928111</v>
      </c>
      <c r="H6650">
        <v>24.798003081424273</v>
      </c>
      <c r="I6650">
        <v>3.6269295322774231</v>
      </c>
      <c r="J6650">
        <v>0.41637245525275962</v>
      </c>
      <c r="K6650" s="13">
        <v>63.102544190000003</v>
      </c>
      <c r="L6650" s="13">
        <v>26.897369040000001</v>
      </c>
      <c r="M6650" s="13">
        <v>2.6576019419999999</v>
      </c>
      <c r="N6650" s="13">
        <v>0.28086521800000003</v>
      </c>
      <c r="O6650" s="1">
        <v>-4.7966032673729497</v>
      </c>
      <c r="P6650" s="14">
        <v>3.6655071615600603E-5</v>
      </c>
    </row>
    <row r="6651" spans="1:16" x14ac:dyDescent="0.2">
      <c r="A6651" t="s">
        <v>5349</v>
      </c>
      <c r="B6651" s="1" t="s">
        <v>7426</v>
      </c>
      <c r="C6651" s="1">
        <v>44</v>
      </c>
      <c r="D6651" s="1">
        <v>61.01</v>
      </c>
      <c r="E6651" s="1">
        <v>4</v>
      </c>
      <c r="F6651" s="1">
        <v>8.15</v>
      </c>
      <c r="G6651">
        <v>3.6762066773849131</v>
      </c>
      <c r="H6651">
        <v>4.3145993341712261</v>
      </c>
      <c r="I6651">
        <v>1.4170410205206614</v>
      </c>
      <c r="J6651">
        <v>2.6516298570495134</v>
      </c>
      <c r="K6651" s="13">
        <v>3.7863279250000001</v>
      </c>
      <c r="L6651" s="13">
        <v>4.6798675760000004</v>
      </c>
      <c r="M6651" s="13">
        <v>1.038324824</v>
      </c>
      <c r="N6651" s="13">
        <v>1.7886644249999999</v>
      </c>
      <c r="O6651" s="1">
        <v>-1.44874272576673</v>
      </c>
      <c r="P6651" s="1">
        <v>0.44587657560733301</v>
      </c>
    </row>
    <row r="6652" spans="1:16" x14ac:dyDescent="0.2">
      <c r="A6652" t="s">
        <v>5350</v>
      </c>
      <c r="B6652" s="1" t="s">
        <v>7428</v>
      </c>
      <c r="C6652" s="1">
        <v>37</v>
      </c>
      <c r="D6652" s="1">
        <v>40</v>
      </c>
      <c r="E6652" s="1">
        <v>0</v>
      </c>
      <c r="F6652" s="1">
        <v>0</v>
      </c>
      <c r="G6652">
        <v>2.6493705065914912</v>
      </c>
      <c r="H6652">
        <v>2.4243379989516858</v>
      </c>
      <c r="I6652">
        <v>0</v>
      </c>
      <c r="J6652">
        <v>0</v>
      </c>
      <c r="K6652" s="13">
        <v>2.7287327430000001</v>
      </c>
      <c r="L6652" s="13">
        <v>2.62957923</v>
      </c>
      <c r="M6652" s="13">
        <v>0</v>
      </c>
      <c r="N6652" s="13">
        <v>0</v>
      </c>
      <c r="O6652" s="1">
        <v>-6.00480664429067</v>
      </c>
      <c r="P6652" s="1">
        <v>7.36884025972257E-2</v>
      </c>
    </row>
    <row r="6653" spans="1:16" x14ac:dyDescent="0.2">
      <c r="A6653" t="s">
        <v>5351</v>
      </c>
      <c r="B6653" s="1" t="s">
        <v>7426</v>
      </c>
      <c r="C6653" s="1">
        <v>43</v>
      </c>
      <c r="D6653" s="1">
        <v>0</v>
      </c>
      <c r="E6653" s="1">
        <v>0</v>
      </c>
      <c r="F6653" s="1">
        <v>0</v>
      </c>
      <c r="G6653">
        <v>4.326952374397333</v>
      </c>
      <c r="H6653">
        <v>0</v>
      </c>
      <c r="I6653">
        <v>0</v>
      </c>
      <c r="J6653">
        <v>0</v>
      </c>
      <c r="K6653" s="13">
        <v>4.4565667930000004</v>
      </c>
      <c r="L6653" s="13">
        <v>0</v>
      </c>
      <c r="M6653" s="13">
        <v>0</v>
      </c>
      <c r="N6653" s="13">
        <v>0</v>
      </c>
      <c r="O6653" s="1">
        <v>-5.1101608821694597</v>
      </c>
      <c r="P6653" s="1">
        <v>0.43363065711625198</v>
      </c>
    </row>
    <row r="6654" spans="1:16" x14ac:dyDescent="0.2">
      <c r="A6654" t="s">
        <v>5352</v>
      </c>
      <c r="B6654" s="1" t="s">
        <v>7426</v>
      </c>
      <c r="C6654" s="1">
        <v>161</v>
      </c>
      <c r="D6654" s="1">
        <v>45</v>
      </c>
      <c r="E6654" s="1">
        <v>0</v>
      </c>
      <c r="F6654" s="1">
        <v>0</v>
      </c>
      <c r="G6654">
        <v>29.107867497477685</v>
      </c>
      <c r="H6654">
        <v>6.8863522050098069</v>
      </c>
      <c r="I6654">
        <v>0</v>
      </c>
      <c r="J6654">
        <v>0</v>
      </c>
      <c r="K6654" s="13">
        <v>29.979797439999999</v>
      </c>
      <c r="L6654" s="13">
        <v>7.4693416240000001</v>
      </c>
      <c r="M6654" s="13">
        <v>0</v>
      </c>
      <c r="N6654" s="13">
        <v>0</v>
      </c>
      <c r="O6654" s="1">
        <v>-7.3935577883504902</v>
      </c>
      <c r="P6654" s="1">
        <v>3.1131067606991998E-3</v>
      </c>
    </row>
    <row r="6655" spans="1:16" x14ac:dyDescent="0.2">
      <c r="A6655" t="s">
        <v>5353</v>
      </c>
      <c r="B6655" s="1" t="s">
        <v>7428</v>
      </c>
      <c r="C6655" s="1">
        <v>9</v>
      </c>
      <c r="D6655" s="1">
        <v>26</v>
      </c>
      <c r="E6655" s="1">
        <v>0</v>
      </c>
      <c r="F6655" s="1">
        <v>0</v>
      </c>
      <c r="G6655">
        <v>1.0029223459838461</v>
      </c>
      <c r="H6655">
        <v>2.4523945959983773</v>
      </c>
      <c r="I6655">
        <v>0</v>
      </c>
      <c r="J6655">
        <v>0</v>
      </c>
      <c r="K6655" s="13">
        <v>1.032965015</v>
      </c>
      <c r="L6655" s="13">
        <v>2.6600110610000001</v>
      </c>
      <c r="M6655" s="13">
        <v>0</v>
      </c>
      <c r="N6655" s="13">
        <v>0</v>
      </c>
      <c r="O6655" s="1">
        <v>-4.8897932361359802</v>
      </c>
      <c r="P6655" s="1">
        <v>0.31482612972761698</v>
      </c>
    </row>
    <row r="6656" spans="1:16" x14ac:dyDescent="0.2">
      <c r="A6656" t="s">
        <v>5354</v>
      </c>
      <c r="B6656" s="1" t="s">
        <v>6917</v>
      </c>
      <c r="C6656" s="1">
        <v>2203.9699999999998</v>
      </c>
      <c r="D6656" s="1">
        <v>1023</v>
      </c>
      <c r="E6656" s="1">
        <v>0</v>
      </c>
      <c r="F6656" s="1">
        <v>1</v>
      </c>
      <c r="G6656">
        <v>75.436031097608861</v>
      </c>
      <c r="H6656">
        <v>29.637460621100338</v>
      </c>
      <c r="I6656">
        <v>0</v>
      </c>
      <c r="J6656">
        <v>0.13328497683856996</v>
      </c>
      <c r="K6656" s="13">
        <v>77.695727180000006</v>
      </c>
      <c r="L6656" s="13">
        <v>32.146528619999998</v>
      </c>
      <c r="M6656" s="13">
        <v>0</v>
      </c>
      <c r="N6656" s="13">
        <v>8.9907758000000004E-2</v>
      </c>
      <c r="O6656" s="1">
        <v>-9.9331373639985294</v>
      </c>
      <c r="P6656" s="14">
        <v>1.9390632509230702E-9</v>
      </c>
    </row>
    <row r="6657" spans="1:16" x14ac:dyDescent="0.2">
      <c r="A6657" t="s">
        <v>5355</v>
      </c>
      <c r="B6657" s="1" t="s">
        <v>6912</v>
      </c>
      <c r="C6657" s="1">
        <v>20</v>
      </c>
      <c r="D6657" s="1">
        <v>8</v>
      </c>
      <c r="E6657" s="1">
        <v>0</v>
      </c>
      <c r="F6657" s="1">
        <v>9</v>
      </c>
      <c r="G6657">
        <v>1.3365461393308924</v>
      </c>
      <c r="H6657">
        <v>0.45251830440555241</v>
      </c>
      <c r="I6657">
        <v>0</v>
      </c>
      <c r="J6657">
        <v>2.3420950607967725</v>
      </c>
      <c r="K6657" s="13">
        <v>1.3765825519999999</v>
      </c>
      <c r="L6657" s="13">
        <v>0.49082790199999998</v>
      </c>
      <c r="M6657" s="13">
        <v>0</v>
      </c>
      <c r="N6657" s="13">
        <v>1.5798668520000001</v>
      </c>
      <c r="O6657" s="1">
        <v>2.69985550575138E-2</v>
      </c>
      <c r="P6657" s="1">
        <v>0.99453232449755302</v>
      </c>
    </row>
    <row r="6658" spans="1:16" x14ac:dyDescent="0.2">
      <c r="A6658" t="s">
        <v>5356</v>
      </c>
      <c r="B6658" s="1" t="s">
        <v>7427</v>
      </c>
      <c r="C6658" s="1">
        <v>48</v>
      </c>
      <c r="D6658" s="1">
        <v>31</v>
      </c>
      <c r="E6658" s="1">
        <v>0</v>
      </c>
      <c r="F6658" s="1">
        <v>0</v>
      </c>
      <c r="G6658">
        <v>3.2375037133513622</v>
      </c>
      <c r="H6658">
        <v>1.7697948855737275</v>
      </c>
      <c r="I6658">
        <v>0</v>
      </c>
      <c r="J6658">
        <v>0</v>
      </c>
      <c r="K6658" s="13">
        <v>3.334483557</v>
      </c>
      <c r="L6658" s="13">
        <v>1.919623367</v>
      </c>
      <c r="M6658" s="13">
        <v>0</v>
      </c>
      <c r="N6658" s="13">
        <v>0</v>
      </c>
      <c r="O6658" s="1">
        <v>-6.0288287216868301</v>
      </c>
      <c r="P6658" s="1">
        <v>7.1388850537385307E-2</v>
      </c>
    </row>
    <row r="6659" spans="1:16" x14ac:dyDescent="0.2">
      <c r="A6659" t="s">
        <v>5357</v>
      </c>
      <c r="B6659" s="1" t="s">
        <v>6912</v>
      </c>
      <c r="C6659" s="1">
        <v>0</v>
      </c>
      <c r="D6659" s="1">
        <v>0</v>
      </c>
      <c r="E6659" s="1">
        <v>0</v>
      </c>
      <c r="F6659" s="1">
        <v>0</v>
      </c>
      <c r="G6659">
        <v>0</v>
      </c>
      <c r="H6659">
        <v>0</v>
      </c>
      <c r="I6659">
        <v>0</v>
      </c>
      <c r="J6659">
        <v>0</v>
      </c>
      <c r="K6659" s="13">
        <v>0</v>
      </c>
      <c r="L6659" s="13">
        <v>0</v>
      </c>
      <c r="M6659" s="13">
        <v>0</v>
      </c>
      <c r="N6659" s="13">
        <v>0</v>
      </c>
      <c r="O6659" s="1" t="s">
        <v>6745</v>
      </c>
      <c r="P6659" s="1" t="s">
        <v>6745</v>
      </c>
    </row>
    <row r="6660" spans="1:16" x14ac:dyDescent="0.2">
      <c r="A6660" t="s">
        <v>5358</v>
      </c>
      <c r="B6660" s="1" t="s">
        <v>6912</v>
      </c>
      <c r="C6660" s="1">
        <v>226</v>
      </c>
      <c r="D6660" s="1">
        <v>298</v>
      </c>
      <c r="E6660" s="1">
        <v>0</v>
      </c>
      <c r="F6660" s="1">
        <v>0</v>
      </c>
      <c r="G6660">
        <v>15.350175114784541</v>
      </c>
      <c r="H6660">
        <v>17.132208977548949</v>
      </c>
      <c r="I6660">
        <v>0</v>
      </c>
      <c r="J6660">
        <v>0</v>
      </c>
      <c r="K6660" s="13">
        <v>15.8099916</v>
      </c>
      <c r="L6660" s="13">
        <v>18.582598999999998</v>
      </c>
      <c r="M6660" s="13">
        <v>0</v>
      </c>
      <c r="N6660" s="13">
        <v>0</v>
      </c>
      <c r="O6660" s="1">
        <v>-8.7764668846574292</v>
      </c>
      <c r="P6660" s="14">
        <v>3.6647757649398798E-6</v>
      </c>
    </row>
    <row r="6661" spans="1:16" x14ac:dyDescent="0.2">
      <c r="A6661" t="s">
        <v>5359</v>
      </c>
      <c r="B6661" s="1" t="s">
        <v>6912</v>
      </c>
      <c r="C6661" s="1">
        <v>9</v>
      </c>
      <c r="D6661" s="1">
        <v>6</v>
      </c>
      <c r="E6661" s="1">
        <v>0</v>
      </c>
      <c r="F6661" s="1">
        <v>0</v>
      </c>
      <c r="G6661">
        <v>0.60006524449836851</v>
      </c>
      <c r="H6661">
        <v>0.33860971821624353</v>
      </c>
      <c r="I6661">
        <v>0</v>
      </c>
      <c r="J6661">
        <v>0</v>
      </c>
      <c r="K6661" s="13">
        <v>0.61804027699999997</v>
      </c>
      <c r="L6661" s="13">
        <v>0.36727596699999998</v>
      </c>
      <c r="M6661" s="13">
        <v>0</v>
      </c>
      <c r="N6661" s="13">
        <v>0</v>
      </c>
      <c r="O6661" s="1">
        <v>-3.6326958056289902</v>
      </c>
      <c r="P6661" s="1">
        <v>0.59519296705942504</v>
      </c>
    </row>
    <row r="6662" spans="1:16" x14ac:dyDescent="0.2">
      <c r="A6662" t="s">
        <v>5360</v>
      </c>
      <c r="B6662" s="1" t="s">
        <v>7426</v>
      </c>
      <c r="C6662" s="1">
        <v>14.99</v>
      </c>
      <c r="D6662" s="1">
        <v>2</v>
      </c>
      <c r="E6662" s="1">
        <v>0</v>
      </c>
      <c r="F6662" s="1">
        <v>0</v>
      </c>
      <c r="G6662">
        <v>1.304965730452317</v>
      </c>
      <c r="H6662">
        <v>0.14737359364256752</v>
      </c>
      <c r="I6662">
        <v>0</v>
      </c>
      <c r="J6662">
        <v>0</v>
      </c>
      <c r="K6662" s="13">
        <v>1.344056148</v>
      </c>
      <c r="L6662" s="13">
        <v>0.159850046</v>
      </c>
      <c r="M6662" s="13">
        <v>0</v>
      </c>
      <c r="N6662" s="13">
        <v>0</v>
      </c>
      <c r="O6662" s="1">
        <v>-3.69741944155149</v>
      </c>
      <c r="P6662" s="1">
        <v>0.58883263698536203</v>
      </c>
    </row>
    <row r="6663" spans="1:16" x14ac:dyDescent="0.2">
      <c r="A6663" t="s">
        <v>5361</v>
      </c>
      <c r="B6663" s="1" t="s">
        <v>9548</v>
      </c>
      <c r="C6663" s="1">
        <v>8309.27</v>
      </c>
      <c r="D6663" s="1">
        <v>18481.89</v>
      </c>
      <c r="E6663" s="1">
        <v>33</v>
      </c>
      <c r="F6663" s="1">
        <v>25</v>
      </c>
      <c r="G6663">
        <v>90.989334329366912</v>
      </c>
      <c r="H6663">
        <v>171.30348637554906</v>
      </c>
      <c r="I6663">
        <v>1.5322045389953707</v>
      </c>
      <c r="J6663">
        <v>1.0660453349805197</v>
      </c>
      <c r="K6663" s="13">
        <v>93.714931629999995</v>
      </c>
      <c r="L6663" s="13">
        <v>185.80581169999999</v>
      </c>
      <c r="M6663" s="13">
        <v>1.122709918</v>
      </c>
      <c r="N6663" s="13">
        <v>0.71910389799999996</v>
      </c>
      <c r="O6663" s="1">
        <v>-7.1560525672569399</v>
      </c>
      <c r="P6663" s="14">
        <v>2.43476993001473E-39</v>
      </c>
    </row>
    <row r="6664" spans="1:16" x14ac:dyDescent="0.2">
      <c r="A6664" t="s">
        <v>5362</v>
      </c>
      <c r="B6664" s="1" t="s">
        <v>7426</v>
      </c>
      <c r="C6664" s="1">
        <v>98</v>
      </c>
      <c r="D6664" s="1">
        <v>78</v>
      </c>
      <c r="E6664" s="1">
        <v>0</v>
      </c>
      <c r="F6664" s="1">
        <v>0</v>
      </c>
      <c r="G6664">
        <v>18.893794716523605</v>
      </c>
      <c r="H6664">
        <v>12.728579031442903</v>
      </c>
      <c r="I6664">
        <v>0</v>
      </c>
      <c r="J6664">
        <v>0</v>
      </c>
      <c r="K6664" s="13">
        <v>19.459760790000001</v>
      </c>
      <c r="L6664" s="13">
        <v>13.8061636</v>
      </c>
      <c r="M6664" s="13">
        <v>0</v>
      </c>
      <c r="N6664" s="13">
        <v>0</v>
      </c>
      <c r="O6664" s="1">
        <v>-7.1896914987179796</v>
      </c>
      <c r="P6664" s="1">
        <v>3.4442224548007E-3</v>
      </c>
    </row>
    <row r="6665" spans="1:16" x14ac:dyDescent="0.2">
      <c r="A6665" t="s">
        <v>5363</v>
      </c>
      <c r="B6665" s="1" t="s">
        <v>7426</v>
      </c>
      <c r="C6665" s="1">
        <v>39</v>
      </c>
      <c r="D6665" s="1">
        <v>24</v>
      </c>
      <c r="E6665" s="1">
        <v>1</v>
      </c>
      <c r="F6665" s="1">
        <v>0</v>
      </c>
      <c r="G6665">
        <v>3.9656587200590354</v>
      </c>
      <c r="H6665">
        <v>2.0656378142759872</v>
      </c>
      <c r="I6665">
        <v>0.43114754504172981</v>
      </c>
      <c r="J6665">
        <v>0</v>
      </c>
      <c r="K6665" s="13">
        <v>4.0844505409999998</v>
      </c>
      <c r="L6665" s="13">
        <v>2.240511964</v>
      </c>
      <c r="M6665" s="13">
        <v>0.31591971699999999</v>
      </c>
      <c r="N6665" s="13">
        <v>0</v>
      </c>
      <c r="O6665" s="1">
        <v>-4.2347257169785797</v>
      </c>
      <c r="P6665" s="1">
        <v>0.19402215878119899</v>
      </c>
    </row>
    <row r="6666" spans="1:16" x14ac:dyDescent="0.2">
      <c r="A6666" t="s">
        <v>5364</v>
      </c>
      <c r="B6666" s="1" t="s">
        <v>6912</v>
      </c>
      <c r="C6666" s="1">
        <v>42.34</v>
      </c>
      <c r="D6666" s="1">
        <v>66.92</v>
      </c>
      <c r="E6666" s="1">
        <v>0</v>
      </c>
      <c r="F6666" s="1">
        <v>0</v>
      </c>
      <c r="G6666">
        <v>3.3542059116003662</v>
      </c>
      <c r="H6666">
        <v>4.4873196033850808</v>
      </c>
      <c r="I6666">
        <v>0</v>
      </c>
      <c r="J6666">
        <v>0</v>
      </c>
      <c r="K6666" s="13">
        <v>3.4546815839999998</v>
      </c>
      <c r="L6666" s="13">
        <v>4.8672101129999996</v>
      </c>
      <c r="M6666" s="13">
        <v>0</v>
      </c>
      <c r="N6666" s="13">
        <v>0</v>
      </c>
      <c r="O6666" s="1">
        <v>-6.5022008860993203</v>
      </c>
      <c r="P6666" s="1">
        <v>2.6896714382291399E-2</v>
      </c>
    </row>
    <row r="6667" spans="1:16" x14ac:dyDescent="0.2">
      <c r="A6667" t="s">
        <v>5365</v>
      </c>
      <c r="B6667" s="1" t="s">
        <v>7426</v>
      </c>
      <c r="C6667" s="1">
        <v>35</v>
      </c>
      <c r="D6667" s="1">
        <v>26</v>
      </c>
      <c r="E6667" s="1">
        <v>0</v>
      </c>
      <c r="F6667" s="1">
        <v>0</v>
      </c>
      <c r="G6667">
        <v>5.6273031179946429</v>
      </c>
      <c r="H6667">
        <v>3.5383257824183225</v>
      </c>
      <c r="I6667">
        <v>0</v>
      </c>
      <c r="J6667">
        <v>0</v>
      </c>
      <c r="K6667" s="13">
        <v>5.795869712</v>
      </c>
      <c r="L6667" s="13">
        <v>3.8378757370000001</v>
      </c>
      <c r="M6667" s="13">
        <v>0</v>
      </c>
      <c r="N6667" s="13">
        <v>0</v>
      </c>
      <c r="O6667" s="1">
        <v>-5.6592445608985402</v>
      </c>
      <c r="P6667" s="1">
        <v>0.13062302042929799</v>
      </c>
    </row>
    <row r="6668" spans="1:16" x14ac:dyDescent="0.2">
      <c r="A6668" t="s">
        <v>5366</v>
      </c>
      <c r="B6668" s="1" t="s">
        <v>7428</v>
      </c>
      <c r="C6668" s="1">
        <v>362</v>
      </c>
      <c r="D6668" s="1">
        <v>200</v>
      </c>
      <c r="E6668" s="1">
        <v>0</v>
      </c>
      <c r="F6668" s="1">
        <v>0</v>
      </c>
      <c r="G6668">
        <v>36.052224684506804</v>
      </c>
      <c r="H6668">
        <v>16.859539112709726</v>
      </c>
      <c r="I6668">
        <v>0</v>
      </c>
      <c r="J6668">
        <v>0</v>
      </c>
      <c r="K6668" s="13">
        <v>37.13217375</v>
      </c>
      <c r="L6668" s="13">
        <v>18.286845270000001</v>
      </c>
      <c r="M6668" s="13">
        <v>0</v>
      </c>
      <c r="N6668" s="13">
        <v>0</v>
      </c>
      <c r="O6668" s="1">
        <v>-8.8557272128222095</v>
      </c>
      <c r="P6668" s="14">
        <v>3.1030384322553701E-6</v>
      </c>
    </row>
    <row r="6669" spans="1:16" x14ac:dyDescent="0.2">
      <c r="A6669" t="s">
        <v>5368</v>
      </c>
      <c r="B6669" s="1" t="s">
        <v>6912</v>
      </c>
      <c r="C6669" s="1">
        <v>0</v>
      </c>
      <c r="D6669" s="1">
        <v>0</v>
      </c>
      <c r="E6669" s="1">
        <v>0</v>
      </c>
      <c r="F6669" s="1">
        <v>0</v>
      </c>
      <c r="G6669">
        <v>0</v>
      </c>
      <c r="H6669">
        <v>0</v>
      </c>
      <c r="I6669">
        <v>0</v>
      </c>
      <c r="J6669">
        <v>0</v>
      </c>
      <c r="K6669" s="13">
        <v>0</v>
      </c>
      <c r="L6669" s="13">
        <v>0</v>
      </c>
      <c r="M6669" s="13">
        <v>0</v>
      </c>
      <c r="N6669" s="13">
        <v>0</v>
      </c>
      <c r="O6669" s="1" t="s">
        <v>6745</v>
      </c>
      <c r="P6669" s="1" t="s">
        <v>6745</v>
      </c>
    </row>
    <row r="6670" spans="1:16" x14ac:dyDescent="0.2">
      <c r="A6670" t="s">
        <v>5369</v>
      </c>
      <c r="B6670" s="1" t="s">
        <v>6912</v>
      </c>
      <c r="C6670" s="1">
        <v>69.760000000000005</v>
      </c>
      <c r="D6670" s="1">
        <v>69.28</v>
      </c>
      <c r="E6670" s="1">
        <v>0</v>
      </c>
      <c r="F6670" s="1">
        <v>0</v>
      </c>
      <c r="G6670">
        <v>4.6618729339861531</v>
      </c>
      <c r="H6670">
        <v>3.9188085161520836</v>
      </c>
      <c r="I6670">
        <v>0</v>
      </c>
      <c r="J6670">
        <v>0</v>
      </c>
      <c r="K6670" s="13">
        <v>4.8015199419999997</v>
      </c>
      <c r="L6670" s="13">
        <v>4.2505696329999996</v>
      </c>
      <c r="M6670" s="13">
        <v>0</v>
      </c>
      <c r="N6670" s="13">
        <v>0</v>
      </c>
      <c r="O6670" s="1">
        <v>-6.8445755318126604</v>
      </c>
      <c r="P6670" s="1">
        <v>1.0175562996226401E-2</v>
      </c>
    </row>
    <row r="6671" spans="1:16" x14ac:dyDescent="0.2">
      <c r="A6671" t="s">
        <v>5370</v>
      </c>
      <c r="B6671" s="1" t="s">
        <v>6912</v>
      </c>
      <c r="C6671" s="1">
        <v>0</v>
      </c>
      <c r="D6671" s="1">
        <v>0.71</v>
      </c>
      <c r="E6671" s="1">
        <v>0</v>
      </c>
      <c r="F6671" s="1">
        <v>0</v>
      </c>
      <c r="G6671">
        <v>0</v>
      </c>
      <c r="H6671">
        <v>3.6932259075355835E-2</v>
      </c>
      <c r="I6671">
        <v>0</v>
      </c>
      <c r="J6671">
        <v>0</v>
      </c>
      <c r="K6671" s="13">
        <v>0</v>
      </c>
      <c r="L6671" s="13">
        <v>4.0058894999999997E-2</v>
      </c>
      <c r="M6671" s="13">
        <v>0</v>
      </c>
      <c r="N6671" s="13">
        <v>0</v>
      </c>
      <c r="O6671" s="1" t="s">
        <v>6745</v>
      </c>
      <c r="P6671" s="1" t="s">
        <v>6745</v>
      </c>
    </row>
    <row r="6672" spans="1:16" x14ac:dyDescent="0.2">
      <c r="A6672" t="s">
        <v>5371</v>
      </c>
      <c r="B6672" s="1" t="s">
        <v>6912</v>
      </c>
      <c r="C6672" s="1">
        <v>1.53</v>
      </c>
      <c r="D6672" s="1">
        <v>0</v>
      </c>
      <c r="E6672" s="1">
        <v>0</v>
      </c>
      <c r="F6672" s="1">
        <v>0</v>
      </c>
      <c r="G6672">
        <v>9.5439152952822112E-2</v>
      </c>
      <c r="H6672">
        <v>0</v>
      </c>
      <c r="I6672">
        <v>0</v>
      </c>
      <c r="J6672">
        <v>0</v>
      </c>
      <c r="K6672" s="13">
        <v>9.8298045000000001E-2</v>
      </c>
      <c r="L6672" s="13">
        <v>0</v>
      </c>
      <c r="M6672" s="13">
        <v>0</v>
      </c>
      <c r="N6672" s="13">
        <v>0</v>
      </c>
      <c r="O6672" s="1">
        <v>0.27974099433229999</v>
      </c>
      <c r="P6672" s="1" t="s">
        <v>6745</v>
      </c>
    </row>
    <row r="6673" spans="1:16" x14ac:dyDescent="0.2">
      <c r="A6673" t="s">
        <v>5373</v>
      </c>
      <c r="B6673" s="1" t="s">
        <v>6912</v>
      </c>
      <c r="C6673" s="1">
        <v>0</v>
      </c>
      <c r="D6673" s="1">
        <v>0</v>
      </c>
      <c r="E6673" s="1">
        <v>0</v>
      </c>
      <c r="F6673" s="1">
        <v>0</v>
      </c>
      <c r="G6673">
        <v>0</v>
      </c>
      <c r="H6673">
        <v>0</v>
      </c>
      <c r="I6673">
        <v>0</v>
      </c>
      <c r="J6673">
        <v>0</v>
      </c>
      <c r="K6673" s="13">
        <v>0</v>
      </c>
      <c r="L6673" s="13">
        <v>0</v>
      </c>
      <c r="M6673" s="13">
        <v>0</v>
      </c>
      <c r="N6673" s="13">
        <v>0</v>
      </c>
      <c r="O6673" s="1" t="s">
        <v>6745</v>
      </c>
      <c r="P6673" s="1" t="s">
        <v>6745</v>
      </c>
    </row>
    <row r="6674" spans="1:16" x14ac:dyDescent="0.2">
      <c r="A6674" t="s">
        <v>5374</v>
      </c>
      <c r="B6674" s="1" t="s">
        <v>6912</v>
      </c>
      <c r="C6674" s="1">
        <v>28.9</v>
      </c>
      <c r="D6674" s="1">
        <v>0.36</v>
      </c>
      <c r="E6674" s="1">
        <v>0</v>
      </c>
      <c r="F6674" s="1">
        <v>0</v>
      </c>
      <c r="G6674">
        <v>1.8627419818183533</v>
      </c>
      <c r="H6674">
        <v>1.9640365460442167E-2</v>
      </c>
      <c r="I6674">
        <v>0</v>
      </c>
      <c r="J6674">
        <v>0</v>
      </c>
      <c r="K6674" s="13">
        <v>1.918540659</v>
      </c>
      <c r="L6674" s="13">
        <v>2.1303092999999999E-2</v>
      </c>
      <c r="M6674" s="13">
        <v>0</v>
      </c>
      <c r="N6674" s="13">
        <v>0</v>
      </c>
      <c r="O6674" s="1">
        <v>-4.4913960939461104</v>
      </c>
      <c r="P6674" s="1">
        <v>0.50171464095148399</v>
      </c>
    </row>
    <row r="6675" spans="1:16" x14ac:dyDescent="0.2">
      <c r="A6675" t="s">
        <v>5375</v>
      </c>
      <c r="B6675" s="1" t="s">
        <v>7426</v>
      </c>
      <c r="C6675" s="1">
        <v>0</v>
      </c>
      <c r="D6675" s="1">
        <v>0</v>
      </c>
      <c r="E6675" s="1">
        <v>0</v>
      </c>
      <c r="F6675" s="1">
        <v>0</v>
      </c>
      <c r="G6675">
        <v>0</v>
      </c>
      <c r="H6675">
        <v>0</v>
      </c>
      <c r="I6675">
        <v>0</v>
      </c>
      <c r="J6675">
        <v>0</v>
      </c>
      <c r="K6675" s="13">
        <v>0</v>
      </c>
      <c r="L6675" s="13">
        <v>0</v>
      </c>
      <c r="M6675" s="13">
        <v>0</v>
      </c>
      <c r="N6675" s="13">
        <v>0</v>
      </c>
      <c r="O6675" s="1" t="s">
        <v>6745</v>
      </c>
      <c r="P6675" s="1" t="s">
        <v>6745</v>
      </c>
    </row>
    <row r="6676" spans="1:16" x14ac:dyDescent="0.2">
      <c r="A6676" t="s">
        <v>5376</v>
      </c>
      <c r="B6676" s="1" t="s">
        <v>6912</v>
      </c>
      <c r="C6676" s="1">
        <v>0</v>
      </c>
      <c r="D6676" s="1">
        <v>0</v>
      </c>
      <c r="E6676" s="1">
        <v>0</v>
      </c>
      <c r="F6676" s="1">
        <v>0</v>
      </c>
      <c r="G6676">
        <v>0</v>
      </c>
      <c r="H6676">
        <v>0</v>
      </c>
      <c r="I6676">
        <v>0</v>
      </c>
      <c r="J6676">
        <v>0</v>
      </c>
      <c r="K6676" s="13">
        <v>0</v>
      </c>
      <c r="L6676" s="13">
        <v>0</v>
      </c>
      <c r="M6676" s="13">
        <v>0</v>
      </c>
      <c r="N6676" s="13">
        <v>0</v>
      </c>
      <c r="O6676" s="1" t="s">
        <v>6745</v>
      </c>
      <c r="P6676" s="1" t="s">
        <v>6745</v>
      </c>
    </row>
    <row r="6677" spans="1:16" x14ac:dyDescent="0.2">
      <c r="A6677" t="s">
        <v>5377</v>
      </c>
      <c r="B6677" s="1" t="s">
        <v>6912</v>
      </c>
      <c r="C6677" s="1">
        <v>3.29</v>
      </c>
      <c r="D6677" s="1">
        <v>0</v>
      </c>
      <c r="E6677" s="1">
        <v>0</v>
      </c>
      <c r="F6677" s="1">
        <v>0</v>
      </c>
      <c r="G6677">
        <v>0.91305681291589502</v>
      </c>
      <c r="H6677">
        <v>0</v>
      </c>
      <c r="I6677">
        <v>0</v>
      </c>
      <c r="J6677">
        <v>0</v>
      </c>
      <c r="K6677" s="13">
        <v>0.94040754800000004</v>
      </c>
      <c r="L6677" s="13">
        <v>0</v>
      </c>
      <c r="M6677" s="13">
        <v>0</v>
      </c>
      <c r="N6677" s="13">
        <v>0</v>
      </c>
      <c r="O6677" s="1">
        <v>-1.27200931838454</v>
      </c>
      <c r="P6677" s="1" t="s">
        <v>6745</v>
      </c>
    </row>
    <row r="6678" spans="1:16" x14ac:dyDescent="0.2">
      <c r="A6678" t="s">
        <v>5378</v>
      </c>
      <c r="B6678" s="1" t="s">
        <v>6912</v>
      </c>
      <c r="C6678" s="1">
        <v>0</v>
      </c>
      <c r="D6678" s="1">
        <v>0</v>
      </c>
      <c r="E6678" s="1">
        <v>0</v>
      </c>
      <c r="F6678" s="1">
        <v>0</v>
      </c>
      <c r="G6678">
        <v>0</v>
      </c>
      <c r="H6678">
        <v>0</v>
      </c>
      <c r="I6678">
        <v>0</v>
      </c>
      <c r="J6678">
        <v>0</v>
      </c>
      <c r="K6678" s="13">
        <v>0</v>
      </c>
      <c r="L6678" s="13">
        <v>0</v>
      </c>
      <c r="M6678" s="13">
        <v>0</v>
      </c>
      <c r="N6678" s="13">
        <v>0</v>
      </c>
      <c r="O6678" s="1" t="s">
        <v>6745</v>
      </c>
      <c r="P6678" s="1" t="s">
        <v>6745</v>
      </c>
    </row>
    <row r="6679" spans="1:16" x14ac:dyDescent="0.2">
      <c r="A6679" t="s">
        <v>5380</v>
      </c>
      <c r="B6679" s="1" t="s">
        <v>6912</v>
      </c>
      <c r="C6679" s="1">
        <v>0</v>
      </c>
      <c r="D6679" s="1">
        <v>0</v>
      </c>
      <c r="E6679" s="1">
        <v>0</v>
      </c>
      <c r="F6679" s="1">
        <v>0</v>
      </c>
      <c r="G6679">
        <v>0</v>
      </c>
      <c r="H6679">
        <v>0</v>
      </c>
      <c r="I6679">
        <v>0</v>
      </c>
      <c r="J6679">
        <v>0</v>
      </c>
      <c r="K6679" s="13">
        <v>0</v>
      </c>
      <c r="L6679" s="13">
        <v>0</v>
      </c>
      <c r="M6679" s="13">
        <v>0</v>
      </c>
      <c r="N6679" s="13">
        <v>0</v>
      </c>
      <c r="O6679" s="1" t="s">
        <v>6745</v>
      </c>
      <c r="P6679" s="1" t="s">
        <v>6745</v>
      </c>
    </row>
    <row r="6680" spans="1:16" x14ac:dyDescent="0.2">
      <c r="A6680" t="s">
        <v>5591</v>
      </c>
      <c r="B6680" s="1" t="s">
        <v>9639</v>
      </c>
      <c r="C6680" s="1">
        <v>0</v>
      </c>
      <c r="D6680" s="1">
        <v>0</v>
      </c>
      <c r="E6680" s="1">
        <v>0</v>
      </c>
      <c r="F6680" s="1">
        <v>0</v>
      </c>
      <c r="G6680">
        <v>0</v>
      </c>
      <c r="H6680">
        <v>0</v>
      </c>
      <c r="I6680">
        <v>0</v>
      </c>
      <c r="J6680">
        <v>0</v>
      </c>
      <c r="K6680" s="13">
        <v>0</v>
      </c>
      <c r="L6680" s="13">
        <v>0</v>
      </c>
      <c r="M6680" s="13">
        <v>0</v>
      </c>
      <c r="N6680" s="13">
        <v>0</v>
      </c>
      <c r="O6680" s="1" t="s">
        <v>6745</v>
      </c>
      <c r="P6680" s="1" t="s">
        <v>6745</v>
      </c>
    </row>
    <row r="6681" spans="1:16" x14ac:dyDescent="0.2">
      <c r="A6681" t="s">
        <v>5569</v>
      </c>
      <c r="B6681" s="1" t="s">
        <v>9640</v>
      </c>
      <c r="C6681" s="1">
        <v>0</v>
      </c>
      <c r="D6681" s="1">
        <v>0</v>
      </c>
      <c r="E6681" s="1">
        <v>8</v>
      </c>
      <c r="F6681" s="1">
        <v>0</v>
      </c>
      <c r="G6681">
        <v>0</v>
      </c>
      <c r="H6681">
        <v>0</v>
      </c>
      <c r="I6681">
        <v>5.2784778014394629</v>
      </c>
      <c r="J6681">
        <v>0</v>
      </c>
      <c r="K6681" s="13">
        <v>0</v>
      </c>
      <c r="L6681" s="13">
        <v>0</v>
      </c>
      <c r="M6681" s="13">
        <v>3.8677599690000002</v>
      </c>
      <c r="N6681" s="13">
        <v>0</v>
      </c>
      <c r="O6681" s="1">
        <v>6.2167418836084796</v>
      </c>
      <c r="P6681" s="1">
        <v>0.32936824399998199</v>
      </c>
    </row>
    <row r="6682" spans="1:16" x14ac:dyDescent="0.2">
      <c r="A6682" t="s">
        <v>5574</v>
      </c>
      <c r="B6682" s="1" t="s">
        <v>9641</v>
      </c>
      <c r="C6682" s="1">
        <v>0</v>
      </c>
      <c r="D6682" s="1">
        <v>0</v>
      </c>
      <c r="E6682" s="1">
        <v>0</v>
      </c>
      <c r="F6682" s="1">
        <v>0</v>
      </c>
      <c r="G6682">
        <v>0</v>
      </c>
      <c r="H6682">
        <v>0</v>
      </c>
      <c r="I6682">
        <v>0</v>
      </c>
      <c r="J6682">
        <v>0</v>
      </c>
      <c r="K6682" s="13">
        <v>0</v>
      </c>
      <c r="L6682" s="13">
        <v>0</v>
      </c>
      <c r="M6682" s="13">
        <v>0</v>
      </c>
      <c r="N6682" s="13">
        <v>0</v>
      </c>
      <c r="O6682" s="1" t="s">
        <v>6745</v>
      </c>
      <c r="P6682" s="1" t="s">
        <v>6745</v>
      </c>
    </row>
    <row r="6683" spans="1:16" x14ac:dyDescent="0.2">
      <c r="A6683" t="s">
        <v>5575</v>
      </c>
      <c r="B6683" s="1" t="s">
        <v>9642</v>
      </c>
      <c r="C6683" s="1">
        <v>12</v>
      </c>
      <c r="D6683" s="1">
        <v>14</v>
      </c>
      <c r="E6683" s="1">
        <v>0</v>
      </c>
      <c r="F6683" s="1">
        <v>0</v>
      </c>
      <c r="G6683">
        <v>1.5177267045174025</v>
      </c>
      <c r="H6683">
        <v>1.4987616410064886</v>
      </c>
      <c r="I6683">
        <v>0</v>
      </c>
      <c r="J6683">
        <v>0</v>
      </c>
      <c r="K6683" s="13">
        <v>1.5631904050000001</v>
      </c>
      <c r="L6683" s="13">
        <v>1.6256448080000001</v>
      </c>
      <c r="M6683" s="13">
        <v>0</v>
      </c>
      <c r="N6683" s="13">
        <v>0</v>
      </c>
      <c r="O6683" s="1">
        <v>-4.4403454143832803</v>
      </c>
      <c r="P6683" s="1">
        <v>0.42424173395512799</v>
      </c>
    </row>
    <row r="6684" spans="1:16" x14ac:dyDescent="0.2">
      <c r="A6684" t="s">
        <v>5577</v>
      </c>
      <c r="B6684" s="1" t="s">
        <v>9643</v>
      </c>
      <c r="C6684" s="1">
        <v>0</v>
      </c>
      <c r="D6684" s="1">
        <v>0</v>
      </c>
      <c r="E6684" s="1">
        <v>0</v>
      </c>
      <c r="F6684" s="1">
        <v>0</v>
      </c>
      <c r="G6684">
        <v>0</v>
      </c>
      <c r="H6684">
        <v>0</v>
      </c>
      <c r="I6684">
        <v>0</v>
      </c>
      <c r="J6684">
        <v>0</v>
      </c>
      <c r="K6684" s="13">
        <v>0</v>
      </c>
      <c r="L6684" s="13">
        <v>0</v>
      </c>
      <c r="M6684" s="13">
        <v>0</v>
      </c>
      <c r="N6684" s="13">
        <v>0</v>
      </c>
      <c r="O6684" s="1" t="s">
        <v>6745</v>
      </c>
      <c r="P6684" s="1" t="s">
        <v>6745</v>
      </c>
    </row>
    <row r="6685" spans="1:16" x14ac:dyDescent="0.2">
      <c r="A6685" t="s">
        <v>5578</v>
      </c>
      <c r="B6685" s="1" t="s">
        <v>9644</v>
      </c>
      <c r="C6685" s="1">
        <v>0</v>
      </c>
      <c r="D6685" s="1">
        <v>0</v>
      </c>
      <c r="E6685" s="1">
        <v>0</v>
      </c>
      <c r="F6685" s="1">
        <v>0</v>
      </c>
      <c r="G6685">
        <v>0</v>
      </c>
      <c r="H6685">
        <v>0</v>
      </c>
      <c r="I6685">
        <v>0</v>
      </c>
      <c r="J6685">
        <v>0</v>
      </c>
      <c r="K6685" s="13">
        <v>0</v>
      </c>
      <c r="L6685" s="13">
        <v>0</v>
      </c>
      <c r="M6685" s="13">
        <v>0</v>
      </c>
      <c r="N6685" s="13">
        <v>0</v>
      </c>
      <c r="O6685" s="1" t="s">
        <v>6745</v>
      </c>
      <c r="P6685" s="1" t="s">
        <v>6745</v>
      </c>
    </row>
    <row r="6686" spans="1:16" x14ac:dyDescent="0.2">
      <c r="A6686" t="s">
        <v>5579</v>
      </c>
      <c r="B6686" s="1" t="s">
        <v>9645</v>
      </c>
      <c r="C6686" s="1">
        <v>20</v>
      </c>
      <c r="D6686" s="1">
        <v>7</v>
      </c>
      <c r="E6686" s="1">
        <v>0</v>
      </c>
      <c r="F6686" s="1">
        <v>24</v>
      </c>
      <c r="G6686">
        <v>5.0664423421147786</v>
      </c>
      <c r="H6686">
        <v>1.5009400736242307</v>
      </c>
      <c r="I6686">
        <v>0</v>
      </c>
      <c r="J6686">
        <v>23.675131467279009</v>
      </c>
      <c r="K6686" s="13">
        <v>5.2182082789999997</v>
      </c>
      <c r="L6686" s="13">
        <v>1.6280076640000001</v>
      </c>
      <c r="M6686" s="13">
        <v>0</v>
      </c>
      <c r="N6686" s="13">
        <v>15.97012694</v>
      </c>
      <c r="O6686" s="1">
        <v>1.4947633335796899</v>
      </c>
      <c r="P6686" s="1">
        <v>0.67042037623527995</v>
      </c>
    </row>
    <row r="6687" spans="1:16" x14ac:dyDescent="0.2">
      <c r="A6687" t="s">
        <v>5580</v>
      </c>
      <c r="B6687" s="1" t="s">
        <v>9646</v>
      </c>
      <c r="C6687" s="1">
        <v>0</v>
      </c>
      <c r="D6687" s="1">
        <v>0</v>
      </c>
      <c r="E6687" s="1">
        <v>0</v>
      </c>
      <c r="F6687" s="1">
        <v>0</v>
      </c>
      <c r="G6687">
        <v>0</v>
      </c>
      <c r="H6687">
        <v>0</v>
      </c>
      <c r="I6687">
        <v>0</v>
      </c>
      <c r="J6687">
        <v>0</v>
      </c>
      <c r="K6687" s="13">
        <v>0</v>
      </c>
      <c r="L6687" s="13">
        <v>0</v>
      </c>
      <c r="M6687" s="13">
        <v>0</v>
      </c>
      <c r="N6687" s="13">
        <v>0</v>
      </c>
      <c r="O6687" s="1" t="s">
        <v>6745</v>
      </c>
      <c r="P6687" s="1" t="s">
        <v>6745</v>
      </c>
    </row>
    <row r="6688" spans="1:16" x14ac:dyDescent="0.2">
      <c r="A6688" t="s">
        <v>5581</v>
      </c>
      <c r="B6688" s="1" t="s">
        <v>9647</v>
      </c>
      <c r="C6688" s="1">
        <v>0</v>
      </c>
      <c r="D6688" s="1">
        <v>7</v>
      </c>
      <c r="E6688" s="1">
        <v>0</v>
      </c>
      <c r="F6688" s="1">
        <v>0</v>
      </c>
      <c r="G6688">
        <v>0</v>
      </c>
      <c r="H6688">
        <v>1.6443419914864181</v>
      </c>
      <c r="I6688">
        <v>0</v>
      </c>
      <c r="J6688">
        <v>0</v>
      </c>
      <c r="K6688" s="13">
        <v>0</v>
      </c>
      <c r="L6688" s="13">
        <v>1.7835497979999999</v>
      </c>
      <c r="M6688" s="13">
        <v>0</v>
      </c>
      <c r="N6688" s="13">
        <v>0</v>
      </c>
      <c r="O6688" s="1">
        <v>-2.5924953749365001</v>
      </c>
      <c r="P6688" s="1" t="s">
        <v>6745</v>
      </c>
    </row>
    <row r="6689" spans="1:16" x14ac:dyDescent="0.2">
      <c r="A6689" t="s">
        <v>5582</v>
      </c>
      <c r="B6689" s="1" t="s">
        <v>9648</v>
      </c>
      <c r="C6689" s="1">
        <v>0</v>
      </c>
      <c r="D6689" s="1">
        <v>0</v>
      </c>
      <c r="E6689" s="1">
        <v>0</v>
      </c>
      <c r="F6689" s="1">
        <v>0</v>
      </c>
      <c r="G6689">
        <v>0</v>
      </c>
      <c r="H6689">
        <v>0</v>
      </c>
      <c r="I6689">
        <v>0</v>
      </c>
      <c r="J6689">
        <v>0</v>
      </c>
      <c r="K6689" s="13">
        <v>0</v>
      </c>
      <c r="L6689" s="13">
        <v>0</v>
      </c>
      <c r="M6689" s="13">
        <v>0</v>
      </c>
      <c r="N6689" s="13">
        <v>0</v>
      </c>
      <c r="O6689" s="1" t="s">
        <v>6745</v>
      </c>
      <c r="P6689" s="1" t="s">
        <v>6745</v>
      </c>
    </row>
    <row r="6690" spans="1:16" x14ac:dyDescent="0.2">
      <c r="A6690" t="s">
        <v>5583</v>
      </c>
      <c r="B6690" s="1" t="s">
        <v>9649</v>
      </c>
      <c r="C6690" s="1">
        <v>0</v>
      </c>
      <c r="D6690" s="1">
        <v>0</v>
      </c>
      <c r="E6690" s="1">
        <v>0</v>
      </c>
      <c r="F6690" s="1">
        <v>0</v>
      </c>
      <c r="G6690">
        <v>0</v>
      </c>
      <c r="H6690">
        <v>0</v>
      </c>
      <c r="I6690">
        <v>0</v>
      </c>
      <c r="J6690">
        <v>0</v>
      </c>
      <c r="K6690" s="13">
        <v>0</v>
      </c>
      <c r="L6690" s="13">
        <v>0</v>
      </c>
      <c r="M6690" s="13">
        <v>0</v>
      </c>
      <c r="N6690" s="13">
        <v>0</v>
      </c>
      <c r="O6690" s="1" t="s">
        <v>6745</v>
      </c>
      <c r="P6690" s="1" t="s">
        <v>6745</v>
      </c>
    </row>
    <row r="6691" spans="1:16" x14ac:dyDescent="0.2">
      <c r="A6691" t="s">
        <v>5584</v>
      </c>
      <c r="B6691" s="1" t="s">
        <v>9650</v>
      </c>
      <c r="C6691" s="1">
        <v>0</v>
      </c>
      <c r="D6691" s="1">
        <v>0</v>
      </c>
      <c r="E6691" s="1">
        <v>0</v>
      </c>
      <c r="F6691" s="1">
        <v>0</v>
      </c>
      <c r="G6691">
        <v>0</v>
      </c>
      <c r="H6691">
        <v>0</v>
      </c>
      <c r="I6691">
        <v>0</v>
      </c>
      <c r="J6691">
        <v>0</v>
      </c>
      <c r="K6691" s="13">
        <v>0</v>
      </c>
      <c r="L6691" s="13">
        <v>0</v>
      </c>
      <c r="M6691" s="13">
        <v>0</v>
      </c>
      <c r="N6691" s="13">
        <v>0</v>
      </c>
      <c r="O6691" s="1" t="s">
        <v>6745</v>
      </c>
      <c r="P6691" s="1" t="s">
        <v>6745</v>
      </c>
    </row>
    <row r="6692" spans="1:16" x14ac:dyDescent="0.2">
      <c r="A6692" t="s">
        <v>5585</v>
      </c>
      <c r="B6692" s="1" t="s">
        <v>6917</v>
      </c>
      <c r="C6692" s="1">
        <v>0</v>
      </c>
      <c r="D6692" s="1">
        <v>0</v>
      </c>
      <c r="E6692" s="1">
        <v>0</v>
      </c>
      <c r="F6692" s="1">
        <v>0</v>
      </c>
      <c r="G6692">
        <v>0</v>
      </c>
      <c r="H6692">
        <v>0</v>
      </c>
      <c r="I6692">
        <v>0</v>
      </c>
      <c r="J6692">
        <v>0</v>
      </c>
      <c r="K6692" s="13">
        <v>0</v>
      </c>
      <c r="L6692" s="13">
        <v>0</v>
      </c>
      <c r="M6692" s="13">
        <v>0</v>
      </c>
      <c r="N6692" s="13">
        <v>0</v>
      </c>
      <c r="O6692" s="1" t="s">
        <v>6745</v>
      </c>
      <c r="P6692" s="1" t="s">
        <v>6745</v>
      </c>
    </row>
    <row r="6693" spans="1:16" x14ac:dyDescent="0.2">
      <c r="A6693" t="s">
        <v>5586</v>
      </c>
      <c r="B6693" s="1" t="s">
        <v>9651</v>
      </c>
      <c r="C6693" s="1">
        <v>0</v>
      </c>
      <c r="D6693" s="1">
        <v>0</v>
      </c>
      <c r="E6693" s="1">
        <v>0</v>
      </c>
      <c r="F6693" s="1">
        <v>0</v>
      </c>
      <c r="G6693">
        <v>0</v>
      </c>
      <c r="H6693">
        <v>0</v>
      </c>
      <c r="I6693">
        <v>0</v>
      </c>
      <c r="J6693">
        <v>0</v>
      </c>
      <c r="K6693" s="13">
        <v>0</v>
      </c>
      <c r="L6693" s="13">
        <v>0</v>
      </c>
      <c r="M6693" s="13">
        <v>0</v>
      </c>
      <c r="N6693" s="13">
        <v>0</v>
      </c>
      <c r="O6693" s="1" t="s">
        <v>6745</v>
      </c>
      <c r="P6693" s="1" t="s">
        <v>6745</v>
      </c>
    </row>
    <row r="6694" spans="1:16" x14ac:dyDescent="0.2">
      <c r="A6694" t="s">
        <v>5587</v>
      </c>
      <c r="B6694" s="1" t="s">
        <v>9652</v>
      </c>
      <c r="C6694" s="1">
        <v>0</v>
      </c>
      <c r="D6694" s="1">
        <v>0</v>
      </c>
      <c r="E6694" s="1">
        <v>0</v>
      </c>
      <c r="F6694" s="1">
        <v>0</v>
      </c>
      <c r="G6694">
        <v>0</v>
      </c>
      <c r="H6694">
        <v>0</v>
      </c>
      <c r="I6694">
        <v>0</v>
      </c>
      <c r="J6694">
        <v>0</v>
      </c>
      <c r="K6694" s="13">
        <v>0</v>
      </c>
      <c r="L6694" s="13">
        <v>0</v>
      </c>
      <c r="M6694" s="13">
        <v>0</v>
      </c>
      <c r="N6694" s="13">
        <v>0</v>
      </c>
      <c r="O6694" s="1" t="s">
        <v>6745</v>
      </c>
      <c r="P6694" s="1" t="s">
        <v>6745</v>
      </c>
    </row>
    <row r="6695" spans="1:16" x14ac:dyDescent="0.2">
      <c r="A6695" t="s">
        <v>5588</v>
      </c>
      <c r="B6695" s="1" t="s">
        <v>9653</v>
      </c>
      <c r="C6695" s="1">
        <v>158</v>
      </c>
      <c r="D6695" s="1">
        <v>96</v>
      </c>
      <c r="E6695" s="1">
        <v>17</v>
      </c>
      <c r="F6695" s="1">
        <v>85</v>
      </c>
      <c r="G6695">
        <v>41.849737717115865</v>
      </c>
      <c r="H6695">
        <v>21.522815888565603</v>
      </c>
      <c r="I6695">
        <v>19.092366515844866</v>
      </c>
      <c r="J6695">
        <v>87.67234601104839</v>
      </c>
      <c r="K6695" s="13">
        <v>43.103352030000003</v>
      </c>
      <c r="L6695" s="13">
        <v>23.34490886</v>
      </c>
      <c r="M6695" s="13">
        <v>13.989770099999999</v>
      </c>
      <c r="N6695" s="13">
        <v>59.139629149999998</v>
      </c>
      <c r="O6695" s="1">
        <v>0.35987461060091902</v>
      </c>
      <c r="P6695" s="1">
        <v>0.81390988951640197</v>
      </c>
    </row>
    <row r="6696" spans="1:16" x14ac:dyDescent="0.2">
      <c r="A6696" t="s">
        <v>5589</v>
      </c>
      <c r="B6696" s="1" t="s">
        <v>9654</v>
      </c>
      <c r="C6696" s="1">
        <v>0</v>
      </c>
      <c r="D6696" s="1">
        <v>0</v>
      </c>
      <c r="E6696" s="1">
        <v>0</v>
      </c>
      <c r="F6696" s="1">
        <v>0</v>
      </c>
      <c r="G6696">
        <v>0</v>
      </c>
      <c r="H6696">
        <v>0</v>
      </c>
      <c r="I6696">
        <v>0</v>
      </c>
      <c r="J6696">
        <v>0</v>
      </c>
      <c r="K6696" s="13">
        <v>0</v>
      </c>
      <c r="L6696" s="13">
        <v>0</v>
      </c>
      <c r="M6696" s="13">
        <v>0</v>
      </c>
      <c r="N6696" s="13">
        <v>0</v>
      </c>
      <c r="O6696" s="1" t="s">
        <v>6745</v>
      </c>
      <c r="P6696" s="1" t="s">
        <v>6745</v>
      </c>
    </row>
    <row r="6697" spans="1:16" x14ac:dyDescent="0.2">
      <c r="A6697" t="s">
        <v>5590</v>
      </c>
      <c r="B6697" s="1" t="s">
        <v>8169</v>
      </c>
      <c r="C6697" s="1">
        <v>1554</v>
      </c>
      <c r="D6697" s="1">
        <v>1319</v>
      </c>
      <c r="E6697" s="1">
        <v>476.55</v>
      </c>
      <c r="F6697" s="1">
        <v>605</v>
      </c>
      <c r="G6697">
        <v>114.66547339027728</v>
      </c>
      <c r="H6697">
        <v>82.37940549727395</v>
      </c>
      <c r="I6697">
        <v>149.09576777249649</v>
      </c>
      <c r="J6697">
        <v>173.83814426228147</v>
      </c>
      <c r="K6697" s="13">
        <v>118.10029249999999</v>
      </c>
      <c r="L6697" s="13">
        <v>89.353536410000004</v>
      </c>
      <c r="M6697" s="13">
        <v>109.2486629</v>
      </c>
      <c r="N6697" s="13">
        <v>117.26301220000001</v>
      </c>
      <c r="O6697" s="1">
        <v>0.29419608065435598</v>
      </c>
      <c r="P6697" s="1">
        <v>0.51690577174944496</v>
      </c>
    </row>
    <row r="6698" spans="1:16" x14ac:dyDescent="0.2">
      <c r="A6698" t="s">
        <v>5592</v>
      </c>
      <c r="B6698" s="1" t="s">
        <v>6917</v>
      </c>
      <c r="C6698" s="1">
        <v>0</v>
      </c>
      <c r="D6698" s="1">
        <v>0</v>
      </c>
      <c r="E6698" s="1">
        <v>0</v>
      </c>
      <c r="F6698" s="1">
        <v>0</v>
      </c>
      <c r="G6698">
        <v>0</v>
      </c>
      <c r="H6698">
        <v>0</v>
      </c>
      <c r="I6698">
        <v>0</v>
      </c>
      <c r="J6698">
        <v>0</v>
      </c>
      <c r="K6698" s="13">
        <v>0</v>
      </c>
      <c r="L6698" s="13">
        <v>0</v>
      </c>
      <c r="M6698" s="13">
        <v>0</v>
      </c>
      <c r="N6698" s="13">
        <v>0</v>
      </c>
      <c r="O6698" s="1" t="s">
        <v>6745</v>
      </c>
      <c r="P6698" s="1" t="s">
        <v>6745</v>
      </c>
    </row>
    <row r="6699" spans="1:16" x14ac:dyDescent="0.2">
      <c r="A6699" t="s">
        <v>5562</v>
      </c>
      <c r="B6699" s="1" t="s">
        <v>6917</v>
      </c>
      <c r="C6699" s="1">
        <v>0</v>
      </c>
      <c r="D6699" s="1">
        <v>0</v>
      </c>
      <c r="E6699" s="1">
        <v>0</v>
      </c>
      <c r="F6699" s="1">
        <v>0</v>
      </c>
      <c r="G6699">
        <v>0</v>
      </c>
      <c r="H6699">
        <v>0</v>
      </c>
      <c r="I6699">
        <v>0</v>
      </c>
      <c r="J6699">
        <v>0</v>
      </c>
      <c r="K6699" s="13">
        <v>0</v>
      </c>
      <c r="L6699" s="13">
        <v>0</v>
      </c>
      <c r="M6699" s="13">
        <v>0</v>
      </c>
      <c r="N6699" s="13">
        <v>0</v>
      </c>
      <c r="O6699" s="1" t="s">
        <v>6745</v>
      </c>
      <c r="P6699" s="1" t="s">
        <v>6745</v>
      </c>
    </row>
    <row r="6700" spans="1:16" x14ac:dyDescent="0.2">
      <c r="A6700" t="s">
        <v>5563</v>
      </c>
      <c r="B6700" s="1" t="s">
        <v>9655</v>
      </c>
      <c r="C6700" s="1">
        <v>122</v>
      </c>
      <c r="D6700" s="1">
        <v>108</v>
      </c>
      <c r="E6700" s="1">
        <v>35</v>
      </c>
      <c r="F6700" s="1">
        <v>41</v>
      </c>
      <c r="G6700">
        <v>4.7398228313391222</v>
      </c>
      <c r="H6700">
        <v>3.5515524880763909</v>
      </c>
      <c r="I6700">
        <v>5.7656132918085978</v>
      </c>
      <c r="J6700">
        <v>6.2028914811729656</v>
      </c>
      <c r="K6700" s="13">
        <v>4.8818048379999999</v>
      </c>
      <c r="L6700" s="13">
        <v>3.8522221980000002</v>
      </c>
      <c r="M6700" s="13">
        <v>4.2247043800000004</v>
      </c>
      <c r="N6700" s="13">
        <v>4.1841780049999997</v>
      </c>
      <c r="O6700" s="1">
        <v>0.108521509039325</v>
      </c>
      <c r="P6700" s="1">
        <v>0.93116675484436295</v>
      </c>
    </row>
    <row r="6701" spans="1:16" x14ac:dyDescent="0.2">
      <c r="A6701" t="s">
        <v>5564</v>
      </c>
      <c r="B6701" s="1" t="s">
        <v>6917</v>
      </c>
      <c r="C6701" s="1">
        <v>0</v>
      </c>
      <c r="D6701" s="1">
        <v>0</v>
      </c>
      <c r="E6701" s="1">
        <v>0</v>
      </c>
      <c r="F6701" s="1">
        <v>0</v>
      </c>
      <c r="G6701">
        <v>0</v>
      </c>
      <c r="H6701">
        <v>0</v>
      </c>
      <c r="I6701">
        <v>0</v>
      </c>
      <c r="J6701">
        <v>0</v>
      </c>
      <c r="K6701" s="13">
        <v>0</v>
      </c>
      <c r="L6701" s="13">
        <v>0</v>
      </c>
      <c r="M6701" s="13">
        <v>0</v>
      </c>
      <c r="N6701" s="13">
        <v>0</v>
      </c>
      <c r="O6701" s="1" t="s">
        <v>6745</v>
      </c>
      <c r="P6701" s="1" t="s">
        <v>6745</v>
      </c>
    </row>
    <row r="6702" spans="1:16" x14ac:dyDescent="0.2">
      <c r="A6702" t="s">
        <v>5565</v>
      </c>
      <c r="B6702" s="1" t="s">
        <v>6917</v>
      </c>
      <c r="C6702" s="1">
        <v>0</v>
      </c>
      <c r="D6702" s="1">
        <v>0</v>
      </c>
      <c r="E6702" s="1">
        <v>0</v>
      </c>
      <c r="F6702" s="1">
        <v>0</v>
      </c>
      <c r="G6702">
        <v>0</v>
      </c>
      <c r="H6702">
        <v>0</v>
      </c>
      <c r="I6702">
        <v>0</v>
      </c>
      <c r="J6702">
        <v>0</v>
      </c>
      <c r="K6702" s="13">
        <v>0</v>
      </c>
      <c r="L6702" s="13">
        <v>0</v>
      </c>
      <c r="M6702" s="13">
        <v>0</v>
      </c>
      <c r="N6702" s="13">
        <v>0</v>
      </c>
      <c r="O6702" s="1" t="s">
        <v>6745</v>
      </c>
      <c r="P6702" s="1" t="s">
        <v>6745</v>
      </c>
    </row>
    <row r="6703" spans="1:16" x14ac:dyDescent="0.2">
      <c r="A6703" t="s">
        <v>5566</v>
      </c>
      <c r="B6703" s="1" t="s">
        <v>9656</v>
      </c>
      <c r="C6703" s="1">
        <v>0</v>
      </c>
      <c r="D6703" s="1">
        <v>1</v>
      </c>
      <c r="E6703" s="1">
        <v>0</v>
      </c>
      <c r="F6703" s="1">
        <v>0</v>
      </c>
      <c r="G6703">
        <v>0</v>
      </c>
      <c r="H6703">
        <v>0.11670962597801431</v>
      </c>
      <c r="I6703">
        <v>0</v>
      </c>
      <c r="J6703">
        <v>0</v>
      </c>
      <c r="K6703" s="13">
        <v>0</v>
      </c>
      <c r="L6703" s="13">
        <v>0.12659010800000001</v>
      </c>
      <c r="M6703" s="13">
        <v>0</v>
      </c>
      <c r="N6703" s="13">
        <v>0</v>
      </c>
      <c r="O6703" s="1">
        <v>0.227841771176161</v>
      </c>
      <c r="P6703" s="1" t="s">
        <v>6745</v>
      </c>
    </row>
    <row r="6704" spans="1:16" x14ac:dyDescent="0.2">
      <c r="A6704" t="s">
        <v>5567</v>
      </c>
      <c r="B6704" s="1" t="s">
        <v>9657</v>
      </c>
      <c r="C6704" s="1">
        <v>10</v>
      </c>
      <c r="D6704" s="1">
        <v>7</v>
      </c>
      <c r="E6704" s="1">
        <v>7</v>
      </c>
      <c r="F6704" s="1">
        <v>7</v>
      </c>
      <c r="G6704">
        <v>0.30268429414509962</v>
      </c>
      <c r="H6704">
        <v>0.17934122449695564</v>
      </c>
      <c r="I6704">
        <v>0.89838628784485497</v>
      </c>
      <c r="J6704">
        <v>0.8250798392556421</v>
      </c>
      <c r="K6704" s="13">
        <v>0.31175124100000001</v>
      </c>
      <c r="L6704" s="13">
        <v>0.194524014</v>
      </c>
      <c r="M6704" s="13">
        <v>0.65828495499999995</v>
      </c>
      <c r="N6704" s="13">
        <v>0.55655994099999995</v>
      </c>
      <c r="O6704" s="1">
        <v>1.4363646789163</v>
      </c>
      <c r="P6704" s="1">
        <v>0.58331940920460501</v>
      </c>
    </row>
    <row r="6705" spans="1:16" x14ac:dyDescent="0.2">
      <c r="A6705" t="s">
        <v>5568</v>
      </c>
      <c r="B6705" s="1" t="s">
        <v>9658</v>
      </c>
      <c r="C6705" s="1">
        <v>28</v>
      </c>
      <c r="D6705" s="1">
        <v>8</v>
      </c>
      <c r="E6705" s="1">
        <v>0</v>
      </c>
      <c r="F6705" s="1">
        <v>0</v>
      </c>
      <c r="G6705">
        <v>1.4584570424163041</v>
      </c>
      <c r="H6705">
        <v>0.35271002327844608</v>
      </c>
      <c r="I6705">
        <v>0</v>
      </c>
      <c r="J6705">
        <v>0</v>
      </c>
      <c r="K6705" s="13">
        <v>1.5021453119999999</v>
      </c>
      <c r="L6705" s="13">
        <v>0.382569985</v>
      </c>
      <c r="M6705" s="13">
        <v>0</v>
      </c>
      <c r="N6705" s="13">
        <v>0</v>
      </c>
      <c r="O6705" s="1">
        <v>-4.8773966500765997</v>
      </c>
      <c r="P6705" s="1">
        <v>0.31902641739005</v>
      </c>
    </row>
    <row r="6706" spans="1:16" x14ac:dyDescent="0.2">
      <c r="A6706" t="s">
        <v>5570</v>
      </c>
      <c r="B6706" s="1" t="s">
        <v>9659</v>
      </c>
      <c r="C6706" s="1">
        <v>210</v>
      </c>
      <c r="D6706" s="1">
        <v>204.19</v>
      </c>
      <c r="E6706" s="1">
        <v>18</v>
      </c>
      <c r="F6706" s="1">
        <v>91</v>
      </c>
      <c r="G6706">
        <v>6.0656247065689692</v>
      </c>
      <c r="H6706">
        <v>4.9920958402323068</v>
      </c>
      <c r="I6706">
        <v>2.2044686873761101</v>
      </c>
      <c r="J6706">
        <v>10.235420332721549</v>
      </c>
      <c r="K6706" s="13">
        <v>6.2473212809999996</v>
      </c>
      <c r="L6706" s="13">
        <v>5.4147200350000002</v>
      </c>
      <c r="M6706" s="13">
        <v>1.6153057879999999</v>
      </c>
      <c r="N6706" s="13">
        <v>6.9043317560000004</v>
      </c>
      <c r="O6706" s="1">
        <v>-0.26086960307534601</v>
      </c>
      <c r="P6706" s="1">
        <v>0.85780932487061601</v>
      </c>
    </row>
    <row r="6707" spans="1:16" x14ac:dyDescent="0.2">
      <c r="A6707" t="s">
        <v>5571</v>
      </c>
      <c r="B6707" s="1" t="s">
        <v>6917</v>
      </c>
      <c r="C6707" s="1">
        <v>0</v>
      </c>
      <c r="D6707" s="1">
        <v>0</v>
      </c>
      <c r="E6707" s="1">
        <v>0</v>
      </c>
      <c r="F6707" s="1">
        <v>0</v>
      </c>
      <c r="G6707">
        <v>0</v>
      </c>
      <c r="H6707">
        <v>0</v>
      </c>
      <c r="I6707">
        <v>0</v>
      </c>
      <c r="J6707">
        <v>0</v>
      </c>
      <c r="K6707" s="13">
        <v>0</v>
      </c>
      <c r="L6707" s="13">
        <v>0</v>
      </c>
      <c r="M6707" s="13">
        <v>0</v>
      </c>
      <c r="N6707" s="13">
        <v>0</v>
      </c>
      <c r="O6707" s="1" t="s">
        <v>6745</v>
      </c>
      <c r="P6707" s="1" t="s">
        <v>6745</v>
      </c>
    </row>
    <row r="6708" spans="1:16" x14ac:dyDescent="0.2">
      <c r="A6708" t="s">
        <v>5572</v>
      </c>
      <c r="B6708" s="1" t="s">
        <v>6917</v>
      </c>
      <c r="C6708" s="1">
        <v>0</v>
      </c>
      <c r="D6708" s="1">
        <v>0</v>
      </c>
      <c r="E6708" s="1">
        <v>0</v>
      </c>
      <c r="F6708" s="1">
        <v>0</v>
      </c>
      <c r="G6708">
        <v>0</v>
      </c>
      <c r="H6708">
        <v>0</v>
      </c>
      <c r="I6708">
        <v>0</v>
      </c>
      <c r="J6708">
        <v>0</v>
      </c>
      <c r="K6708" s="13">
        <v>0</v>
      </c>
      <c r="L6708" s="13">
        <v>0</v>
      </c>
      <c r="M6708" s="13">
        <v>0</v>
      </c>
      <c r="N6708" s="13">
        <v>0</v>
      </c>
      <c r="O6708" s="1" t="s">
        <v>6745</v>
      </c>
      <c r="P6708" s="1" t="s">
        <v>6745</v>
      </c>
    </row>
    <row r="6709" spans="1:16" x14ac:dyDescent="0.2">
      <c r="A6709" t="s">
        <v>5573</v>
      </c>
      <c r="B6709" s="1" t="s">
        <v>9660</v>
      </c>
      <c r="C6709" s="1">
        <v>69</v>
      </c>
      <c r="D6709" s="1">
        <v>44</v>
      </c>
      <c r="E6709" s="1">
        <v>0</v>
      </c>
      <c r="F6709" s="1">
        <v>19</v>
      </c>
      <c r="G6709">
        <v>4.4179675030285219</v>
      </c>
      <c r="H6709">
        <v>2.3846151941194873</v>
      </c>
      <c r="I6709">
        <v>0</v>
      </c>
      <c r="J6709">
        <v>4.7373456793453217</v>
      </c>
      <c r="K6709" s="13">
        <v>4.5503082920000004</v>
      </c>
      <c r="L6709" s="13">
        <v>2.5864935450000002</v>
      </c>
      <c r="M6709" s="13">
        <v>0</v>
      </c>
      <c r="N6709" s="13">
        <v>3.1955899369999998</v>
      </c>
      <c r="O6709" s="1">
        <v>-0.91890576057109297</v>
      </c>
      <c r="P6709" s="1">
        <v>0.75874877979395206</v>
      </c>
    </row>
    <row r="6710" spans="1:16" x14ac:dyDescent="0.2">
      <c r="A6710" t="s">
        <v>5576</v>
      </c>
      <c r="B6710" s="1" t="s">
        <v>7045</v>
      </c>
      <c r="C6710" s="1">
        <v>0</v>
      </c>
      <c r="D6710" s="1">
        <v>0</v>
      </c>
      <c r="E6710" s="1">
        <v>0</v>
      </c>
      <c r="F6710" s="1">
        <v>0</v>
      </c>
      <c r="G6710">
        <v>0</v>
      </c>
      <c r="H6710">
        <v>0</v>
      </c>
      <c r="I6710">
        <v>0</v>
      </c>
      <c r="J6710">
        <v>0</v>
      </c>
      <c r="K6710" s="13">
        <v>0</v>
      </c>
      <c r="L6710" s="13">
        <v>0</v>
      </c>
      <c r="M6710" s="13">
        <v>0</v>
      </c>
      <c r="N6710" s="13">
        <v>0</v>
      </c>
      <c r="O6710" s="1" t="s">
        <v>6745</v>
      </c>
      <c r="P6710" s="1" t="s">
        <v>6745</v>
      </c>
    </row>
    <row r="6711" spans="1:16" x14ac:dyDescent="0.2">
      <c r="A6711" t="s">
        <v>5604</v>
      </c>
      <c r="B6711" s="1" t="s">
        <v>7046</v>
      </c>
      <c r="C6711" s="1">
        <v>11</v>
      </c>
      <c r="D6711" s="1">
        <v>3</v>
      </c>
      <c r="E6711" s="1">
        <v>0</v>
      </c>
      <c r="F6711" s="1">
        <v>0</v>
      </c>
      <c r="G6711">
        <v>25.225549766529369</v>
      </c>
      <c r="H6711">
        <v>5.8231960751135556</v>
      </c>
      <c r="I6711">
        <v>0</v>
      </c>
      <c r="J6711">
        <v>0</v>
      </c>
      <c r="K6711" s="13">
        <v>25.981184379999998</v>
      </c>
      <c r="L6711" s="13">
        <v>6.3161801100000003</v>
      </c>
      <c r="M6711" s="13">
        <v>0</v>
      </c>
      <c r="N6711" s="13">
        <v>0</v>
      </c>
      <c r="O6711" s="1">
        <v>-3.51410150860278</v>
      </c>
      <c r="P6711" s="1">
        <v>0.60906649024650805</v>
      </c>
    </row>
    <row r="6712" spans="1:16" x14ac:dyDescent="0.2">
      <c r="A6712" t="s">
        <v>5593</v>
      </c>
      <c r="B6712" s="1" t="s">
        <v>7046</v>
      </c>
      <c r="C6712" s="1">
        <v>0</v>
      </c>
      <c r="D6712" s="1">
        <v>0</v>
      </c>
      <c r="E6712" s="1">
        <v>0</v>
      </c>
      <c r="F6712" s="1">
        <v>0</v>
      </c>
      <c r="G6712">
        <v>0</v>
      </c>
      <c r="H6712">
        <v>0</v>
      </c>
      <c r="I6712">
        <v>0</v>
      </c>
      <c r="J6712">
        <v>0</v>
      </c>
      <c r="K6712" s="13">
        <v>0</v>
      </c>
      <c r="L6712" s="13">
        <v>0</v>
      </c>
      <c r="M6712" s="13">
        <v>0</v>
      </c>
      <c r="N6712" s="13">
        <v>0</v>
      </c>
      <c r="O6712" s="1" t="s">
        <v>6745</v>
      </c>
      <c r="P6712" s="1" t="s">
        <v>6745</v>
      </c>
    </row>
    <row r="6713" spans="1:16" x14ac:dyDescent="0.2">
      <c r="A6713" t="s">
        <v>5608</v>
      </c>
      <c r="B6713" s="1" t="s">
        <v>7046</v>
      </c>
      <c r="C6713" s="1">
        <v>0</v>
      </c>
      <c r="D6713" s="1">
        <v>0</v>
      </c>
      <c r="E6713" s="1">
        <v>0</v>
      </c>
      <c r="F6713" s="1">
        <v>0</v>
      </c>
      <c r="G6713">
        <v>0</v>
      </c>
      <c r="H6713">
        <v>0</v>
      </c>
      <c r="I6713">
        <v>0</v>
      </c>
      <c r="J6713">
        <v>0</v>
      </c>
      <c r="K6713" s="13">
        <v>0</v>
      </c>
      <c r="L6713" s="13">
        <v>0</v>
      </c>
      <c r="M6713" s="13">
        <v>0</v>
      </c>
      <c r="N6713" s="13">
        <v>0</v>
      </c>
      <c r="O6713" s="1" t="s">
        <v>6745</v>
      </c>
      <c r="P6713" s="1" t="s">
        <v>6745</v>
      </c>
    </row>
    <row r="6714" spans="1:16" x14ac:dyDescent="0.2">
      <c r="A6714" t="s">
        <v>5611</v>
      </c>
      <c r="B6714" s="1" t="s">
        <v>7046</v>
      </c>
      <c r="C6714" s="1">
        <v>0</v>
      </c>
      <c r="D6714" s="1">
        <v>0</v>
      </c>
      <c r="E6714" s="1">
        <v>0</v>
      </c>
      <c r="F6714" s="1">
        <v>0</v>
      </c>
      <c r="G6714">
        <v>0</v>
      </c>
      <c r="H6714">
        <v>0</v>
      </c>
      <c r="I6714">
        <v>0</v>
      </c>
      <c r="J6714">
        <v>0</v>
      </c>
      <c r="K6714" s="13">
        <v>0</v>
      </c>
      <c r="L6714" s="13">
        <v>0</v>
      </c>
      <c r="M6714" s="13">
        <v>0</v>
      </c>
      <c r="N6714" s="13">
        <v>0</v>
      </c>
      <c r="O6714" s="1" t="s">
        <v>6745</v>
      </c>
      <c r="P6714" s="1" t="s">
        <v>6745</v>
      </c>
    </row>
    <row r="6715" spans="1:16" x14ac:dyDescent="0.2">
      <c r="A6715" t="s">
        <v>5614</v>
      </c>
      <c r="B6715" s="1" t="s">
        <v>7046</v>
      </c>
      <c r="C6715" s="1">
        <v>0</v>
      </c>
      <c r="D6715" s="1">
        <v>2</v>
      </c>
      <c r="E6715" s="1">
        <v>0</v>
      </c>
      <c r="F6715" s="1">
        <v>0</v>
      </c>
      <c r="G6715">
        <v>0</v>
      </c>
      <c r="H6715">
        <v>0.93367700782411445</v>
      </c>
      <c r="I6715">
        <v>0</v>
      </c>
      <c r="J6715">
        <v>0</v>
      </c>
      <c r="K6715" s="13">
        <v>0</v>
      </c>
      <c r="L6715" s="13">
        <v>1.0127208620000001</v>
      </c>
      <c r="M6715" s="13">
        <v>0</v>
      </c>
      <c r="N6715" s="13">
        <v>0</v>
      </c>
      <c r="O6715" s="1">
        <v>-0.78201858532669799</v>
      </c>
      <c r="P6715" s="1" t="s">
        <v>6745</v>
      </c>
    </row>
    <row r="6716" spans="1:16" x14ac:dyDescent="0.2">
      <c r="A6716" t="s">
        <v>5620</v>
      </c>
      <c r="B6716" s="1" t="s">
        <v>7046</v>
      </c>
      <c r="C6716" s="1">
        <v>0</v>
      </c>
      <c r="D6716" s="1">
        <v>0</v>
      </c>
      <c r="E6716" s="1">
        <v>0</v>
      </c>
      <c r="F6716" s="1">
        <v>0</v>
      </c>
      <c r="G6716">
        <v>0</v>
      </c>
      <c r="H6716">
        <v>0</v>
      </c>
      <c r="I6716">
        <v>0</v>
      </c>
      <c r="J6716">
        <v>0</v>
      </c>
      <c r="K6716" s="13">
        <v>0</v>
      </c>
      <c r="L6716" s="13">
        <v>0</v>
      </c>
      <c r="M6716" s="13">
        <v>0</v>
      </c>
      <c r="N6716" s="13">
        <v>0</v>
      </c>
      <c r="O6716" s="1" t="s">
        <v>6745</v>
      </c>
      <c r="P6716" s="1" t="s">
        <v>6745</v>
      </c>
    </row>
    <row r="6717" spans="1:16" x14ac:dyDescent="0.2">
      <c r="A6717" t="s">
        <v>5621</v>
      </c>
      <c r="B6717" s="1" t="s">
        <v>7046</v>
      </c>
      <c r="C6717" s="1">
        <v>0</v>
      </c>
      <c r="D6717" s="1">
        <v>0</v>
      </c>
      <c r="E6717" s="1">
        <v>0</v>
      </c>
      <c r="F6717" s="1">
        <v>0</v>
      </c>
      <c r="G6717">
        <v>0</v>
      </c>
      <c r="H6717">
        <v>0</v>
      </c>
      <c r="I6717">
        <v>0</v>
      </c>
      <c r="J6717">
        <v>0</v>
      </c>
      <c r="K6717" s="13">
        <v>0</v>
      </c>
      <c r="L6717" s="13">
        <v>0</v>
      </c>
      <c r="M6717" s="13">
        <v>0</v>
      </c>
      <c r="N6717" s="13">
        <v>0</v>
      </c>
      <c r="O6717" s="1" t="s">
        <v>6745</v>
      </c>
      <c r="P6717" s="1" t="s">
        <v>6745</v>
      </c>
    </row>
    <row r="6718" spans="1:16" x14ac:dyDescent="0.2">
      <c r="A6718" t="s">
        <v>5623</v>
      </c>
      <c r="B6718" s="1" t="s">
        <v>7046</v>
      </c>
      <c r="C6718" s="1">
        <v>0</v>
      </c>
      <c r="D6718" s="1">
        <v>0</v>
      </c>
      <c r="E6718" s="1">
        <v>0</v>
      </c>
      <c r="F6718" s="1">
        <v>0</v>
      </c>
      <c r="G6718">
        <v>0</v>
      </c>
      <c r="H6718">
        <v>0</v>
      </c>
      <c r="I6718">
        <v>0</v>
      </c>
      <c r="J6718">
        <v>0</v>
      </c>
      <c r="K6718" s="13">
        <v>0</v>
      </c>
      <c r="L6718" s="13">
        <v>0</v>
      </c>
      <c r="M6718" s="13">
        <v>0</v>
      </c>
      <c r="N6718" s="13">
        <v>0</v>
      </c>
      <c r="O6718" s="1" t="s">
        <v>6745</v>
      </c>
      <c r="P6718" s="1" t="s">
        <v>6745</v>
      </c>
    </row>
    <row r="6719" spans="1:16" x14ac:dyDescent="0.2">
      <c r="A6719" t="s">
        <v>5624</v>
      </c>
      <c r="B6719" s="1" t="s">
        <v>7046</v>
      </c>
      <c r="C6719" s="1">
        <v>0</v>
      </c>
      <c r="D6719" s="1">
        <v>0</v>
      </c>
      <c r="E6719" s="1">
        <v>0</v>
      </c>
      <c r="F6719" s="1">
        <v>0</v>
      </c>
      <c r="G6719">
        <v>0</v>
      </c>
      <c r="H6719">
        <v>0</v>
      </c>
      <c r="I6719">
        <v>0</v>
      </c>
      <c r="J6719">
        <v>0</v>
      </c>
      <c r="K6719" s="13">
        <v>0</v>
      </c>
      <c r="L6719" s="13">
        <v>0</v>
      </c>
      <c r="M6719" s="13">
        <v>0</v>
      </c>
      <c r="N6719" s="13">
        <v>0</v>
      </c>
      <c r="O6719" s="1" t="s">
        <v>6745</v>
      </c>
      <c r="P6719" s="1" t="s">
        <v>6745</v>
      </c>
    </row>
    <row r="6720" spans="1:16" x14ac:dyDescent="0.2">
      <c r="A6720" t="s">
        <v>5625</v>
      </c>
      <c r="B6720" s="1" t="s">
        <v>7046</v>
      </c>
      <c r="C6720" s="1">
        <v>0</v>
      </c>
      <c r="D6720" s="1">
        <v>0</v>
      </c>
      <c r="E6720" s="1">
        <v>0</v>
      </c>
      <c r="F6720" s="1">
        <v>0</v>
      </c>
      <c r="G6720">
        <v>0</v>
      </c>
      <c r="H6720">
        <v>0</v>
      </c>
      <c r="I6720">
        <v>0</v>
      </c>
      <c r="J6720">
        <v>0</v>
      </c>
      <c r="K6720" s="13">
        <v>0</v>
      </c>
      <c r="L6720" s="13">
        <v>0</v>
      </c>
      <c r="M6720" s="13">
        <v>0</v>
      </c>
      <c r="N6720" s="13">
        <v>0</v>
      </c>
      <c r="O6720" s="1" t="s">
        <v>6745</v>
      </c>
      <c r="P6720" s="1" t="s">
        <v>6745</v>
      </c>
    </row>
    <row r="6721" spans="1:16" x14ac:dyDescent="0.2">
      <c r="A6721" t="s">
        <v>5626</v>
      </c>
      <c r="B6721" s="1" t="s">
        <v>7046</v>
      </c>
      <c r="C6721" s="1">
        <v>0</v>
      </c>
      <c r="D6721" s="1">
        <v>0</v>
      </c>
      <c r="E6721" s="1">
        <v>0</v>
      </c>
      <c r="F6721" s="1">
        <v>0</v>
      </c>
      <c r="G6721">
        <v>0</v>
      </c>
      <c r="H6721">
        <v>0</v>
      </c>
      <c r="I6721">
        <v>0</v>
      </c>
      <c r="J6721">
        <v>0</v>
      </c>
      <c r="K6721" s="13">
        <v>0</v>
      </c>
      <c r="L6721" s="13">
        <v>0</v>
      </c>
      <c r="M6721" s="13">
        <v>0</v>
      </c>
      <c r="N6721" s="13">
        <v>0</v>
      </c>
      <c r="O6721" s="1" t="s">
        <v>6745</v>
      </c>
      <c r="P6721" s="1" t="s">
        <v>6745</v>
      </c>
    </row>
    <row r="6722" spans="1:16" x14ac:dyDescent="0.2">
      <c r="A6722" t="s">
        <v>5627</v>
      </c>
      <c r="B6722" s="1" t="s">
        <v>7046</v>
      </c>
      <c r="C6722" s="1">
        <v>0</v>
      </c>
      <c r="D6722" s="1">
        <v>0</v>
      </c>
      <c r="E6722" s="1">
        <v>0</v>
      </c>
      <c r="F6722" s="1">
        <v>0</v>
      </c>
      <c r="G6722">
        <v>0</v>
      </c>
      <c r="H6722">
        <v>0</v>
      </c>
      <c r="I6722">
        <v>0</v>
      </c>
      <c r="J6722">
        <v>0</v>
      </c>
      <c r="K6722" s="13">
        <v>0</v>
      </c>
      <c r="L6722" s="13">
        <v>0</v>
      </c>
      <c r="M6722" s="13">
        <v>0</v>
      </c>
      <c r="N6722" s="13">
        <v>0</v>
      </c>
      <c r="O6722" s="1" t="s">
        <v>6745</v>
      </c>
      <c r="P6722" s="1" t="s">
        <v>6745</v>
      </c>
    </row>
    <row r="6723" spans="1:16" x14ac:dyDescent="0.2">
      <c r="A6723" t="s">
        <v>5594</v>
      </c>
      <c r="B6723" s="1" t="s">
        <v>7046</v>
      </c>
      <c r="C6723" s="1">
        <v>0</v>
      </c>
      <c r="D6723" s="1">
        <v>0</v>
      </c>
      <c r="E6723" s="1">
        <v>0</v>
      </c>
      <c r="F6723" s="1">
        <v>0</v>
      </c>
      <c r="G6723">
        <v>0</v>
      </c>
      <c r="H6723">
        <v>0</v>
      </c>
      <c r="I6723">
        <v>0</v>
      </c>
      <c r="J6723">
        <v>0</v>
      </c>
      <c r="K6723" s="13">
        <v>0</v>
      </c>
      <c r="L6723" s="13">
        <v>0</v>
      </c>
      <c r="M6723" s="13">
        <v>0</v>
      </c>
      <c r="N6723" s="13">
        <v>0</v>
      </c>
      <c r="O6723" s="1" t="s">
        <v>6745</v>
      </c>
      <c r="P6723" s="1" t="s">
        <v>6745</v>
      </c>
    </row>
    <row r="6724" spans="1:16" x14ac:dyDescent="0.2">
      <c r="A6724" t="s">
        <v>5595</v>
      </c>
      <c r="B6724" s="1" t="s">
        <v>7046</v>
      </c>
      <c r="C6724" s="1">
        <v>0</v>
      </c>
      <c r="D6724" s="1">
        <v>0</v>
      </c>
      <c r="E6724" s="1">
        <v>0</v>
      </c>
      <c r="F6724" s="1">
        <v>0</v>
      </c>
      <c r="G6724">
        <v>0</v>
      </c>
      <c r="H6724">
        <v>0</v>
      </c>
      <c r="I6724">
        <v>0</v>
      </c>
      <c r="J6724">
        <v>0</v>
      </c>
      <c r="K6724" s="13">
        <v>0</v>
      </c>
      <c r="L6724" s="13">
        <v>0</v>
      </c>
      <c r="M6724" s="13">
        <v>0</v>
      </c>
      <c r="N6724" s="13">
        <v>0</v>
      </c>
      <c r="O6724" s="1" t="s">
        <v>6745</v>
      </c>
      <c r="P6724" s="1" t="s">
        <v>6745</v>
      </c>
    </row>
    <row r="6725" spans="1:16" x14ac:dyDescent="0.2">
      <c r="A6725" t="s">
        <v>5596</v>
      </c>
      <c r="B6725" s="1" t="s">
        <v>7046</v>
      </c>
      <c r="C6725" s="1">
        <v>0</v>
      </c>
      <c r="D6725" s="1">
        <v>0</v>
      </c>
      <c r="E6725" s="1">
        <v>0</v>
      </c>
      <c r="F6725" s="1">
        <v>0</v>
      </c>
      <c r="G6725">
        <v>0</v>
      </c>
      <c r="H6725">
        <v>0</v>
      </c>
      <c r="I6725">
        <v>0</v>
      </c>
      <c r="J6725">
        <v>0</v>
      </c>
      <c r="K6725" s="13">
        <v>0</v>
      </c>
      <c r="L6725" s="13">
        <v>0</v>
      </c>
      <c r="M6725" s="13">
        <v>0</v>
      </c>
      <c r="N6725" s="13">
        <v>0</v>
      </c>
      <c r="O6725" s="1" t="s">
        <v>6745</v>
      </c>
      <c r="P6725" s="1" t="s">
        <v>6745</v>
      </c>
    </row>
    <row r="6726" spans="1:16" x14ac:dyDescent="0.2">
      <c r="A6726" t="s">
        <v>5597</v>
      </c>
      <c r="B6726" s="1" t="s">
        <v>7046</v>
      </c>
      <c r="C6726" s="1">
        <v>0</v>
      </c>
      <c r="D6726" s="1">
        <v>0</v>
      </c>
      <c r="E6726" s="1">
        <v>0</v>
      </c>
      <c r="F6726" s="1">
        <v>0</v>
      </c>
      <c r="G6726">
        <v>0</v>
      </c>
      <c r="H6726">
        <v>0</v>
      </c>
      <c r="I6726">
        <v>0</v>
      </c>
      <c r="J6726">
        <v>0</v>
      </c>
      <c r="K6726" s="13">
        <v>0</v>
      </c>
      <c r="L6726" s="13">
        <v>0</v>
      </c>
      <c r="M6726" s="13">
        <v>0</v>
      </c>
      <c r="N6726" s="13">
        <v>0</v>
      </c>
      <c r="O6726" s="1" t="s">
        <v>6745</v>
      </c>
      <c r="P6726" s="1" t="s">
        <v>6745</v>
      </c>
    </row>
    <row r="6727" spans="1:16" x14ac:dyDescent="0.2">
      <c r="A6727" t="s">
        <v>5598</v>
      </c>
      <c r="B6727" s="1" t="s">
        <v>7046</v>
      </c>
      <c r="C6727" s="1">
        <v>0</v>
      </c>
      <c r="D6727" s="1">
        <v>0</v>
      </c>
      <c r="E6727" s="1">
        <v>0</v>
      </c>
      <c r="F6727" s="1">
        <v>0</v>
      </c>
      <c r="G6727">
        <v>0</v>
      </c>
      <c r="H6727">
        <v>0</v>
      </c>
      <c r="I6727">
        <v>0</v>
      </c>
      <c r="J6727">
        <v>0</v>
      </c>
      <c r="K6727" s="13">
        <v>0</v>
      </c>
      <c r="L6727" s="13">
        <v>0</v>
      </c>
      <c r="M6727" s="13">
        <v>0</v>
      </c>
      <c r="N6727" s="13">
        <v>0</v>
      </c>
      <c r="O6727" s="1" t="s">
        <v>6745</v>
      </c>
      <c r="P6727" s="1" t="s">
        <v>6745</v>
      </c>
    </row>
    <row r="6728" spans="1:16" x14ac:dyDescent="0.2">
      <c r="A6728" t="s">
        <v>5599</v>
      </c>
      <c r="B6728" s="1" t="s">
        <v>7046</v>
      </c>
      <c r="C6728" s="1">
        <v>0</v>
      </c>
      <c r="D6728" s="1">
        <v>0</v>
      </c>
      <c r="E6728" s="1">
        <v>0</v>
      </c>
      <c r="F6728" s="1">
        <v>0</v>
      </c>
      <c r="G6728">
        <v>0</v>
      </c>
      <c r="H6728">
        <v>0</v>
      </c>
      <c r="I6728">
        <v>0</v>
      </c>
      <c r="J6728">
        <v>0</v>
      </c>
      <c r="K6728" s="13">
        <v>0</v>
      </c>
      <c r="L6728" s="13">
        <v>0</v>
      </c>
      <c r="M6728" s="13">
        <v>0</v>
      </c>
      <c r="N6728" s="13">
        <v>0</v>
      </c>
      <c r="O6728" s="1" t="s">
        <v>6745</v>
      </c>
      <c r="P6728" s="1" t="s">
        <v>6745</v>
      </c>
    </row>
    <row r="6729" spans="1:16" x14ac:dyDescent="0.2">
      <c r="A6729" t="s">
        <v>5600</v>
      </c>
      <c r="B6729" s="1" t="s">
        <v>7046</v>
      </c>
      <c r="C6729" s="1">
        <v>0</v>
      </c>
      <c r="D6729" s="1">
        <v>0</v>
      </c>
      <c r="E6729" s="1">
        <v>0</v>
      </c>
      <c r="F6729" s="1">
        <v>0</v>
      </c>
      <c r="G6729">
        <v>0</v>
      </c>
      <c r="H6729">
        <v>0</v>
      </c>
      <c r="I6729">
        <v>0</v>
      </c>
      <c r="J6729">
        <v>0</v>
      </c>
      <c r="K6729" s="13">
        <v>0</v>
      </c>
      <c r="L6729" s="13">
        <v>0</v>
      </c>
      <c r="M6729" s="13">
        <v>0</v>
      </c>
      <c r="N6729" s="13">
        <v>0</v>
      </c>
      <c r="O6729" s="1" t="s">
        <v>6745</v>
      </c>
      <c r="P6729" s="1" t="s">
        <v>6745</v>
      </c>
    </row>
    <row r="6730" spans="1:16" x14ac:dyDescent="0.2">
      <c r="A6730" t="s">
        <v>5601</v>
      </c>
      <c r="B6730" s="1" t="s">
        <v>7046</v>
      </c>
      <c r="C6730" s="1">
        <v>0</v>
      </c>
      <c r="D6730" s="1">
        <v>0</v>
      </c>
      <c r="E6730" s="1">
        <v>0</v>
      </c>
      <c r="F6730" s="1">
        <v>0</v>
      </c>
      <c r="G6730">
        <v>0</v>
      </c>
      <c r="H6730">
        <v>0</v>
      </c>
      <c r="I6730">
        <v>0</v>
      </c>
      <c r="J6730">
        <v>0</v>
      </c>
      <c r="K6730" s="13">
        <v>0</v>
      </c>
      <c r="L6730" s="13">
        <v>0</v>
      </c>
      <c r="M6730" s="13">
        <v>0</v>
      </c>
      <c r="N6730" s="13">
        <v>0</v>
      </c>
      <c r="O6730" s="1" t="s">
        <v>6745</v>
      </c>
      <c r="P6730" s="1" t="s">
        <v>6745</v>
      </c>
    </row>
    <row r="6731" spans="1:16" x14ac:dyDescent="0.2">
      <c r="A6731" t="s">
        <v>5602</v>
      </c>
      <c r="B6731" s="1" t="s">
        <v>7046</v>
      </c>
      <c r="C6731" s="1">
        <v>0</v>
      </c>
      <c r="D6731" s="1">
        <v>0</v>
      </c>
      <c r="E6731" s="1">
        <v>0</v>
      </c>
      <c r="F6731" s="1">
        <v>0</v>
      </c>
      <c r="G6731">
        <v>0</v>
      </c>
      <c r="H6731">
        <v>0</v>
      </c>
      <c r="I6731">
        <v>0</v>
      </c>
      <c r="J6731">
        <v>0</v>
      </c>
      <c r="K6731" s="13">
        <v>0</v>
      </c>
      <c r="L6731" s="13">
        <v>0</v>
      </c>
      <c r="M6731" s="13">
        <v>0</v>
      </c>
      <c r="N6731" s="13">
        <v>0</v>
      </c>
      <c r="O6731" s="1" t="s">
        <v>6745</v>
      </c>
      <c r="P6731" s="1" t="s">
        <v>6745</v>
      </c>
    </row>
    <row r="6732" spans="1:16" x14ac:dyDescent="0.2">
      <c r="A6732" t="s">
        <v>5603</v>
      </c>
      <c r="B6732" s="1" t="s">
        <v>7046</v>
      </c>
      <c r="C6732" s="1">
        <v>0</v>
      </c>
      <c r="D6732" s="1">
        <v>0</v>
      </c>
      <c r="E6732" s="1">
        <v>0</v>
      </c>
      <c r="F6732" s="1">
        <v>0</v>
      </c>
      <c r="G6732">
        <v>0</v>
      </c>
      <c r="H6732">
        <v>0</v>
      </c>
      <c r="I6732">
        <v>0</v>
      </c>
      <c r="J6732">
        <v>0</v>
      </c>
      <c r="K6732" s="13">
        <v>0</v>
      </c>
      <c r="L6732" s="13">
        <v>0</v>
      </c>
      <c r="M6732" s="13">
        <v>0</v>
      </c>
      <c r="N6732" s="13">
        <v>0</v>
      </c>
      <c r="O6732" s="1" t="s">
        <v>6745</v>
      </c>
      <c r="P6732" s="1" t="s">
        <v>6745</v>
      </c>
    </row>
    <row r="6733" spans="1:16" x14ac:dyDescent="0.2">
      <c r="A6733" t="s">
        <v>5605</v>
      </c>
      <c r="B6733" s="1" t="s">
        <v>7046</v>
      </c>
      <c r="C6733" s="1">
        <v>0</v>
      </c>
      <c r="D6733" s="1">
        <v>0</v>
      </c>
      <c r="E6733" s="1">
        <v>0</v>
      </c>
      <c r="F6733" s="1">
        <v>0</v>
      </c>
      <c r="G6733">
        <v>0</v>
      </c>
      <c r="H6733">
        <v>0</v>
      </c>
      <c r="I6733">
        <v>0</v>
      </c>
      <c r="J6733">
        <v>0</v>
      </c>
      <c r="K6733" s="13">
        <v>0</v>
      </c>
      <c r="L6733" s="13">
        <v>0</v>
      </c>
      <c r="M6733" s="13">
        <v>0</v>
      </c>
      <c r="N6733" s="13">
        <v>0</v>
      </c>
      <c r="O6733" s="1" t="s">
        <v>6745</v>
      </c>
      <c r="P6733" s="1" t="s">
        <v>6745</v>
      </c>
    </row>
    <row r="6734" spans="1:16" x14ac:dyDescent="0.2">
      <c r="A6734" t="s">
        <v>5606</v>
      </c>
      <c r="B6734" s="1" t="s">
        <v>7046</v>
      </c>
      <c r="C6734" s="1">
        <v>0</v>
      </c>
      <c r="D6734" s="1">
        <v>2</v>
      </c>
      <c r="E6734" s="1">
        <v>0</v>
      </c>
      <c r="F6734" s="1">
        <v>0</v>
      </c>
      <c r="G6734">
        <v>0</v>
      </c>
      <c r="H6734">
        <v>3.7825889034925662</v>
      </c>
      <c r="I6734">
        <v>0</v>
      </c>
      <c r="J6734">
        <v>0</v>
      </c>
      <c r="K6734" s="13">
        <v>0</v>
      </c>
      <c r="L6734" s="13">
        <v>4.102817849</v>
      </c>
      <c r="M6734" s="13">
        <v>0</v>
      </c>
      <c r="N6734" s="13">
        <v>0</v>
      </c>
      <c r="O6734" s="1">
        <v>-0.78201858532669799</v>
      </c>
      <c r="P6734" s="1" t="s">
        <v>6745</v>
      </c>
    </row>
    <row r="6735" spans="1:16" x14ac:dyDescent="0.2">
      <c r="A6735" t="s">
        <v>5607</v>
      </c>
      <c r="B6735" s="1" t="s">
        <v>7046</v>
      </c>
      <c r="C6735" s="1">
        <v>0</v>
      </c>
      <c r="D6735" s="1">
        <v>0</v>
      </c>
      <c r="E6735" s="1">
        <v>0</v>
      </c>
      <c r="F6735" s="1">
        <v>0</v>
      </c>
      <c r="G6735">
        <v>0</v>
      </c>
      <c r="H6735">
        <v>0</v>
      </c>
      <c r="I6735">
        <v>0</v>
      </c>
      <c r="J6735">
        <v>0</v>
      </c>
      <c r="K6735" s="13">
        <v>0</v>
      </c>
      <c r="L6735" s="13">
        <v>0</v>
      </c>
      <c r="M6735" s="13">
        <v>0</v>
      </c>
      <c r="N6735" s="13">
        <v>0</v>
      </c>
      <c r="O6735" s="1" t="s">
        <v>6745</v>
      </c>
      <c r="P6735" s="1" t="s">
        <v>6745</v>
      </c>
    </row>
    <row r="6736" spans="1:16" x14ac:dyDescent="0.2">
      <c r="A6736" t="s">
        <v>5609</v>
      </c>
      <c r="B6736" s="1" t="s">
        <v>7046</v>
      </c>
      <c r="C6736" s="1">
        <v>6</v>
      </c>
      <c r="D6736" s="1">
        <v>2</v>
      </c>
      <c r="E6736" s="1">
        <v>0</v>
      </c>
      <c r="F6736" s="1">
        <v>3</v>
      </c>
      <c r="G6736">
        <v>11.36645325448359</v>
      </c>
      <c r="H6736">
        <v>3.2069775486132626</v>
      </c>
      <c r="I6736">
        <v>0</v>
      </c>
      <c r="J6736">
        <v>22.131101154195591</v>
      </c>
      <c r="K6736" s="13">
        <v>11.70693683</v>
      </c>
      <c r="L6736" s="13">
        <v>3.4784760029999999</v>
      </c>
      <c r="M6736" s="13">
        <v>0</v>
      </c>
      <c r="N6736" s="13">
        <v>14.92859692</v>
      </c>
      <c r="O6736" s="1">
        <v>0.25457335180608098</v>
      </c>
      <c r="P6736" s="1">
        <v>0.967783668414537</v>
      </c>
    </row>
    <row r="6737" spans="1:16" x14ac:dyDescent="0.2">
      <c r="A6737" t="s">
        <v>5610</v>
      </c>
      <c r="B6737" s="1" t="s">
        <v>7047</v>
      </c>
      <c r="C6737" s="1">
        <v>1597</v>
      </c>
      <c r="D6737" s="1">
        <v>1216.57</v>
      </c>
      <c r="E6737" s="1">
        <v>826</v>
      </c>
      <c r="F6737" s="1">
        <v>634</v>
      </c>
      <c r="G6737">
        <v>187.30425952913265</v>
      </c>
      <c r="H6737">
        <v>120.77360909189507</v>
      </c>
      <c r="I6737">
        <v>410.76929539600241</v>
      </c>
      <c r="J6737">
        <v>289.56098432524016</v>
      </c>
      <c r="K6737" s="13">
        <v>192.91498290000001</v>
      </c>
      <c r="L6737" s="13">
        <v>130.99814219999999</v>
      </c>
      <c r="M6737" s="13">
        <v>300.98772739999998</v>
      </c>
      <c r="N6737" s="13">
        <v>195.3241816</v>
      </c>
      <c r="O6737" s="1">
        <v>0.77768278400846402</v>
      </c>
      <c r="P6737" s="1">
        <v>9.0252876101107493E-2</v>
      </c>
    </row>
    <row r="6738" spans="1:16" x14ac:dyDescent="0.2">
      <c r="A6738" t="s">
        <v>5612</v>
      </c>
      <c r="B6738" s="1" t="s">
        <v>7046</v>
      </c>
      <c r="C6738" s="1">
        <v>0</v>
      </c>
      <c r="D6738" s="1">
        <v>0</v>
      </c>
      <c r="E6738" s="1">
        <v>0</v>
      </c>
      <c r="F6738" s="1">
        <v>0</v>
      </c>
      <c r="G6738">
        <v>0</v>
      </c>
      <c r="H6738">
        <v>0</v>
      </c>
      <c r="I6738">
        <v>0</v>
      </c>
      <c r="J6738">
        <v>0</v>
      </c>
      <c r="K6738" s="13">
        <v>0</v>
      </c>
      <c r="L6738" s="13">
        <v>0</v>
      </c>
      <c r="M6738" s="13">
        <v>0</v>
      </c>
      <c r="N6738" s="13">
        <v>0</v>
      </c>
      <c r="O6738" s="1" t="s">
        <v>6745</v>
      </c>
      <c r="P6738" s="1" t="s">
        <v>6745</v>
      </c>
    </row>
    <row r="6739" spans="1:16" x14ac:dyDescent="0.2">
      <c r="A6739" t="s">
        <v>5613</v>
      </c>
      <c r="B6739" s="1" t="s">
        <v>7046</v>
      </c>
      <c r="C6739" s="1">
        <v>0</v>
      </c>
      <c r="D6739" s="1">
        <v>0</v>
      </c>
      <c r="E6739" s="1">
        <v>0</v>
      </c>
      <c r="F6739" s="1">
        <v>0</v>
      </c>
      <c r="G6739">
        <v>0</v>
      </c>
      <c r="H6739">
        <v>0</v>
      </c>
      <c r="I6739">
        <v>0</v>
      </c>
      <c r="J6739">
        <v>0</v>
      </c>
      <c r="K6739" s="13">
        <v>0</v>
      </c>
      <c r="L6739" s="13">
        <v>0</v>
      </c>
      <c r="M6739" s="13">
        <v>0</v>
      </c>
      <c r="N6739" s="13">
        <v>0</v>
      </c>
      <c r="O6739" s="1" t="s">
        <v>6745</v>
      </c>
      <c r="P6739" s="1" t="s">
        <v>6745</v>
      </c>
    </row>
    <row r="6740" spans="1:16" x14ac:dyDescent="0.2">
      <c r="A6740" t="s">
        <v>5615</v>
      </c>
      <c r="B6740" s="1" t="s">
        <v>7046</v>
      </c>
      <c r="C6740" s="1">
        <v>0</v>
      </c>
      <c r="D6740" s="1">
        <v>0</v>
      </c>
      <c r="E6740" s="1">
        <v>0</v>
      </c>
      <c r="F6740" s="1">
        <v>0</v>
      </c>
      <c r="G6740">
        <v>0</v>
      </c>
      <c r="H6740">
        <v>0</v>
      </c>
      <c r="I6740">
        <v>0</v>
      </c>
      <c r="J6740">
        <v>0</v>
      </c>
      <c r="K6740" s="13">
        <v>0</v>
      </c>
      <c r="L6740" s="13">
        <v>0</v>
      </c>
      <c r="M6740" s="13">
        <v>0</v>
      </c>
      <c r="N6740" s="13">
        <v>0</v>
      </c>
      <c r="O6740" s="1" t="s">
        <v>6745</v>
      </c>
      <c r="P6740" s="1" t="s">
        <v>6745</v>
      </c>
    </row>
    <row r="6741" spans="1:16" x14ac:dyDescent="0.2">
      <c r="A6741" t="s">
        <v>5616</v>
      </c>
      <c r="B6741" s="1" t="s">
        <v>7046</v>
      </c>
      <c r="C6741" s="1">
        <v>0</v>
      </c>
      <c r="D6741" s="1">
        <v>0</v>
      </c>
      <c r="E6741" s="1">
        <v>0</v>
      </c>
      <c r="F6741" s="1">
        <v>0</v>
      </c>
      <c r="G6741">
        <v>0</v>
      </c>
      <c r="H6741">
        <v>0</v>
      </c>
      <c r="I6741">
        <v>0</v>
      </c>
      <c r="J6741">
        <v>0</v>
      </c>
      <c r="K6741" s="13">
        <v>0</v>
      </c>
      <c r="L6741" s="13">
        <v>0</v>
      </c>
      <c r="M6741" s="13">
        <v>0</v>
      </c>
      <c r="N6741" s="13">
        <v>0</v>
      </c>
      <c r="O6741" s="1" t="s">
        <v>6745</v>
      </c>
      <c r="P6741" s="1" t="s">
        <v>6745</v>
      </c>
    </row>
    <row r="6742" spans="1:16" x14ac:dyDescent="0.2">
      <c r="A6742" t="s">
        <v>5617</v>
      </c>
      <c r="B6742" s="1" t="s">
        <v>7046</v>
      </c>
      <c r="C6742" s="1">
        <v>0</v>
      </c>
      <c r="D6742" s="1">
        <v>0</v>
      </c>
      <c r="E6742" s="1">
        <v>0</v>
      </c>
      <c r="F6742" s="1">
        <v>0</v>
      </c>
      <c r="G6742">
        <v>0</v>
      </c>
      <c r="H6742">
        <v>0</v>
      </c>
      <c r="I6742">
        <v>0</v>
      </c>
      <c r="J6742">
        <v>0</v>
      </c>
      <c r="K6742" s="13">
        <v>0</v>
      </c>
      <c r="L6742" s="13">
        <v>0</v>
      </c>
      <c r="M6742" s="13">
        <v>0</v>
      </c>
      <c r="N6742" s="13">
        <v>0</v>
      </c>
      <c r="O6742" s="1" t="s">
        <v>6745</v>
      </c>
      <c r="P6742" s="1" t="s">
        <v>6745</v>
      </c>
    </row>
    <row r="6743" spans="1:16" x14ac:dyDescent="0.2">
      <c r="A6743" t="s">
        <v>5618</v>
      </c>
      <c r="B6743" s="1" t="s">
        <v>6956</v>
      </c>
      <c r="C6743" s="1">
        <v>34444.06</v>
      </c>
      <c r="D6743" s="1">
        <v>27845.42</v>
      </c>
      <c r="E6743" s="1">
        <v>16771.55</v>
      </c>
      <c r="F6743" s="1">
        <v>17398.61</v>
      </c>
      <c r="G6743">
        <v>2077.198696965731</v>
      </c>
      <c r="H6743">
        <v>1421.3783015565773</v>
      </c>
      <c r="I6743">
        <v>4288.5659556756</v>
      </c>
      <c r="J6743">
        <v>4085.8865746736683</v>
      </c>
      <c r="K6743" s="13">
        <v>2139.4214529999999</v>
      </c>
      <c r="L6743" s="13">
        <v>1541.710298</v>
      </c>
      <c r="M6743" s="13">
        <v>3142.4104360000001</v>
      </c>
      <c r="N6743" s="13">
        <v>2756.146354</v>
      </c>
      <c r="O6743" s="1">
        <v>0.84610523979751395</v>
      </c>
      <c r="P6743" s="1">
        <v>3.4232671133983599E-3</v>
      </c>
    </row>
    <row r="6744" spans="1:16" x14ac:dyDescent="0.2">
      <c r="A6744" t="s">
        <v>5619</v>
      </c>
      <c r="B6744" s="1" t="s">
        <v>6950</v>
      </c>
      <c r="C6744" s="1">
        <v>15458.98</v>
      </c>
      <c r="D6744" s="1">
        <v>11849.67</v>
      </c>
      <c r="E6744" s="1">
        <v>10093.75</v>
      </c>
      <c r="F6744" s="1">
        <v>9853.02</v>
      </c>
      <c r="G6744">
        <v>1245.0452221922133</v>
      </c>
      <c r="H6744">
        <v>807.79795740753286</v>
      </c>
      <c r="I6744">
        <v>3446.926498687219</v>
      </c>
      <c r="J6744">
        <v>3090.1652450826746</v>
      </c>
      <c r="K6744" s="13">
        <v>1282.3407130000001</v>
      </c>
      <c r="L6744" s="13">
        <v>876.18505819999996</v>
      </c>
      <c r="M6744" s="13">
        <v>2525.7062420000002</v>
      </c>
      <c r="N6744" s="13">
        <v>2084.4797130000002</v>
      </c>
      <c r="O6744" s="1">
        <v>1.2626364487853601</v>
      </c>
      <c r="P6744" s="14">
        <v>2.6562229257120901E-5</v>
      </c>
    </row>
    <row r="6745" spans="1:16" x14ac:dyDescent="0.2">
      <c r="A6745" t="s">
        <v>5622</v>
      </c>
      <c r="B6745" s="1" t="s">
        <v>7046</v>
      </c>
      <c r="C6745" s="1">
        <v>8</v>
      </c>
      <c r="D6745" s="1">
        <v>3</v>
      </c>
      <c r="E6745" s="1">
        <v>0</v>
      </c>
      <c r="F6745" s="1">
        <v>0</v>
      </c>
      <c r="G6745">
        <v>30.310542011956237</v>
      </c>
      <c r="H6745">
        <v>9.6209326458397886</v>
      </c>
      <c r="I6745">
        <v>0</v>
      </c>
      <c r="J6745">
        <v>0</v>
      </c>
      <c r="K6745" s="13">
        <v>31.218498220000001</v>
      </c>
      <c r="L6745" s="13">
        <v>10.435428010000001</v>
      </c>
      <c r="M6745" s="13">
        <v>0</v>
      </c>
      <c r="N6745" s="13">
        <v>0</v>
      </c>
      <c r="O6745" s="1">
        <v>-3.1722970204467602</v>
      </c>
      <c r="P6745" s="1">
        <v>0.64703813693229795</v>
      </c>
    </row>
    <row r="6746" spans="1:16" x14ac:dyDescent="0.2">
      <c r="G6746">
        <f>SUM(G2:G6745)</f>
        <v>970916.08294550388</v>
      </c>
      <c r="H6746">
        <f>SUM(H2:H6745)</f>
        <v>921949.02194705163</v>
      </c>
      <c r="I6746">
        <f>SUM(I2:I6745)</f>
        <v>1364737.6887717501</v>
      </c>
      <c r="J6746">
        <f>SUM(J2:J6745)</f>
        <v>1482463.5742514338</v>
      </c>
      <c r="K6746" s="13"/>
      <c r="L6746" s="13"/>
      <c r="M6746" s="13"/>
      <c r="N6746" s="13"/>
    </row>
    <row r="6747" spans="1:16" x14ac:dyDescent="0.2">
      <c r="B6747" s="1"/>
      <c r="C6747" s="7" t="s">
        <v>7048</v>
      </c>
      <c r="D6747" s="7" t="s">
        <v>7049</v>
      </c>
      <c r="E6747" s="7" t="s">
        <v>7050</v>
      </c>
      <c r="F6747" s="7" t="s">
        <v>7051</v>
      </c>
      <c r="K6747" s="13"/>
      <c r="L6747" s="13"/>
      <c r="M6747" s="13"/>
      <c r="N6747" s="13"/>
    </row>
    <row r="6748" spans="1:16" x14ac:dyDescent="0.2">
      <c r="B6748" s="1" t="s">
        <v>9662</v>
      </c>
      <c r="C6748" s="1">
        <v>5000</v>
      </c>
      <c r="D6748" s="1">
        <v>4995</v>
      </c>
      <c r="E6748" s="1">
        <v>4545</v>
      </c>
      <c r="F6748" s="1">
        <v>4614</v>
      </c>
      <c r="K6748" s="13"/>
      <c r="L6748" s="13"/>
      <c r="M6748" s="13"/>
      <c r="N6748" s="13"/>
    </row>
    <row r="6749" spans="1:16" x14ac:dyDescent="0.2">
      <c r="B6749" s="1" t="s">
        <v>9663</v>
      </c>
      <c r="C6749" s="1">
        <v>4397</v>
      </c>
      <c r="D6749" s="1">
        <v>4400</v>
      </c>
      <c r="E6749" s="1">
        <v>3372</v>
      </c>
      <c r="F6749" s="1">
        <v>3484</v>
      </c>
      <c r="K6749" s="13"/>
      <c r="L6749" s="13"/>
      <c r="M6749" s="13"/>
      <c r="N6749" s="13"/>
    </row>
    <row r="6750" spans="1:16" x14ac:dyDescent="0.2">
      <c r="B6750" s="1"/>
      <c r="K6750" s="13"/>
      <c r="L6750" s="13"/>
      <c r="M6750" s="13"/>
      <c r="N6750" s="13"/>
    </row>
    <row r="6751" spans="1:16" x14ac:dyDescent="0.2">
      <c r="B6751" s="1"/>
      <c r="K6751" s="13"/>
      <c r="L6751" s="13"/>
      <c r="M6751" s="13"/>
      <c r="N6751" s="13"/>
    </row>
    <row r="6752" spans="1:16" x14ac:dyDescent="0.2">
      <c r="B6752" s="1"/>
      <c r="K6752" s="13"/>
      <c r="L6752" s="13"/>
      <c r="M6752" s="13"/>
      <c r="N6752" s="13"/>
    </row>
    <row r="6753" spans="2:14" x14ac:dyDescent="0.2">
      <c r="B6753" s="1"/>
      <c r="K6753" s="13"/>
      <c r="L6753" s="13"/>
      <c r="M6753" s="13"/>
      <c r="N6753" s="13"/>
    </row>
    <row r="6754" spans="2:14" x14ac:dyDescent="0.2">
      <c r="B6754" s="1"/>
      <c r="K6754" s="13"/>
      <c r="L6754" s="13"/>
      <c r="M6754" s="13"/>
      <c r="N6754" s="13"/>
    </row>
    <row r="6755" spans="2:14" x14ac:dyDescent="0.2">
      <c r="B6755" s="1"/>
      <c r="K6755" s="13"/>
      <c r="L6755" s="13"/>
      <c r="M6755" s="13"/>
      <c r="N6755" s="13"/>
    </row>
    <row r="6756" spans="2:14" x14ac:dyDescent="0.2">
      <c r="B6756" s="1"/>
      <c r="K6756" s="13"/>
      <c r="L6756" s="13"/>
      <c r="M6756" s="13"/>
      <c r="N6756" s="13"/>
    </row>
    <row r="6757" spans="2:14" x14ac:dyDescent="0.2">
      <c r="B6757" s="1"/>
      <c r="K6757" s="13"/>
      <c r="L6757" s="13"/>
      <c r="M6757" s="13"/>
      <c r="N6757" s="13"/>
    </row>
    <row r="6758" spans="2:14" x14ac:dyDescent="0.2">
      <c r="B6758" s="1"/>
      <c r="K6758" s="13"/>
      <c r="L6758" s="13"/>
      <c r="M6758" s="13"/>
      <c r="N6758" s="13"/>
    </row>
    <row r="6759" spans="2:14" x14ac:dyDescent="0.2">
      <c r="B6759" s="1"/>
      <c r="K6759" s="13"/>
      <c r="L6759" s="13"/>
      <c r="M6759" s="13"/>
      <c r="N6759" s="13"/>
    </row>
    <row r="6760" spans="2:14" x14ac:dyDescent="0.2">
      <c r="B6760" s="1"/>
      <c r="K6760" s="13"/>
      <c r="L6760" s="13"/>
      <c r="M6760" s="13"/>
      <c r="N6760" s="13"/>
    </row>
    <row r="6761" spans="2:14" x14ac:dyDescent="0.2">
      <c r="B6761" s="1"/>
      <c r="K6761" s="13"/>
      <c r="L6761" s="13"/>
      <c r="M6761" s="13"/>
      <c r="N6761" s="13"/>
    </row>
    <row r="6762" spans="2:14" x14ac:dyDescent="0.2">
      <c r="B6762" s="1"/>
      <c r="K6762" s="13"/>
      <c r="L6762" s="13"/>
      <c r="M6762" s="13"/>
      <c r="N6762" s="13"/>
    </row>
    <row r="6829" spans="12:12" x14ac:dyDescent="0.2">
      <c r="L6829" s="14"/>
    </row>
  </sheetData>
  <sortState xmlns:xlrd2="http://schemas.microsoft.com/office/spreadsheetml/2017/richdata2" ref="A2:P6745">
    <sortCondition ref="A2:A674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90"/>
  <sheetViews>
    <sheetView workbookViewId="0">
      <selection activeCell="C22" sqref="C22"/>
    </sheetView>
  </sheetViews>
  <sheetFormatPr baseColWidth="10" defaultColWidth="11.5" defaultRowHeight="15" x14ac:dyDescent="0.2"/>
  <cols>
    <col min="1" max="1" width="15.6640625" bestFit="1" customWidth="1"/>
    <col min="3" max="3" width="59.5" bestFit="1" customWidth="1"/>
  </cols>
  <sheetData>
    <row r="1" spans="1:12" x14ac:dyDescent="0.2">
      <c r="A1" s="27" t="s">
        <v>6877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</row>
    <row r="2" spans="1:12" x14ac:dyDescent="0.2">
      <c r="A2" s="8"/>
      <c r="B2" s="8" t="s">
        <v>6748</v>
      </c>
      <c r="C2" s="8" t="s">
        <v>6749</v>
      </c>
      <c r="D2" s="8" t="s">
        <v>6750</v>
      </c>
      <c r="E2" s="8" t="s">
        <v>6751</v>
      </c>
      <c r="F2" s="8" t="s">
        <v>6752</v>
      </c>
      <c r="G2" s="8" t="s">
        <v>6753</v>
      </c>
      <c r="H2" s="8" t="s">
        <v>6754</v>
      </c>
      <c r="I2" s="8" t="s">
        <v>6755</v>
      </c>
      <c r="J2" s="8" t="s">
        <v>6756</v>
      </c>
      <c r="K2" s="8" t="s">
        <v>6757</v>
      </c>
      <c r="L2" s="8" t="s">
        <v>6758</v>
      </c>
    </row>
    <row r="3" spans="1:12" x14ac:dyDescent="0.2">
      <c r="A3" s="3" t="s">
        <v>6792</v>
      </c>
      <c r="B3" t="s">
        <v>7057</v>
      </c>
      <c r="C3" t="s">
        <v>7058</v>
      </c>
      <c r="D3">
        <v>66</v>
      </c>
      <c r="E3">
        <v>15</v>
      </c>
      <c r="F3" t="s">
        <v>7059</v>
      </c>
      <c r="G3">
        <v>22.7</v>
      </c>
      <c r="H3">
        <v>2.87</v>
      </c>
      <c r="I3">
        <v>3.02</v>
      </c>
      <c r="J3">
        <v>6.0487186146200003E-4</v>
      </c>
      <c r="K3">
        <v>7.8633341990100008E-3</v>
      </c>
      <c r="L3">
        <v>7.8633341990100008E-3</v>
      </c>
    </row>
    <row r="4" spans="1:12" x14ac:dyDescent="0.2">
      <c r="A4" s="3" t="s">
        <v>6792</v>
      </c>
      <c r="B4" t="s">
        <v>6771</v>
      </c>
      <c r="C4" t="s">
        <v>6772</v>
      </c>
      <c r="D4">
        <v>99</v>
      </c>
      <c r="E4">
        <v>17</v>
      </c>
      <c r="F4" t="s">
        <v>7060</v>
      </c>
      <c r="G4">
        <v>17.2</v>
      </c>
      <c r="H4">
        <v>2.17</v>
      </c>
      <c r="I4">
        <v>2.27</v>
      </c>
      <c r="J4">
        <v>3.9591738053000002E-3</v>
      </c>
      <c r="K4">
        <v>2.5734629734400001E-2</v>
      </c>
      <c r="L4">
        <v>5.1469259468899999E-2</v>
      </c>
    </row>
    <row r="5" spans="1:12" x14ac:dyDescent="0.2">
      <c r="A5" s="3" t="s">
        <v>6792</v>
      </c>
      <c r="B5" t="s">
        <v>7061</v>
      </c>
      <c r="C5" t="s">
        <v>7062</v>
      </c>
      <c r="D5">
        <v>62</v>
      </c>
      <c r="E5">
        <v>12</v>
      </c>
      <c r="F5" t="s">
        <v>7063</v>
      </c>
      <c r="G5">
        <v>19.399999999999999</v>
      </c>
      <c r="H5">
        <v>2.4500000000000002</v>
      </c>
      <c r="I5">
        <v>2.5299999999999998</v>
      </c>
      <c r="J5">
        <v>6.6281507086900001E-3</v>
      </c>
      <c r="K5">
        <v>2.8721986404300001E-2</v>
      </c>
      <c r="L5">
        <v>8.6165959212900003E-2</v>
      </c>
    </row>
    <row r="6" spans="1:12" x14ac:dyDescent="0.2">
      <c r="A6" s="3" t="s">
        <v>6792</v>
      </c>
      <c r="B6" t="s">
        <v>6769</v>
      </c>
      <c r="C6" t="s">
        <v>6770</v>
      </c>
      <c r="D6">
        <v>9</v>
      </c>
      <c r="E6">
        <v>4</v>
      </c>
      <c r="F6" t="s">
        <v>7064</v>
      </c>
      <c r="G6">
        <v>44.4</v>
      </c>
      <c r="H6">
        <v>5.62</v>
      </c>
      <c r="I6">
        <v>5.71</v>
      </c>
      <c r="J6">
        <v>1.1845052436700001E-2</v>
      </c>
      <c r="K6">
        <v>3.0645250892000001E-2</v>
      </c>
      <c r="L6">
        <v>0.153985681677</v>
      </c>
    </row>
    <row r="7" spans="1:12" x14ac:dyDescent="0.2">
      <c r="A7" s="3" t="s">
        <v>6792</v>
      </c>
      <c r="B7" t="s">
        <v>7065</v>
      </c>
      <c r="C7" t="s">
        <v>7066</v>
      </c>
      <c r="D7">
        <v>77</v>
      </c>
      <c r="E7">
        <v>13</v>
      </c>
      <c r="F7" t="s">
        <v>7067</v>
      </c>
      <c r="G7">
        <v>16.899999999999999</v>
      </c>
      <c r="H7">
        <v>2.13</v>
      </c>
      <c r="I7">
        <v>2.21</v>
      </c>
      <c r="J7">
        <v>1.2709556604299999E-2</v>
      </c>
      <c r="K7">
        <v>3.0645250892000001E-2</v>
      </c>
      <c r="L7">
        <v>0.16522423585599999</v>
      </c>
    </row>
    <row r="8" spans="1:12" x14ac:dyDescent="0.2">
      <c r="A8" s="3" t="s">
        <v>6792</v>
      </c>
      <c r="B8" t="s">
        <v>6777</v>
      </c>
      <c r="C8" t="s">
        <v>6778</v>
      </c>
      <c r="D8">
        <v>30</v>
      </c>
      <c r="E8">
        <v>7</v>
      </c>
      <c r="F8" t="s">
        <v>7068</v>
      </c>
      <c r="G8">
        <v>23.3</v>
      </c>
      <c r="H8">
        <v>2.95</v>
      </c>
      <c r="I8">
        <v>3.02</v>
      </c>
      <c r="J8">
        <v>1.5952599476200001E-2</v>
      </c>
      <c r="K8">
        <v>3.0645250892000001E-2</v>
      </c>
      <c r="L8">
        <v>0.20738379319</v>
      </c>
    </row>
    <row r="9" spans="1:12" x14ac:dyDescent="0.2">
      <c r="A9" s="3" t="s">
        <v>6792</v>
      </c>
      <c r="B9" t="s">
        <v>6773</v>
      </c>
      <c r="C9" t="s">
        <v>6774</v>
      </c>
      <c r="D9">
        <v>5</v>
      </c>
      <c r="E9">
        <v>3</v>
      </c>
      <c r="F9" t="s">
        <v>7069</v>
      </c>
      <c r="G9">
        <v>60</v>
      </c>
      <c r="H9">
        <v>7.59</v>
      </c>
      <c r="I9">
        <v>7.68</v>
      </c>
      <c r="J9">
        <v>1.6501288941899998E-2</v>
      </c>
      <c r="K9">
        <v>3.0645250892000001E-2</v>
      </c>
      <c r="L9">
        <v>0.21451675624399999</v>
      </c>
    </row>
    <row r="10" spans="1:12" x14ac:dyDescent="0.2">
      <c r="A10" s="3" t="s">
        <v>6792</v>
      </c>
      <c r="B10" t="s">
        <v>7070</v>
      </c>
      <c r="C10" t="s">
        <v>7071</v>
      </c>
      <c r="D10">
        <v>6</v>
      </c>
      <c r="E10">
        <v>3</v>
      </c>
      <c r="F10" t="s">
        <v>7072</v>
      </c>
      <c r="G10">
        <v>50</v>
      </c>
      <c r="H10">
        <v>6.32</v>
      </c>
      <c r="I10">
        <v>6.4</v>
      </c>
      <c r="J10">
        <v>2.3433603781400001E-2</v>
      </c>
      <c r="K10">
        <v>3.5241965318200001E-2</v>
      </c>
      <c r="L10">
        <v>0.30463684915799999</v>
      </c>
    </row>
    <row r="11" spans="1:12" x14ac:dyDescent="0.2">
      <c r="A11" s="3" t="s">
        <v>6792</v>
      </c>
      <c r="B11" t="s">
        <v>6775</v>
      </c>
      <c r="C11" t="s">
        <v>6776</v>
      </c>
      <c r="D11">
        <v>1059</v>
      </c>
      <c r="E11">
        <v>99</v>
      </c>
      <c r="F11" t="s">
        <v>7073</v>
      </c>
      <c r="G11">
        <v>9.3000000000000007</v>
      </c>
      <c r="H11">
        <v>1.18</v>
      </c>
      <c r="I11">
        <v>1.34</v>
      </c>
      <c r="J11">
        <v>2.4398283681900002E-2</v>
      </c>
      <c r="K11">
        <v>3.5241965318200001E-2</v>
      </c>
      <c r="L11">
        <v>0.31717768786400002</v>
      </c>
    </row>
    <row r="12" spans="1:12" x14ac:dyDescent="0.2">
      <c r="A12" s="3" t="s">
        <v>6792</v>
      </c>
      <c r="B12" t="s">
        <v>7074</v>
      </c>
      <c r="C12" t="s">
        <v>7075</v>
      </c>
      <c r="D12">
        <v>3</v>
      </c>
      <c r="E12">
        <v>2</v>
      </c>
      <c r="F12" t="s">
        <v>7076</v>
      </c>
      <c r="G12">
        <v>66.7</v>
      </c>
      <c r="H12">
        <v>8.43</v>
      </c>
      <c r="I12">
        <v>8.5</v>
      </c>
      <c r="J12">
        <v>4.61307417493E-2</v>
      </c>
      <c r="K12">
        <v>4.61307417493E-2</v>
      </c>
      <c r="L12">
        <v>0.59969964274099996</v>
      </c>
    </row>
    <row r="13" spans="1:12" x14ac:dyDescent="0.2">
      <c r="A13" s="3" t="s">
        <v>6792</v>
      </c>
      <c r="B13" t="s">
        <v>7077</v>
      </c>
      <c r="C13" t="s">
        <v>7078</v>
      </c>
      <c r="D13">
        <v>3</v>
      </c>
      <c r="E13">
        <v>2</v>
      </c>
      <c r="F13" t="s">
        <v>7079</v>
      </c>
      <c r="G13">
        <v>66.7</v>
      </c>
      <c r="H13">
        <v>8.43</v>
      </c>
      <c r="I13">
        <v>8.5</v>
      </c>
      <c r="J13">
        <v>4.61307417493E-2</v>
      </c>
      <c r="K13">
        <v>4.61307417493E-2</v>
      </c>
      <c r="L13">
        <v>0.59969964274099996</v>
      </c>
    </row>
    <row r="14" spans="1:12" x14ac:dyDescent="0.2">
      <c r="A14" s="3" t="s">
        <v>6792</v>
      </c>
      <c r="B14" t="s">
        <v>7080</v>
      </c>
      <c r="C14" t="s">
        <v>7081</v>
      </c>
      <c r="D14">
        <v>3</v>
      </c>
      <c r="E14">
        <v>2</v>
      </c>
      <c r="F14" t="s">
        <v>7082</v>
      </c>
      <c r="G14">
        <v>66.7</v>
      </c>
      <c r="H14">
        <v>8.43</v>
      </c>
      <c r="I14">
        <v>8.5</v>
      </c>
      <c r="J14">
        <v>4.61307417493E-2</v>
      </c>
      <c r="K14">
        <v>4.61307417493E-2</v>
      </c>
      <c r="L14">
        <v>0.59969964274099996</v>
      </c>
    </row>
    <row r="15" spans="1:12" x14ac:dyDescent="0.2">
      <c r="A15" s="3" t="s">
        <v>6792</v>
      </c>
      <c r="B15" t="s">
        <v>7083</v>
      </c>
      <c r="C15" t="s">
        <v>7084</v>
      </c>
      <c r="D15">
        <v>3</v>
      </c>
      <c r="E15">
        <v>2</v>
      </c>
      <c r="F15" t="s">
        <v>7085</v>
      </c>
      <c r="G15">
        <v>66.7</v>
      </c>
      <c r="H15">
        <v>8.43</v>
      </c>
      <c r="I15">
        <v>8.5</v>
      </c>
      <c r="J15">
        <v>4.61307417493E-2</v>
      </c>
      <c r="K15">
        <v>4.61307417493E-2</v>
      </c>
      <c r="L15">
        <v>0.59969964274099996</v>
      </c>
    </row>
    <row r="16" spans="1:12" x14ac:dyDescent="0.2">
      <c r="A16" t="s">
        <v>6793</v>
      </c>
      <c r="B16" t="s">
        <v>6761</v>
      </c>
      <c r="C16" t="s">
        <v>6762</v>
      </c>
      <c r="D16">
        <v>7</v>
      </c>
      <c r="E16">
        <v>4</v>
      </c>
      <c r="F16" t="s">
        <v>7086</v>
      </c>
      <c r="G16">
        <v>57.1</v>
      </c>
      <c r="H16">
        <v>7.22</v>
      </c>
      <c r="I16">
        <v>7.34</v>
      </c>
      <c r="J16">
        <v>6.1424156886E-3</v>
      </c>
      <c r="K16">
        <v>3.6854494131600003E-2</v>
      </c>
      <c r="L16">
        <v>3.6854494131600003E-2</v>
      </c>
    </row>
    <row r="17" spans="1:12" x14ac:dyDescent="0.2">
      <c r="A17" t="s">
        <v>6793</v>
      </c>
      <c r="B17" t="s">
        <v>7087</v>
      </c>
      <c r="C17" t="s">
        <v>7088</v>
      </c>
      <c r="D17">
        <v>5</v>
      </c>
      <c r="E17">
        <v>3</v>
      </c>
      <c r="F17" t="s">
        <v>7072</v>
      </c>
      <c r="G17">
        <v>60</v>
      </c>
      <c r="H17">
        <v>7.59</v>
      </c>
      <c r="I17">
        <v>7.68</v>
      </c>
      <c r="J17">
        <v>1.6501288941899998E-2</v>
      </c>
      <c r="K17">
        <v>4.3625636252E-2</v>
      </c>
      <c r="L17">
        <v>9.9007733651099994E-2</v>
      </c>
    </row>
    <row r="18" spans="1:12" x14ac:dyDescent="0.2">
      <c r="A18" t="s">
        <v>6793</v>
      </c>
      <c r="B18" t="s">
        <v>7089</v>
      </c>
      <c r="C18" t="s">
        <v>7090</v>
      </c>
      <c r="D18">
        <v>6</v>
      </c>
      <c r="E18">
        <v>3</v>
      </c>
      <c r="F18" t="s">
        <v>7072</v>
      </c>
      <c r="G18">
        <v>50</v>
      </c>
      <c r="H18">
        <v>6.32</v>
      </c>
      <c r="I18">
        <v>6.4</v>
      </c>
      <c r="J18">
        <v>2.3433603781400001E-2</v>
      </c>
      <c r="K18">
        <v>4.3625636252E-2</v>
      </c>
      <c r="L18">
        <v>0.140601622688</v>
      </c>
    </row>
    <row r="19" spans="1:12" x14ac:dyDescent="0.2">
      <c r="A19" t="s">
        <v>6793</v>
      </c>
      <c r="B19" t="s">
        <v>6767</v>
      </c>
      <c r="C19" t="s">
        <v>6768</v>
      </c>
      <c r="D19">
        <v>14</v>
      </c>
      <c r="E19">
        <v>4</v>
      </c>
      <c r="F19" t="s">
        <v>7091</v>
      </c>
      <c r="G19">
        <v>28.6</v>
      </c>
      <c r="H19">
        <v>3.61</v>
      </c>
      <c r="I19">
        <v>3.66</v>
      </c>
      <c r="J19">
        <v>3.7990400938100001E-2</v>
      </c>
      <c r="K19">
        <v>4.3625636252E-2</v>
      </c>
      <c r="L19">
        <v>0.22794240562900001</v>
      </c>
    </row>
    <row r="20" spans="1:12" x14ac:dyDescent="0.2">
      <c r="A20" t="s">
        <v>6793</v>
      </c>
      <c r="B20" t="s">
        <v>6779</v>
      </c>
      <c r="C20" t="s">
        <v>6780</v>
      </c>
      <c r="D20">
        <v>46</v>
      </c>
      <c r="E20">
        <v>8</v>
      </c>
      <c r="F20" t="s">
        <v>7092</v>
      </c>
      <c r="G20">
        <v>17.399999999999999</v>
      </c>
      <c r="H20">
        <v>2.2000000000000002</v>
      </c>
      <c r="I20">
        <v>2.25</v>
      </c>
      <c r="J20">
        <v>4.0559197705000001E-2</v>
      </c>
      <c r="K20">
        <v>4.3625636252E-2</v>
      </c>
      <c r="L20">
        <v>0.24335518622999999</v>
      </c>
    </row>
    <row r="21" spans="1:12" x14ac:dyDescent="0.2">
      <c r="A21" t="s">
        <v>6793</v>
      </c>
      <c r="B21" t="s">
        <v>7093</v>
      </c>
      <c r="C21" t="s">
        <v>7094</v>
      </c>
      <c r="D21">
        <v>74</v>
      </c>
      <c r="E21">
        <v>11</v>
      </c>
      <c r="F21" t="s">
        <v>7095</v>
      </c>
      <c r="G21">
        <v>14.9</v>
      </c>
      <c r="H21">
        <v>1.88</v>
      </c>
      <c r="I21">
        <v>1.93</v>
      </c>
      <c r="J21">
        <v>4.3625636252E-2</v>
      </c>
      <c r="K21">
        <v>4.3625636252E-2</v>
      </c>
      <c r="L21">
        <v>0.261753817512</v>
      </c>
    </row>
    <row r="22" spans="1:12" x14ac:dyDescent="0.2">
      <c r="A22" s="10" t="s">
        <v>6794</v>
      </c>
      <c r="B22" s="11" t="s">
        <v>7096</v>
      </c>
      <c r="C22" s="11" t="s">
        <v>7097</v>
      </c>
      <c r="D22" s="11">
        <v>339</v>
      </c>
      <c r="E22" s="11">
        <v>41</v>
      </c>
      <c r="F22" s="11" t="s">
        <v>7098</v>
      </c>
      <c r="G22" s="11">
        <v>12.1</v>
      </c>
      <c r="H22" s="11">
        <v>1.53</v>
      </c>
      <c r="I22" s="11">
        <v>1.66</v>
      </c>
      <c r="J22" s="11">
        <v>5.26215507664E-3</v>
      </c>
      <c r="K22" s="11">
        <v>3.3476576830599999E-2</v>
      </c>
      <c r="L22" s="11">
        <v>0.21048620306499999</v>
      </c>
    </row>
    <row r="23" spans="1:12" x14ac:dyDescent="0.2">
      <c r="A23" s="10" t="s">
        <v>6794</v>
      </c>
      <c r="B23" s="11" t="s">
        <v>7099</v>
      </c>
      <c r="C23" s="11" t="s">
        <v>7100</v>
      </c>
      <c r="D23" s="11">
        <v>69</v>
      </c>
      <c r="E23" s="11">
        <v>13</v>
      </c>
      <c r="F23" s="11" t="s">
        <v>7101</v>
      </c>
      <c r="G23" s="11">
        <v>18.8</v>
      </c>
      <c r="H23" s="11">
        <v>2.38</v>
      </c>
      <c r="I23" s="11">
        <v>2.4700000000000002</v>
      </c>
      <c r="J23" s="11">
        <v>5.8226818058799996E-3</v>
      </c>
      <c r="K23" s="11">
        <v>3.3476576830599999E-2</v>
      </c>
      <c r="L23" s="11">
        <v>0.23290727223499999</v>
      </c>
    </row>
    <row r="24" spans="1:12" x14ac:dyDescent="0.2">
      <c r="A24" s="10" t="s">
        <v>6794</v>
      </c>
      <c r="B24" s="11" t="s">
        <v>6784</v>
      </c>
      <c r="C24" s="11" t="s">
        <v>6785</v>
      </c>
      <c r="D24" s="11">
        <v>86</v>
      </c>
      <c r="E24" s="11">
        <v>15</v>
      </c>
      <c r="F24" s="11" t="s">
        <v>7102</v>
      </c>
      <c r="G24" s="11">
        <v>17.399999999999999</v>
      </c>
      <c r="H24" s="11">
        <v>2.21</v>
      </c>
      <c r="I24" s="11">
        <v>2.2999999999999998</v>
      </c>
      <c r="J24" s="11">
        <v>5.8954090650800003E-3</v>
      </c>
      <c r="K24" s="11">
        <v>3.3476576830599999E-2</v>
      </c>
      <c r="L24" s="11">
        <v>0.23581636260300001</v>
      </c>
    </row>
    <row r="25" spans="1:12" x14ac:dyDescent="0.2">
      <c r="A25" s="10" t="s">
        <v>6794</v>
      </c>
      <c r="B25" s="11" t="s">
        <v>7103</v>
      </c>
      <c r="C25" s="11" t="s">
        <v>7104</v>
      </c>
      <c r="D25" s="11">
        <v>18</v>
      </c>
      <c r="E25" s="11">
        <v>6</v>
      </c>
      <c r="F25" s="11" t="s">
        <v>7105</v>
      </c>
      <c r="G25" s="11">
        <v>33.299999999999997</v>
      </c>
      <c r="H25" s="11">
        <v>4.21</v>
      </c>
      <c r="I25" s="11">
        <v>4.3099999999999996</v>
      </c>
      <c r="J25" s="11">
        <v>6.3447883696799998E-3</v>
      </c>
      <c r="K25" s="11">
        <v>3.3476576830599999E-2</v>
      </c>
      <c r="L25" s="11">
        <v>0.25379153478700001</v>
      </c>
    </row>
    <row r="26" spans="1:12" x14ac:dyDescent="0.2">
      <c r="A26" s="10" t="s">
        <v>6794</v>
      </c>
      <c r="B26" s="11" t="s">
        <v>6790</v>
      </c>
      <c r="C26" s="11" t="s">
        <v>6791</v>
      </c>
      <c r="D26" s="11">
        <v>81</v>
      </c>
      <c r="E26" s="11">
        <v>14</v>
      </c>
      <c r="F26" s="11" t="s">
        <v>7106</v>
      </c>
      <c r="G26" s="11">
        <v>17.3</v>
      </c>
      <c r="H26" s="11">
        <v>2.19</v>
      </c>
      <c r="I26" s="11">
        <v>2.27</v>
      </c>
      <c r="J26" s="11">
        <v>8.2736060036600004E-3</v>
      </c>
      <c r="K26" s="11">
        <v>3.3476576830599999E-2</v>
      </c>
      <c r="L26" s="11">
        <v>0.33094424014599999</v>
      </c>
    </row>
    <row r="27" spans="1:12" x14ac:dyDescent="0.2">
      <c r="A27" s="10" t="s">
        <v>6794</v>
      </c>
      <c r="B27" s="11" t="s">
        <v>7107</v>
      </c>
      <c r="C27" s="11" t="s">
        <v>7108</v>
      </c>
      <c r="D27" s="11">
        <v>128</v>
      </c>
      <c r="E27" s="11">
        <v>19</v>
      </c>
      <c r="F27" s="11" t="s">
        <v>7109</v>
      </c>
      <c r="G27" s="11">
        <v>14.8</v>
      </c>
      <c r="H27" s="11">
        <v>1.88</v>
      </c>
      <c r="I27" s="11">
        <v>1.96</v>
      </c>
      <c r="J27" s="11">
        <v>9.5603965290399998E-3</v>
      </c>
      <c r="K27" s="11">
        <v>3.3476576830599999E-2</v>
      </c>
      <c r="L27" s="11">
        <v>0.38241586116199999</v>
      </c>
    </row>
    <row r="28" spans="1:12" x14ac:dyDescent="0.2">
      <c r="A28" s="10" t="s">
        <v>6794</v>
      </c>
      <c r="B28" s="11" t="s">
        <v>7110</v>
      </c>
      <c r="C28" s="11" t="s">
        <v>7111</v>
      </c>
      <c r="D28" s="11">
        <v>158</v>
      </c>
      <c r="E28" s="11">
        <v>22</v>
      </c>
      <c r="F28" s="11" t="s">
        <v>7112</v>
      </c>
      <c r="G28" s="11">
        <v>13.9</v>
      </c>
      <c r="H28" s="11">
        <v>1.76</v>
      </c>
      <c r="I28" s="11">
        <v>1.85</v>
      </c>
      <c r="J28" s="11">
        <v>1.0454553222599999E-2</v>
      </c>
      <c r="K28" s="11">
        <v>3.3476576830599999E-2</v>
      </c>
      <c r="L28" s="11">
        <v>0.41818212890399997</v>
      </c>
    </row>
    <row r="29" spans="1:12" x14ac:dyDescent="0.2">
      <c r="A29" s="10" t="s">
        <v>6794</v>
      </c>
      <c r="B29" s="11" t="s">
        <v>7113</v>
      </c>
      <c r="C29" s="11" t="s">
        <v>7114</v>
      </c>
      <c r="D29" s="11">
        <v>102</v>
      </c>
      <c r="E29" s="11">
        <v>16</v>
      </c>
      <c r="F29" s="11" t="s">
        <v>7115</v>
      </c>
      <c r="G29" s="11">
        <v>15.7</v>
      </c>
      <c r="H29" s="11">
        <v>1.98</v>
      </c>
      <c r="I29" s="11">
        <v>2.06</v>
      </c>
      <c r="J29" s="11">
        <v>1.09077285357E-2</v>
      </c>
      <c r="K29" s="11">
        <v>3.3476576830599999E-2</v>
      </c>
      <c r="L29" s="11">
        <v>0.43630914142900001</v>
      </c>
    </row>
    <row r="30" spans="1:12" x14ac:dyDescent="0.2">
      <c r="A30" s="10" t="s">
        <v>6794</v>
      </c>
      <c r="B30" s="11" t="s">
        <v>7116</v>
      </c>
      <c r="C30" s="11" t="s">
        <v>7117</v>
      </c>
      <c r="D30" s="11">
        <v>21</v>
      </c>
      <c r="E30" s="11">
        <v>6</v>
      </c>
      <c r="F30" s="11" t="s">
        <v>7118</v>
      </c>
      <c r="G30" s="11">
        <v>28.6</v>
      </c>
      <c r="H30" s="11">
        <v>3.61</v>
      </c>
      <c r="I30" s="11">
        <v>3.69</v>
      </c>
      <c r="J30" s="11">
        <v>1.15991739283E-2</v>
      </c>
      <c r="K30" s="11">
        <v>3.3476576830599999E-2</v>
      </c>
      <c r="L30" s="11">
        <v>0.46396695713199998</v>
      </c>
    </row>
    <row r="31" spans="1:12" x14ac:dyDescent="0.2">
      <c r="A31" s="10" t="s">
        <v>6794</v>
      </c>
      <c r="B31" s="11" t="s">
        <v>7119</v>
      </c>
      <c r="C31" s="11" t="s">
        <v>7120</v>
      </c>
      <c r="D31" s="11">
        <v>36</v>
      </c>
      <c r="E31" s="11">
        <v>8</v>
      </c>
      <c r="F31" s="11" t="s">
        <v>7121</v>
      </c>
      <c r="G31" s="11">
        <v>22.2</v>
      </c>
      <c r="H31" s="11">
        <v>2.81</v>
      </c>
      <c r="I31" s="11">
        <v>2.88</v>
      </c>
      <c r="J31" s="11">
        <v>1.2953070467700001E-2</v>
      </c>
      <c r="K31" s="11">
        <v>3.3476576830599999E-2</v>
      </c>
      <c r="L31" s="11">
        <v>0.51812281870700005</v>
      </c>
    </row>
    <row r="32" spans="1:12" x14ac:dyDescent="0.2">
      <c r="A32" s="10" t="s">
        <v>6794</v>
      </c>
      <c r="B32" s="11" t="s">
        <v>7122</v>
      </c>
      <c r="C32" s="11" t="s">
        <v>7123</v>
      </c>
      <c r="D32" s="11">
        <v>183</v>
      </c>
      <c r="E32" s="11">
        <v>24</v>
      </c>
      <c r="F32" s="11" t="s">
        <v>7124</v>
      </c>
      <c r="G32" s="11">
        <v>13.1</v>
      </c>
      <c r="H32" s="11">
        <v>1.66</v>
      </c>
      <c r="I32" s="11">
        <v>1.74</v>
      </c>
      <c r="J32" s="11">
        <v>1.43035887273E-2</v>
      </c>
      <c r="K32" s="11">
        <v>3.3476576830599999E-2</v>
      </c>
      <c r="L32" s="11">
        <v>0.57214354909200005</v>
      </c>
    </row>
    <row r="33" spans="1:12" x14ac:dyDescent="0.2">
      <c r="A33" s="10" t="s">
        <v>6794</v>
      </c>
      <c r="B33" s="11" t="s">
        <v>7125</v>
      </c>
      <c r="C33" s="11" t="s">
        <v>7126</v>
      </c>
      <c r="D33" s="11">
        <v>37</v>
      </c>
      <c r="E33" s="11">
        <v>8</v>
      </c>
      <c r="F33" s="11" t="s">
        <v>7121</v>
      </c>
      <c r="G33" s="11">
        <v>21.6</v>
      </c>
      <c r="H33" s="11">
        <v>2.73</v>
      </c>
      <c r="I33" s="11">
        <v>2.8</v>
      </c>
      <c r="J33" s="11">
        <v>1.47894399555E-2</v>
      </c>
      <c r="K33" s="11">
        <v>3.3476576830599999E-2</v>
      </c>
      <c r="L33" s="11">
        <v>0.59157759822099998</v>
      </c>
    </row>
    <row r="34" spans="1:12" x14ac:dyDescent="0.2">
      <c r="A34" s="10" t="s">
        <v>6794</v>
      </c>
      <c r="B34" s="11" t="s">
        <v>7127</v>
      </c>
      <c r="C34" s="11" t="s">
        <v>7128</v>
      </c>
      <c r="D34" s="11">
        <v>70</v>
      </c>
      <c r="E34" s="11">
        <v>12</v>
      </c>
      <c r="F34" s="11" t="s">
        <v>7129</v>
      </c>
      <c r="G34" s="11">
        <v>17.100000000000001</v>
      </c>
      <c r="H34" s="11">
        <v>2.17</v>
      </c>
      <c r="I34" s="11">
        <v>2.2400000000000002</v>
      </c>
      <c r="J34" s="11">
        <v>1.48643806803E-2</v>
      </c>
      <c r="K34" s="11">
        <v>3.3476576830599999E-2</v>
      </c>
      <c r="L34" s="11">
        <v>0.59457522721300005</v>
      </c>
    </row>
    <row r="35" spans="1:12" x14ac:dyDescent="0.2">
      <c r="A35" s="10" t="s">
        <v>6794</v>
      </c>
      <c r="B35" s="11" t="s">
        <v>7130</v>
      </c>
      <c r="C35" s="11" t="s">
        <v>7131</v>
      </c>
      <c r="D35" s="11">
        <v>30</v>
      </c>
      <c r="E35" s="11">
        <v>7</v>
      </c>
      <c r="F35" s="11" t="s">
        <v>7132</v>
      </c>
      <c r="G35" s="11">
        <v>23.3</v>
      </c>
      <c r="H35" s="11">
        <v>2.95</v>
      </c>
      <c r="I35" s="11">
        <v>3.02</v>
      </c>
      <c r="J35" s="11">
        <v>1.5952599476200001E-2</v>
      </c>
      <c r="K35" s="11">
        <v>3.3476576830599999E-2</v>
      </c>
      <c r="L35" s="11">
        <v>0.638103979047</v>
      </c>
    </row>
    <row r="36" spans="1:12" x14ac:dyDescent="0.2">
      <c r="A36" s="10" t="s">
        <v>6794</v>
      </c>
      <c r="B36" s="11" t="s">
        <v>7133</v>
      </c>
      <c r="C36" s="11" t="s">
        <v>7134</v>
      </c>
      <c r="D36" s="11">
        <v>127</v>
      </c>
      <c r="E36" s="11">
        <v>18</v>
      </c>
      <c r="F36" s="11" t="s">
        <v>7135</v>
      </c>
      <c r="G36" s="11">
        <v>14.2</v>
      </c>
      <c r="H36" s="11">
        <v>1.79</v>
      </c>
      <c r="I36" s="11">
        <v>1.87</v>
      </c>
      <c r="J36" s="11">
        <v>1.7145623348700002E-2</v>
      </c>
      <c r="K36" s="11">
        <v>3.3476576830599999E-2</v>
      </c>
      <c r="L36" s="11">
        <v>0.68582493394900002</v>
      </c>
    </row>
    <row r="37" spans="1:12" x14ac:dyDescent="0.2">
      <c r="A37" s="10" t="s">
        <v>6794</v>
      </c>
      <c r="B37" s="11" t="s">
        <v>7136</v>
      </c>
      <c r="C37" s="11" t="s">
        <v>7137</v>
      </c>
      <c r="D37" s="11">
        <v>72</v>
      </c>
      <c r="E37" s="11">
        <v>12</v>
      </c>
      <c r="F37" s="11" t="s">
        <v>7129</v>
      </c>
      <c r="G37" s="11">
        <v>16.7</v>
      </c>
      <c r="H37" s="11">
        <v>2.11</v>
      </c>
      <c r="I37" s="11">
        <v>2.17</v>
      </c>
      <c r="J37" s="11">
        <v>1.7803542602999999E-2</v>
      </c>
      <c r="K37" s="11">
        <v>3.3476576830599999E-2</v>
      </c>
      <c r="L37" s="11">
        <v>0.71214170412199995</v>
      </c>
    </row>
    <row r="38" spans="1:12" x14ac:dyDescent="0.2">
      <c r="A38" s="10" t="s">
        <v>6794</v>
      </c>
      <c r="B38" s="11" t="s">
        <v>7138</v>
      </c>
      <c r="C38" s="11" t="s">
        <v>7139</v>
      </c>
      <c r="D38" s="11">
        <v>17</v>
      </c>
      <c r="E38" s="11">
        <v>5</v>
      </c>
      <c r="F38" s="11" t="s">
        <v>7140</v>
      </c>
      <c r="G38" s="11">
        <v>29.4</v>
      </c>
      <c r="H38" s="11">
        <v>3.72</v>
      </c>
      <c r="I38" s="11">
        <v>3.78</v>
      </c>
      <c r="J38" s="11">
        <v>1.8977954108999998E-2</v>
      </c>
      <c r="K38" s="11">
        <v>3.3476576830599999E-2</v>
      </c>
      <c r="L38" s="11">
        <v>0.75911816436199997</v>
      </c>
    </row>
    <row r="39" spans="1:12" x14ac:dyDescent="0.2">
      <c r="A39" s="10" t="s">
        <v>6794</v>
      </c>
      <c r="B39" s="11" t="s">
        <v>7141</v>
      </c>
      <c r="C39" s="11" t="s">
        <v>7142</v>
      </c>
      <c r="D39" s="11">
        <v>24</v>
      </c>
      <c r="E39" s="11">
        <v>6</v>
      </c>
      <c r="F39" s="11" t="s">
        <v>7105</v>
      </c>
      <c r="G39" s="11">
        <v>25</v>
      </c>
      <c r="H39" s="11">
        <v>3.16</v>
      </c>
      <c r="I39" s="11">
        <v>3.22</v>
      </c>
      <c r="J39" s="11">
        <v>1.9357610515400001E-2</v>
      </c>
      <c r="K39" s="11">
        <v>3.3476576830599999E-2</v>
      </c>
      <c r="L39" s="11">
        <v>0.77430442061600002</v>
      </c>
    </row>
    <row r="40" spans="1:12" x14ac:dyDescent="0.2">
      <c r="A40" s="10" t="s">
        <v>6794</v>
      </c>
      <c r="B40" s="11" t="s">
        <v>7143</v>
      </c>
      <c r="C40" s="11" t="s">
        <v>7144</v>
      </c>
      <c r="D40" s="11">
        <v>56</v>
      </c>
      <c r="E40" s="11">
        <v>10</v>
      </c>
      <c r="F40" s="11" t="s">
        <v>7145</v>
      </c>
      <c r="G40" s="11">
        <v>17.899999999999999</v>
      </c>
      <c r="H40" s="11">
        <v>2.2599999999999998</v>
      </c>
      <c r="I40" s="11">
        <v>2.3199999999999998</v>
      </c>
      <c r="J40" s="11">
        <v>2.0172738853799999E-2</v>
      </c>
      <c r="K40" s="11">
        <v>3.3476576830599999E-2</v>
      </c>
      <c r="L40" s="11">
        <v>0.80690955415200005</v>
      </c>
    </row>
    <row r="41" spans="1:12" x14ac:dyDescent="0.2">
      <c r="A41" s="10" t="s">
        <v>6794</v>
      </c>
      <c r="B41" s="11" t="s">
        <v>7146</v>
      </c>
      <c r="C41" s="11" t="s">
        <v>7147</v>
      </c>
      <c r="D41" s="11">
        <v>48</v>
      </c>
      <c r="E41" s="11">
        <v>9</v>
      </c>
      <c r="F41" s="11" t="s">
        <v>7148</v>
      </c>
      <c r="G41" s="11">
        <v>18.8</v>
      </c>
      <c r="H41" s="11">
        <v>2.37</v>
      </c>
      <c r="I41" s="11">
        <v>2.4300000000000002</v>
      </c>
      <c r="J41" s="11">
        <v>2.1032278073E-2</v>
      </c>
      <c r="K41" s="11">
        <v>3.3476576830599999E-2</v>
      </c>
      <c r="L41" s="11">
        <v>0.84129112291999997</v>
      </c>
    </row>
    <row r="42" spans="1:12" x14ac:dyDescent="0.2">
      <c r="A42" s="10" t="s">
        <v>6794</v>
      </c>
      <c r="B42" s="11" t="s">
        <v>7149</v>
      </c>
      <c r="C42" s="11" t="s">
        <v>7150</v>
      </c>
      <c r="D42" s="11">
        <v>18</v>
      </c>
      <c r="E42" s="11">
        <v>5</v>
      </c>
      <c r="F42" s="11" t="s">
        <v>7151</v>
      </c>
      <c r="G42" s="11">
        <v>27.8</v>
      </c>
      <c r="H42" s="11">
        <v>3.51</v>
      </c>
      <c r="I42" s="11">
        <v>3.57</v>
      </c>
      <c r="J42" s="11">
        <v>2.28435258375E-2</v>
      </c>
      <c r="K42" s="11">
        <v>3.3476576830599999E-2</v>
      </c>
      <c r="L42" s="11">
        <v>0.913741033501</v>
      </c>
    </row>
    <row r="43" spans="1:12" x14ac:dyDescent="0.2">
      <c r="A43" s="10" t="s">
        <v>6794</v>
      </c>
      <c r="B43" t="s">
        <v>7152</v>
      </c>
      <c r="C43" t="s">
        <v>7153</v>
      </c>
      <c r="D43">
        <v>6</v>
      </c>
      <c r="E43">
        <v>3</v>
      </c>
      <c r="F43" t="s">
        <v>7154</v>
      </c>
      <c r="G43">
        <v>50</v>
      </c>
      <c r="H43">
        <v>6.32</v>
      </c>
      <c r="I43">
        <v>6.4</v>
      </c>
      <c r="J43">
        <v>2.3433603781400001E-2</v>
      </c>
      <c r="K43">
        <v>3.3476576830599999E-2</v>
      </c>
      <c r="L43">
        <v>0.93734415125600001</v>
      </c>
    </row>
    <row r="44" spans="1:12" x14ac:dyDescent="0.2">
      <c r="A44" s="10" t="s">
        <v>6794</v>
      </c>
      <c r="B44" t="s">
        <v>7155</v>
      </c>
      <c r="C44" t="s">
        <v>7156</v>
      </c>
      <c r="D44">
        <v>6</v>
      </c>
      <c r="E44">
        <v>3</v>
      </c>
      <c r="F44" t="s">
        <v>7157</v>
      </c>
      <c r="G44">
        <v>50</v>
      </c>
      <c r="H44">
        <v>6.32</v>
      </c>
      <c r="I44">
        <v>6.4</v>
      </c>
      <c r="J44">
        <v>2.3433603781400001E-2</v>
      </c>
      <c r="K44">
        <v>3.3476576830599999E-2</v>
      </c>
      <c r="L44">
        <v>0.93734415125600001</v>
      </c>
    </row>
    <row r="45" spans="1:12" x14ac:dyDescent="0.2">
      <c r="A45" s="10" t="s">
        <v>6794</v>
      </c>
      <c r="B45" t="s">
        <v>7158</v>
      </c>
      <c r="C45" t="s">
        <v>7159</v>
      </c>
      <c r="D45">
        <v>6</v>
      </c>
      <c r="E45">
        <v>3</v>
      </c>
      <c r="F45" t="s">
        <v>7157</v>
      </c>
      <c r="G45">
        <v>50</v>
      </c>
      <c r="H45">
        <v>6.32</v>
      </c>
      <c r="I45">
        <v>6.4</v>
      </c>
      <c r="J45">
        <v>2.3433603781400001E-2</v>
      </c>
      <c r="K45">
        <v>3.3476576830599999E-2</v>
      </c>
      <c r="L45">
        <v>0.93734415125600001</v>
      </c>
    </row>
    <row r="46" spans="1:12" x14ac:dyDescent="0.2">
      <c r="A46" s="10" t="s">
        <v>6794</v>
      </c>
      <c r="B46" t="s">
        <v>7160</v>
      </c>
      <c r="C46" t="s">
        <v>7161</v>
      </c>
      <c r="D46">
        <v>6</v>
      </c>
      <c r="E46">
        <v>3</v>
      </c>
      <c r="F46" t="s">
        <v>7154</v>
      </c>
      <c r="G46">
        <v>50</v>
      </c>
      <c r="H46">
        <v>6.32</v>
      </c>
      <c r="I46">
        <v>6.4</v>
      </c>
      <c r="J46">
        <v>2.3433603781400001E-2</v>
      </c>
      <c r="K46">
        <v>3.3476576830599999E-2</v>
      </c>
      <c r="L46">
        <v>0.93734415125600001</v>
      </c>
    </row>
    <row r="47" spans="1:12" x14ac:dyDescent="0.2">
      <c r="A47" s="10" t="s">
        <v>6794</v>
      </c>
      <c r="B47" t="s">
        <v>7162</v>
      </c>
      <c r="C47" t="s">
        <v>7163</v>
      </c>
      <c r="D47">
        <v>6</v>
      </c>
      <c r="E47">
        <v>3</v>
      </c>
      <c r="F47" t="s">
        <v>7154</v>
      </c>
      <c r="G47">
        <v>50</v>
      </c>
      <c r="H47">
        <v>6.32</v>
      </c>
      <c r="I47">
        <v>6.4</v>
      </c>
      <c r="J47">
        <v>2.3433603781400001E-2</v>
      </c>
      <c r="K47">
        <v>3.3476576830599999E-2</v>
      </c>
      <c r="L47">
        <v>0.93734415125600001</v>
      </c>
    </row>
    <row r="48" spans="1:12" x14ac:dyDescent="0.2">
      <c r="A48" s="10" t="s">
        <v>6794</v>
      </c>
      <c r="B48" t="s">
        <v>7164</v>
      </c>
      <c r="C48" t="s">
        <v>7165</v>
      </c>
      <c r="D48">
        <v>6</v>
      </c>
      <c r="E48">
        <v>3</v>
      </c>
      <c r="F48" t="s">
        <v>7154</v>
      </c>
      <c r="G48">
        <v>50</v>
      </c>
      <c r="H48">
        <v>6.32</v>
      </c>
      <c r="I48">
        <v>6.4</v>
      </c>
      <c r="J48">
        <v>2.3433603781400001E-2</v>
      </c>
      <c r="K48">
        <v>3.3476576830599999E-2</v>
      </c>
      <c r="L48">
        <v>0.93734415125600001</v>
      </c>
    </row>
    <row r="49" spans="1:12" x14ac:dyDescent="0.2">
      <c r="A49" s="10" t="s">
        <v>6794</v>
      </c>
      <c r="B49" t="s">
        <v>7166</v>
      </c>
      <c r="C49" t="s">
        <v>7167</v>
      </c>
      <c r="D49">
        <v>6</v>
      </c>
      <c r="E49">
        <v>3</v>
      </c>
      <c r="F49" t="s">
        <v>7154</v>
      </c>
      <c r="G49">
        <v>50</v>
      </c>
      <c r="H49">
        <v>6.32</v>
      </c>
      <c r="I49">
        <v>6.4</v>
      </c>
      <c r="J49">
        <v>2.3433603781400001E-2</v>
      </c>
      <c r="K49">
        <v>3.3476576830599999E-2</v>
      </c>
      <c r="L49">
        <v>0.93734415125600001</v>
      </c>
    </row>
    <row r="50" spans="1:12" x14ac:dyDescent="0.2">
      <c r="A50" s="10" t="s">
        <v>6794</v>
      </c>
      <c r="B50" t="s">
        <v>7168</v>
      </c>
      <c r="C50" t="s">
        <v>7169</v>
      </c>
      <c r="D50">
        <v>2</v>
      </c>
      <c r="E50">
        <v>2</v>
      </c>
      <c r="F50" t="s">
        <v>7170</v>
      </c>
      <c r="G50">
        <v>100</v>
      </c>
      <c r="H50">
        <v>12.64</v>
      </c>
      <c r="I50">
        <v>12.75</v>
      </c>
      <c r="J50">
        <v>2.90692201702E-2</v>
      </c>
      <c r="K50">
        <v>3.8424835415399997E-2</v>
      </c>
      <c r="L50">
        <v>1</v>
      </c>
    </row>
    <row r="51" spans="1:12" x14ac:dyDescent="0.2">
      <c r="A51" s="10" t="s">
        <v>6794</v>
      </c>
      <c r="B51" t="s">
        <v>7171</v>
      </c>
      <c r="C51" t="s">
        <v>7172</v>
      </c>
      <c r="D51">
        <v>107</v>
      </c>
      <c r="E51">
        <v>15</v>
      </c>
      <c r="F51" t="s">
        <v>7173</v>
      </c>
      <c r="G51">
        <v>14</v>
      </c>
      <c r="H51">
        <v>1.77</v>
      </c>
      <c r="I51">
        <v>1.83</v>
      </c>
      <c r="J51">
        <v>3.07055205028E-2</v>
      </c>
      <c r="K51">
        <v>3.8424835415399997E-2</v>
      </c>
      <c r="L51">
        <v>1</v>
      </c>
    </row>
    <row r="52" spans="1:12" x14ac:dyDescent="0.2">
      <c r="A52" s="10" t="s">
        <v>6794</v>
      </c>
      <c r="B52" t="s">
        <v>7174</v>
      </c>
      <c r="C52" t="s">
        <v>7175</v>
      </c>
      <c r="D52">
        <v>7</v>
      </c>
      <c r="E52">
        <v>3</v>
      </c>
      <c r="F52" t="s">
        <v>7072</v>
      </c>
      <c r="G52">
        <v>42.9</v>
      </c>
      <c r="H52">
        <v>5.42</v>
      </c>
      <c r="I52">
        <v>5.48</v>
      </c>
      <c r="J52">
        <v>3.1700489217700002E-2</v>
      </c>
      <c r="K52">
        <v>3.8424835415399997E-2</v>
      </c>
      <c r="L52">
        <v>1</v>
      </c>
    </row>
    <row r="53" spans="1:12" x14ac:dyDescent="0.2">
      <c r="A53" s="10" t="s">
        <v>6794</v>
      </c>
      <c r="B53" t="s">
        <v>7176</v>
      </c>
      <c r="C53" t="s">
        <v>7177</v>
      </c>
      <c r="D53">
        <v>7</v>
      </c>
      <c r="E53">
        <v>3</v>
      </c>
      <c r="F53" t="s">
        <v>7072</v>
      </c>
      <c r="G53">
        <v>42.9</v>
      </c>
      <c r="H53">
        <v>5.42</v>
      </c>
      <c r="I53">
        <v>5.48</v>
      </c>
      <c r="J53">
        <v>3.1700489217700002E-2</v>
      </c>
      <c r="K53">
        <v>3.8424835415399997E-2</v>
      </c>
      <c r="L53">
        <v>1</v>
      </c>
    </row>
    <row r="54" spans="1:12" x14ac:dyDescent="0.2">
      <c r="A54" s="10" t="s">
        <v>6794</v>
      </c>
      <c r="B54" t="s">
        <v>7178</v>
      </c>
      <c r="C54" t="s">
        <v>7179</v>
      </c>
      <c r="D54">
        <v>7</v>
      </c>
      <c r="E54">
        <v>3</v>
      </c>
      <c r="F54" t="s">
        <v>7072</v>
      </c>
      <c r="G54">
        <v>42.9</v>
      </c>
      <c r="H54">
        <v>5.42</v>
      </c>
      <c r="I54">
        <v>5.48</v>
      </c>
      <c r="J54">
        <v>3.1700489217700002E-2</v>
      </c>
      <c r="K54">
        <v>3.8424835415399997E-2</v>
      </c>
      <c r="L54">
        <v>1</v>
      </c>
    </row>
    <row r="55" spans="1:12" x14ac:dyDescent="0.2">
      <c r="A55" s="10" t="s">
        <v>6794</v>
      </c>
      <c r="B55" t="s">
        <v>7180</v>
      </c>
      <c r="C55" t="s">
        <v>7181</v>
      </c>
      <c r="D55">
        <v>8</v>
      </c>
      <c r="E55">
        <v>3</v>
      </c>
      <c r="F55" t="s">
        <v>7182</v>
      </c>
      <c r="G55">
        <v>37.5</v>
      </c>
      <c r="H55">
        <v>4.74</v>
      </c>
      <c r="I55">
        <v>4.79</v>
      </c>
      <c r="J55">
        <v>4.1284766791000002E-2</v>
      </c>
      <c r="K55">
        <v>4.5529433373900002E-2</v>
      </c>
      <c r="L55">
        <v>1</v>
      </c>
    </row>
    <row r="56" spans="1:12" x14ac:dyDescent="0.2">
      <c r="A56" s="10" t="s">
        <v>6794</v>
      </c>
      <c r="B56" t="s">
        <v>7183</v>
      </c>
      <c r="C56" t="s">
        <v>7184</v>
      </c>
      <c r="D56">
        <v>8</v>
      </c>
      <c r="E56">
        <v>3</v>
      </c>
      <c r="F56" t="s">
        <v>7182</v>
      </c>
      <c r="G56">
        <v>37.5</v>
      </c>
      <c r="H56">
        <v>4.74</v>
      </c>
      <c r="I56">
        <v>4.79</v>
      </c>
      <c r="J56">
        <v>4.1284766791000002E-2</v>
      </c>
      <c r="K56">
        <v>4.5529433373900002E-2</v>
      </c>
      <c r="L56">
        <v>1</v>
      </c>
    </row>
    <row r="57" spans="1:12" x14ac:dyDescent="0.2">
      <c r="A57" s="10" t="s">
        <v>6794</v>
      </c>
      <c r="B57" t="s">
        <v>7185</v>
      </c>
      <c r="C57" t="s">
        <v>7186</v>
      </c>
      <c r="D57">
        <v>8</v>
      </c>
      <c r="E57">
        <v>3</v>
      </c>
      <c r="F57" t="s">
        <v>7187</v>
      </c>
      <c r="G57">
        <v>37.5</v>
      </c>
      <c r="H57">
        <v>4.74</v>
      </c>
      <c r="I57">
        <v>4.79</v>
      </c>
      <c r="J57">
        <v>4.1284766791000002E-2</v>
      </c>
      <c r="K57">
        <v>4.5529433373900002E-2</v>
      </c>
      <c r="L57">
        <v>1</v>
      </c>
    </row>
    <row r="58" spans="1:12" x14ac:dyDescent="0.2">
      <c r="A58" s="10" t="s">
        <v>6794</v>
      </c>
      <c r="B58" t="s">
        <v>7188</v>
      </c>
      <c r="C58" t="s">
        <v>7189</v>
      </c>
      <c r="D58">
        <v>122</v>
      </c>
      <c r="E58">
        <v>16</v>
      </c>
      <c r="F58" t="s">
        <v>7190</v>
      </c>
      <c r="G58">
        <v>13.1</v>
      </c>
      <c r="H58">
        <v>1.66</v>
      </c>
      <c r="I58">
        <v>1.71</v>
      </c>
      <c r="J58">
        <v>4.2114725870899997E-2</v>
      </c>
      <c r="K58">
        <v>4.5529433373900002E-2</v>
      </c>
      <c r="L58">
        <v>1</v>
      </c>
    </row>
    <row r="59" spans="1:12" x14ac:dyDescent="0.2">
      <c r="A59" s="10" t="s">
        <v>6794</v>
      </c>
      <c r="B59" t="s">
        <v>7191</v>
      </c>
      <c r="C59" t="s">
        <v>7192</v>
      </c>
      <c r="D59">
        <v>3</v>
      </c>
      <c r="E59">
        <v>2</v>
      </c>
      <c r="F59" t="s">
        <v>7085</v>
      </c>
      <c r="G59">
        <v>66.7</v>
      </c>
      <c r="H59">
        <v>8.43</v>
      </c>
      <c r="I59">
        <v>8.5</v>
      </c>
      <c r="J59">
        <v>4.61307417493E-2</v>
      </c>
      <c r="K59">
        <v>4.61307417493E-2</v>
      </c>
      <c r="L59">
        <v>1</v>
      </c>
    </row>
    <row r="60" spans="1:12" x14ac:dyDescent="0.2">
      <c r="A60" s="10" t="s">
        <v>6794</v>
      </c>
      <c r="B60" t="s">
        <v>7193</v>
      </c>
      <c r="C60" t="s">
        <v>7194</v>
      </c>
      <c r="D60">
        <v>3</v>
      </c>
      <c r="E60">
        <v>2</v>
      </c>
      <c r="F60" t="s">
        <v>7085</v>
      </c>
      <c r="G60">
        <v>66.7</v>
      </c>
      <c r="H60">
        <v>8.43</v>
      </c>
      <c r="I60">
        <v>8.5</v>
      </c>
      <c r="J60">
        <v>4.61307417493E-2</v>
      </c>
      <c r="K60">
        <v>4.61307417493E-2</v>
      </c>
      <c r="L60">
        <v>1</v>
      </c>
    </row>
    <row r="61" spans="1:12" x14ac:dyDescent="0.2">
      <c r="A61" s="10" t="s">
        <v>6794</v>
      </c>
      <c r="B61" t="s">
        <v>6781</v>
      </c>
      <c r="C61" t="s">
        <v>6782</v>
      </c>
      <c r="D61">
        <v>3</v>
      </c>
      <c r="E61">
        <v>2</v>
      </c>
      <c r="F61" t="s">
        <v>6783</v>
      </c>
      <c r="G61">
        <v>66.7</v>
      </c>
      <c r="H61">
        <v>8.43</v>
      </c>
      <c r="I61">
        <v>8.5</v>
      </c>
      <c r="J61">
        <v>4.61307417493E-2</v>
      </c>
      <c r="K61">
        <v>4.61307417493E-2</v>
      </c>
      <c r="L61">
        <v>1</v>
      </c>
    </row>
    <row r="62" spans="1:12" x14ac:dyDescent="0.2">
      <c r="A62" s="28" t="s">
        <v>6878</v>
      </c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1:12" x14ac:dyDescent="0.2">
      <c r="A63" s="8"/>
      <c r="B63" s="8" t="s">
        <v>6748</v>
      </c>
      <c r="C63" s="8" t="s">
        <v>6749</v>
      </c>
      <c r="D63" s="8" t="s">
        <v>6750</v>
      </c>
      <c r="E63" s="8" t="s">
        <v>6751</v>
      </c>
      <c r="F63" s="8" t="s">
        <v>6752</v>
      </c>
      <c r="G63" s="8" t="s">
        <v>6753</v>
      </c>
      <c r="H63" s="8" t="s">
        <v>6754</v>
      </c>
      <c r="I63" s="8" t="s">
        <v>6755</v>
      </c>
      <c r="J63" s="8" t="s">
        <v>6756</v>
      </c>
      <c r="K63" s="8" t="s">
        <v>6757</v>
      </c>
      <c r="L63" s="8" t="s">
        <v>6758</v>
      </c>
    </row>
    <row r="64" spans="1:12" x14ac:dyDescent="0.2">
      <c r="A64" s="3" t="s">
        <v>6792</v>
      </c>
      <c r="B64" t="s">
        <v>6759</v>
      </c>
      <c r="C64" t="s">
        <v>6760</v>
      </c>
      <c r="D64">
        <v>33</v>
      </c>
      <c r="E64">
        <v>16</v>
      </c>
      <c r="F64" t="s">
        <v>7195</v>
      </c>
      <c r="G64">
        <v>48.5</v>
      </c>
      <c r="H64">
        <v>3.1</v>
      </c>
      <c r="I64">
        <v>3.18</v>
      </c>
      <c r="J64" s="2">
        <v>4.35312571963E-4</v>
      </c>
      <c r="K64" s="2">
        <v>8.7873647696299993E-3</v>
      </c>
      <c r="L64" s="2">
        <v>1.30593771589E-2</v>
      </c>
    </row>
    <row r="65" spans="1:12" x14ac:dyDescent="0.2">
      <c r="A65" s="3" t="s">
        <v>6792</v>
      </c>
      <c r="B65" t="s">
        <v>6795</v>
      </c>
      <c r="C65" t="s">
        <v>6796</v>
      </c>
      <c r="D65">
        <v>11</v>
      </c>
      <c r="E65">
        <v>9</v>
      </c>
      <c r="F65" t="s">
        <v>7196</v>
      </c>
      <c r="G65">
        <v>81.8</v>
      </c>
      <c r="H65">
        <v>5.23</v>
      </c>
      <c r="I65">
        <v>5.33</v>
      </c>
      <c r="J65" s="2">
        <v>5.8582431797500004E-4</v>
      </c>
      <c r="K65" s="2">
        <v>8.7873647696299993E-3</v>
      </c>
      <c r="L65" s="2">
        <v>1.7574729539300001E-2</v>
      </c>
    </row>
    <row r="66" spans="1:12" x14ac:dyDescent="0.2">
      <c r="A66" s="3" t="s">
        <v>6792</v>
      </c>
      <c r="B66" t="s">
        <v>7197</v>
      </c>
      <c r="C66" t="s">
        <v>7198</v>
      </c>
      <c r="D66">
        <v>108</v>
      </c>
      <c r="E66">
        <v>31</v>
      </c>
      <c r="F66" t="s">
        <v>7199</v>
      </c>
      <c r="G66">
        <v>28.7</v>
      </c>
      <c r="H66">
        <v>1.84</v>
      </c>
      <c r="I66">
        <v>1.9</v>
      </c>
      <c r="J66" s="2">
        <v>2.5552346578399999E-3</v>
      </c>
      <c r="K66" s="2">
        <v>2.05311568099E-2</v>
      </c>
      <c r="L66" s="2">
        <v>7.6657039735299998E-2</v>
      </c>
    </row>
    <row r="67" spans="1:12" x14ac:dyDescent="0.2">
      <c r="A67" s="3" t="s">
        <v>6792</v>
      </c>
      <c r="B67" t="s">
        <v>7200</v>
      </c>
      <c r="C67" t="s">
        <v>7201</v>
      </c>
      <c r="D67">
        <v>116</v>
      </c>
      <c r="E67">
        <v>32</v>
      </c>
      <c r="F67" t="s">
        <v>7202</v>
      </c>
      <c r="G67">
        <v>27.6</v>
      </c>
      <c r="H67">
        <v>1.76</v>
      </c>
      <c r="I67">
        <v>1.83</v>
      </c>
      <c r="J67" s="2">
        <v>3.6782885276599999E-3</v>
      </c>
      <c r="K67" s="2">
        <v>2.05311568099E-2</v>
      </c>
      <c r="L67" s="2">
        <v>0.11034865583</v>
      </c>
    </row>
    <row r="68" spans="1:12" x14ac:dyDescent="0.2">
      <c r="A68" s="3" t="s">
        <v>6792</v>
      </c>
      <c r="B68" t="s">
        <v>7203</v>
      </c>
      <c r="C68" t="s">
        <v>7204</v>
      </c>
      <c r="D68">
        <v>83</v>
      </c>
      <c r="E68">
        <v>25</v>
      </c>
      <c r="F68" t="s">
        <v>7205</v>
      </c>
      <c r="G68">
        <v>30.1</v>
      </c>
      <c r="H68">
        <v>1.93</v>
      </c>
      <c r="I68">
        <v>1.99</v>
      </c>
      <c r="J68" s="2">
        <v>3.89312878658E-3</v>
      </c>
      <c r="K68" s="2">
        <v>2.05311568099E-2</v>
      </c>
      <c r="L68" s="2">
        <v>0.116793863597</v>
      </c>
    </row>
    <row r="69" spans="1:12" x14ac:dyDescent="0.2">
      <c r="A69" s="3" t="s">
        <v>6792</v>
      </c>
      <c r="B69" t="s">
        <v>7206</v>
      </c>
      <c r="C69" t="s">
        <v>7207</v>
      </c>
      <c r="D69">
        <v>117</v>
      </c>
      <c r="E69">
        <v>32</v>
      </c>
      <c r="F69" t="s">
        <v>7208</v>
      </c>
      <c r="G69">
        <v>27.4</v>
      </c>
      <c r="H69">
        <v>1.75</v>
      </c>
      <c r="I69">
        <v>1.81</v>
      </c>
      <c r="J69" s="2">
        <v>4.1062313619899997E-3</v>
      </c>
      <c r="K69" s="2">
        <v>2.05311568099E-2</v>
      </c>
      <c r="L69" s="2">
        <v>0.12318694086</v>
      </c>
    </row>
    <row r="70" spans="1:12" x14ac:dyDescent="0.2">
      <c r="A70" s="3" t="s">
        <v>6792</v>
      </c>
      <c r="B70" t="s">
        <v>7209</v>
      </c>
      <c r="C70" t="s">
        <v>7210</v>
      </c>
      <c r="D70">
        <v>38</v>
      </c>
      <c r="E70">
        <v>14</v>
      </c>
      <c r="F70" t="s">
        <v>7211</v>
      </c>
      <c r="G70">
        <v>36.799999999999997</v>
      </c>
      <c r="H70">
        <v>2.36</v>
      </c>
      <c r="I70">
        <v>2.4</v>
      </c>
      <c r="J70" s="2">
        <v>7.2766819424500001E-3</v>
      </c>
      <c r="K70" s="2">
        <v>3.1185779753399999E-2</v>
      </c>
      <c r="L70" s="2">
        <v>0.21830045827399999</v>
      </c>
    </row>
    <row r="71" spans="1:12" x14ac:dyDescent="0.2">
      <c r="A71" s="3" t="s">
        <v>6792</v>
      </c>
      <c r="B71" t="s">
        <v>6799</v>
      </c>
      <c r="C71" t="s">
        <v>6800</v>
      </c>
      <c r="D71">
        <v>108</v>
      </c>
      <c r="E71">
        <v>28</v>
      </c>
      <c r="F71" t="s">
        <v>7212</v>
      </c>
      <c r="G71">
        <v>25.9</v>
      </c>
      <c r="H71">
        <v>1.66</v>
      </c>
      <c r="I71">
        <v>1.71</v>
      </c>
      <c r="J71" s="2">
        <v>1.27228398159E-2</v>
      </c>
      <c r="K71" s="2">
        <v>3.6806227455900002E-2</v>
      </c>
      <c r="L71" s="2">
        <v>0.38168519447799998</v>
      </c>
    </row>
    <row r="72" spans="1:12" x14ac:dyDescent="0.2">
      <c r="A72" s="3" t="s">
        <v>6792</v>
      </c>
      <c r="B72" t="s">
        <v>7213</v>
      </c>
      <c r="C72" t="s">
        <v>7214</v>
      </c>
      <c r="D72">
        <v>17</v>
      </c>
      <c r="E72">
        <v>8</v>
      </c>
      <c r="F72" t="s">
        <v>7215</v>
      </c>
      <c r="G72">
        <v>47.1</v>
      </c>
      <c r="H72">
        <v>3.01</v>
      </c>
      <c r="I72">
        <v>3.05</v>
      </c>
      <c r="J72" s="2">
        <v>1.3821931463E-2</v>
      </c>
      <c r="K72" s="2">
        <v>3.6806227455900002E-2</v>
      </c>
      <c r="L72" s="2">
        <v>0.41465794388999999</v>
      </c>
    </row>
    <row r="73" spans="1:12" x14ac:dyDescent="0.2">
      <c r="A73" s="3" t="s">
        <v>6792</v>
      </c>
      <c r="B73" t="s">
        <v>7216</v>
      </c>
      <c r="C73" t="s">
        <v>7217</v>
      </c>
      <c r="D73">
        <v>135</v>
      </c>
      <c r="E73">
        <v>33</v>
      </c>
      <c r="F73" t="s">
        <v>7218</v>
      </c>
      <c r="G73">
        <v>24.4</v>
      </c>
      <c r="H73">
        <v>1.56</v>
      </c>
      <c r="I73">
        <v>1.61</v>
      </c>
      <c r="J73" s="2">
        <v>1.4480055459600001E-2</v>
      </c>
      <c r="K73" s="2">
        <v>3.6806227455900002E-2</v>
      </c>
      <c r="L73" s="2">
        <v>0.43440166378700001</v>
      </c>
    </row>
    <row r="74" spans="1:12" x14ac:dyDescent="0.2">
      <c r="A74" s="3" t="s">
        <v>6792</v>
      </c>
      <c r="B74" t="s">
        <v>6803</v>
      </c>
      <c r="C74" t="s">
        <v>6804</v>
      </c>
      <c r="D74">
        <v>4</v>
      </c>
      <c r="E74">
        <v>4</v>
      </c>
      <c r="F74" t="s">
        <v>7219</v>
      </c>
      <c r="G74">
        <v>100</v>
      </c>
      <c r="H74">
        <v>6.4</v>
      </c>
      <c r="I74">
        <v>6.45</v>
      </c>
      <c r="J74" s="2">
        <v>1.4722490982399999E-2</v>
      </c>
      <c r="K74" s="2">
        <v>3.6806227455900002E-2</v>
      </c>
      <c r="L74" s="2">
        <v>0.441674729471</v>
      </c>
    </row>
    <row r="75" spans="1:12" x14ac:dyDescent="0.2">
      <c r="A75" s="3" t="s">
        <v>6792</v>
      </c>
      <c r="B75" t="s">
        <v>6801</v>
      </c>
      <c r="C75" t="s">
        <v>6802</v>
      </c>
      <c r="D75">
        <v>4</v>
      </c>
      <c r="E75">
        <v>4</v>
      </c>
      <c r="F75" t="s">
        <v>7219</v>
      </c>
      <c r="G75">
        <v>100</v>
      </c>
      <c r="H75">
        <v>6.4</v>
      </c>
      <c r="I75">
        <v>6.45</v>
      </c>
      <c r="J75">
        <v>1.4722490982399999E-2</v>
      </c>
      <c r="K75">
        <v>3.6806227455900002E-2</v>
      </c>
      <c r="L75">
        <v>0.441674729471</v>
      </c>
    </row>
    <row r="76" spans="1:12" x14ac:dyDescent="0.2">
      <c r="A76" s="3" t="s">
        <v>6792</v>
      </c>
      <c r="B76" t="s">
        <v>7220</v>
      </c>
      <c r="C76" t="s">
        <v>7221</v>
      </c>
      <c r="D76">
        <v>240</v>
      </c>
      <c r="E76">
        <v>52</v>
      </c>
      <c r="F76" t="s">
        <v>7222</v>
      </c>
      <c r="G76">
        <v>21.7</v>
      </c>
      <c r="H76">
        <v>1.39</v>
      </c>
      <c r="I76">
        <v>1.44</v>
      </c>
      <c r="J76">
        <v>1.7647872666799999E-2</v>
      </c>
      <c r="K76">
        <v>3.70694508885E-2</v>
      </c>
      <c r="L76">
        <v>0.52943618000299997</v>
      </c>
    </row>
    <row r="77" spans="1:12" x14ac:dyDescent="0.2">
      <c r="A77" s="3" t="s">
        <v>6792</v>
      </c>
      <c r="B77" t="s">
        <v>6797</v>
      </c>
      <c r="C77" t="s">
        <v>6798</v>
      </c>
      <c r="D77">
        <v>102</v>
      </c>
      <c r="E77">
        <v>26</v>
      </c>
      <c r="F77" t="s">
        <v>7223</v>
      </c>
      <c r="G77">
        <v>25.5</v>
      </c>
      <c r="H77">
        <v>1.63</v>
      </c>
      <c r="I77">
        <v>1.67</v>
      </c>
      <c r="J77">
        <v>1.8972458772499999E-2</v>
      </c>
      <c r="K77">
        <v>3.70694508885E-2</v>
      </c>
      <c r="L77">
        <v>0.56917376317500001</v>
      </c>
    </row>
    <row r="78" spans="1:12" x14ac:dyDescent="0.2">
      <c r="A78" s="3" t="s">
        <v>6792</v>
      </c>
      <c r="B78" t="s">
        <v>7224</v>
      </c>
      <c r="C78" t="s">
        <v>7225</v>
      </c>
      <c r="D78">
        <v>243</v>
      </c>
      <c r="E78">
        <v>52</v>
      </c>
      <c r="F78" t="s">
        <v>7222</v>
      </c>
      <c r="G78">
        <v>21.4</v>
      </c>
      <c r="H78">
        <v>1.37</v>
      </c>
      <c r="I78">
        <v>1.42</v>
      </c>
      <c r="J78">
        <v>2.1279120034399999E-2</v>
      </c>
      <c r="K78">
        <v>3.70694508885E-2</v>
      </c>
      <c r="L78">
        <v>0.63837360103200003</v>
      </c>
    </row>
    <row r="79" spans="1:12" x14ac:dyDescent="0.2">
      <c r="A79" s="3" t="s">
        <v>6792</v>
      </c>
      <c r="B79" t="s">
        <v>6869</v>
      </c>
      <c r="C79" t="s">
        <v>6870</v>
      </c>
      <c r="D79">
        <v>27</v>
      </c>
      <c r="E79">
        <v>10</v>
      </c>
      <c r="F79" t="s">
        <v>7226</v>
      </c>
      <c r="G79">
        <v>37</v>
      </c>
      <c r="H79">
        <v>2.37</v>
      </c>
      <c r="I79">
        <v>2.4</v>
      </c>
      <c r="J79">
        <v>2.13554954323E-2</v>
      </c>
      <c r="K79">
        <v>3.70694508885E-2</v>
      </c>
      <c r="L79">
        <v>0.64066486297000003</v>
      </c>
    </row>
    <row r="80" spans="1:12" x14ac:dyDescent="0.2">
      <c r="A80" s="3" t="s">
        <v>6792</v>
      </c>
      <c r="B80" t="s">
        <v>6867</v>
      </c>
      <c r="C80" t="s">
        <v>6868</v>
      </c>
      <c r="D80">
        <v>27</v>
      </c>
      <c r="E80">
        <v>10</v>
      </c>
      <c r="F80" t="s">
        <v>7226</v>
      </c>
      <c r="G80">
        <v>37</v>
      </c>
      <c r="H80">
        <v>2.37</v>
      </c>
      <c r="I80">
        <v>2.4</v>
      </c>
      <c r="J80">
        <v>2.13554954323E-2</v>
      </c>
      <c r="K80">
        <v>3.70694508885E-2</v>
      </c>
      <c r="L80">
        <v>0.64066486297000003</v>
      </c>
    </row>
    <row r="81" spans="1:12" x14ac:dyDescent="0.2">
      <c r="A81" s="3" t="s">
        <v>6792</v>
      </c>
      <c r="B81" t="s">
        <v>7227</v>
      </c>
      <c r="C81" t="s">
        <v>7228</v>
      </c>
      <c r="D81">
        <v>19</v>
      </c>
      <c r="E81">
        <v>8</v>
      </c>
      <c r="F81" t="s">
        <v>7215</v>
      </c>
      <c r="G81">
        <v>42.1</v>
      </c>
      <c r="H81">
        <v>2.69</v>
      </c>
      <c r="I81">
        <v>2.73</v>
      </c>
      <c r="J81">
        <v>2.22416705331E-2</v>
      </c>
      <c r="K81">
        <v>3.70694508885E-2</v>
      </c>
      <c r="L81">
        <v>0.66725011599299999</v>
      </c>
    </row>
    <row r="82" spans="1:12" x14ac:dyDescent="0.2">
      <c r="A82" s="3" t="s">
        <v>6792</v>
      </c>
      <c r="B82" t="s">
        <v>7229</v>
      </c>
      <c r="C82" t="s">
        <v>7230</v>
      </c>
      <c r="D82">
        <v>20</v>
      </c>
      <c r="E82">
        <v>8</v>
      </c>
      <c r="F82" t="s">
        <v>7215</v>
      </c>
      <c r="G82">
        <v>40</v>
      </c>
      <c r="H82">
        <v>2.56</v>
      </c>
      <c r="I82">
        <v>2.59</v>
      </c>
      <c r="J82">
        <v>2.7582291573E-2</v>
      </c>
      <c r="K82">
        <v>4.2479842886799998E-2</v>
      </c>
      <c r="L82">
        <v>0.82746874718999996</v>
      </c>
    </row>
    <row r="83" spans="1:12" x14ac:dyDescent="0.2">
      <c r="A83" s="3" t="s">
        <v>6792</v>
      </c>
      <c r="B83" t="s">
        <v>7231</v>
      </c>
      <c r="C83" t="s">
        <v>7232</v>
      </c>
      <c r="D83">
        <v>33</v>
      </c>
      <c r="E83">
        <v>11</v>
      </c>
      <c r="F83" t="s">
        <v>7233</v>
      </c>
      <c r="G83">
        <v>33.299999999999997</v>
      </c>
      <c r="H83">
        <v>2.13</v>
      </c>
      <c r="I83">
        <v>2.16</v>
      </c>
      <c r="J83">
        <v>2.8435138245200001E-2</v>
      </c>
      <c r="K83">
        <v>4.2479842886799998E-2</v>
      </c>
      <c r="L83">
        <v>0.85305414735700003</v>
      </c>
    </row>
    <row r="84" spans="1:12" x14ac:dyDescent="0.2">
      <c r="A84" s="3" t="s">
        <v>6792</v>
      </c>
      <c r="B84" t="s">
        <v>7234</v>
      </c>
      <c r="C84" t="s">
        <v>7235</v>
      </c>
      <c r="D84">
        <v>29</v>
      </c>
      <c r="E84">
        <v>10</v>
      </c>
      <c r="F84" t="s">
        <v>7236</v>
      </c>
      <c r="G84">
        <v>34.5</v>
      </c>
      <c r="H84">
        <v>2.21</v>
      </c>
      <c r="I84">
        <v>2.2400000000000002</v>
      </c>
      <c r="J84">
        <v>3.0436085517899999E-2</v>
      </c>
      <c r="K84">
        <v>4.2479842886799998E-2</v>
      </c>
      <c r="L84">
        <v>0.91308256553800005</v>
      </c>
    </row>
    <row r="85" spans="1:12" x14ac:dyDescent="0.2">
      <c r="A85" s="3" t="s">
        <v>6792</v>
      </c>
      <c r="B85" t="s">
        <v>6871</v>
      </c>
      <c r="C85" t="s">
        <v>6872</v>
      </c>
      <c r="D85">
        <v>417</v>
      </c>
      <c r="E85">
        <v>81</v>
      </c>
      <c r="F85" t="s">
        <v>7237</v>
      </c>
      <c r="G85">
        <v>19.399999999999999</v>
      </c>
      <c r="H85">
        <v>1.24</v>
      </c>
      <c r="I85">
        <v>1.3</v>
      </c>
      <c r="J85">
        <v>3.1709955863299999E-2</v>
      </c>
      <c r="K85">
        <v>4.2479842886799998E-2</v>
      </c>
      <c r="L85">
        <v>0.95129867589899997</v>
      </c>
    </row>
    <row r="86" spans="1:12" x14ac:dyDescent="0.2">
      <c r="A86" s="3" t="s">
        <v>6792</v>
      </c>
      <c r="B86" t="s">
        <v>7238</v>
      </c>
      <c r="C86" t="s">
        <v>7239</v>
      </c>
      <c r="D86">
        <v>13</v>
      </c>
      <c r="E86">
        <v>6</v>
      </c>
      <c r="F86" t="s">
        <v>7240</v>
      </c>
      <c r="G86">
        <v>46.2</v>
      </c>
      <c r="H86">
        <v>2.95</v>
      </c>
      <c r="I86">
        <v>2.98</v>
      </c>
      <c r="J86">
        <v>3.3983874309499999E-2</v>
      </c>
      <c r="K86">
        <v>4.2479842886799998E-2</v>
      </c>
      <c r="L86">
        <v>1</v>
      </c>
    </row>
    <row r="87" spans="1:12" x14ac:dyDescent="0.2">
      <c r="A87" s="3" t="s">
        <v>6792</v>
      </c>
      <c r="B87" t="s">
        <v>7241</v>
      </c>
      <c r="C87" t="s">
        <v>7242</v>
      </c>
      <c r="D87">
        <v>13</v>
      </c>
      <c r="E87">
        <v>6</v>
      </c>
      <c r="F87" t="s">
        <v>7240</v>
      </c>
      <c r="G87">
        <v>46.2</v>
      </c>
      <c r="H87">
        <v>2.95</v>
      </c>
      <c r="I87">
        <v>2.98</v>
      </c>
      <c r="J87">
        <v>3.3983874309499999E-2</v>
      </c>
      <c r="K87">
        <v>4.2479842886799998E-2</v>
      </c>
      <c r="L87">
        <v>1</v>
      </c>
    </row>
    <row r="88" spans="1:12" x14ac:dyDescent="0.2">
      <c r="A88" s="3" t="s">
        <v>6792</v>
      </c>
      <c r="B88" t="s">
        <v>7243</v>
      </c>
      <c r="C88" t="s">
        <v>7244</v>
      </c>
      <c r="D88">
        <v>22</v>
      </c>
      <c r="E88">
        <v>8</v>
      </c>
      <c r="F88" t="s">
        <v>7215</v>
      </c>
      <c r="G88">
        <v>36.4</v>
      </c>
      <c r="H88">
        <v>2.33</v>
      </c>
      <c r="I88">
        <v>2.35</v>
      </c>
      <c r="J88">
        <v>4.07920423994E-2</v>
      </c>
      <c r="K88">
        <v>4.7958071836499999E-2</v>
      </c>
      <c r="L88">
        <v>1</v>
      </c>
    </row>
    <row r="89" spans="1:12" x14ac:dyDescent="0.2">
      <c r="A89" s="3" t="s">
        <v>6792</v>
      </c>
      <c r="B89" t="s">
        <v>7245</v>
      </c>
      <c r="C89" t="s">
        <v>7246</v>
      </c>
      <c r="D89">
        <v>10</v>
      </c>
      <c r="E89">
        <v>5</v>
      </c>
      <c r="F89" t="s">
        <v>7247</v>
      </c>
      <c r="G89">
        <v>50</v>
      </c>
      <c r="H89">
        <v>3.2</v>
      </c>
      <c r="I89">
        <v>3.22</v>
      </c>
      <c r="J89">
        <v>4.1563662258300001E-2</v>
      </c>
      <c r="K89">
        <v>4.7958071836499999E-2</v>
      </c>
      <c r="L89">
        <v>1</v>
      </c>
    </row>
    <row r="90" spans="1:12" x14ac:dyDescent="0.2">
      <c r="A90" s="3" t="s">
        <v>6792</v>
      </c>
      <c r="B90" t="s">
        <v>7248</v>
      </c>
      <c r="C90" t="s">
        <v>7249</v>
      </c>
      <c r="D90">
        <v>55</v>
      </c>
      <c r="E90">
        <v>15</v>
      </c>
      <c r="F90" t="s">
        <v>7250</v>
      </c>
      <c r="G90">
        <v>27.3</v>
      </c>
      <c r="H90">
        <v>1.74</v>
      </c>
      <c r="I90">
        <v>1.77</v>
      </c>
      <c r="J90">
        <v>4.3496715563799998E-2</v>
      </c>
      <c r="K90">
        <v>4.8329683959699998E-2</v>
      </c>
      <c r="L90">
        <v>1</v>
      </c>
    </row>
    <row r="91" spans="1:12" x14ac:dyDescent="0.2">
      <c r="A91" s="3" t="s">
        <v>6792</v>
      </c>
      <c r="B91" t="s">
        <v>7251</v>
      </c>
      <c r="C91" t="s">
        <v>7252</v>
      </c>
      <c r="D91">
        <v>76</v>
      </c>
      <c r="E91">
        <v>19</v>
      </c>
      <c r="F91" t="s">
        <v>7253</v>
      </c>
      <c r="G91">
        <v>25</v>
      </c>
      <c r="H91">
        <v>1.6</v>
      </c>
      <c r="I91">
        <v>1.63</v>
      </c>
      <c r="J91">
        <v>4.7596106550299999E-2</v>
      </c>
      <c r="K91">
        <v>4.9829263171399997E-2</v>
      </c>
      <c r="L91">
        <v>1</v>
      </c>
    </row>
    <row r="92" spans="1:12" x14ac:dyDescent="0.2">
      <c r="A92" s="3" t="s">
        <v>6792</v>
      </c>
      <c r="B92" t="s">
        <v>7254</v>
      </c>
      <c r="C92" t="s">
        <v>7255</v>
      </c>
      <c r="D92">
        <v>190</v>
      </c>
      <c r="E92">
        <v>40</v>
      </c>
      <c r="F92" t="s">
        <v>7256</v>
      </c>
      <c r="G92">
        <v>21.1</v>
      </c>
      <c r="H92">
        <v>1.35</v>
      </c>
      <c r="I92">
        <v>1.38</v>
      </c>
      <c r="J92">
        <v>4.9358986073899998E-2</v>
      </c>
      <c r="K92">
        <v>4.9829263171399997E-2</v>
      </c>
      <c r="L92">
        <v>1</v>
      </c>
    </row>
    <row r="93" spans="1:12" x14ac:dyDescent="0.2">
      <c r="A93" s="3" t="s">
        <v>6792</v>
      </c>
      <c r="B93" t="s">
        <v>7257</v>
      </c>
      <c r="C93" t="s">
        <v>7258</v>
      </c>
      <c r="D93">
        <v>7</v>
      </c>
      <c r="E93">
        <v>4</v>
      </c>
      <c r="F93" t="s">
        <v>7259</v>
      </c>
      <c r="G93">
        <v>57.1</v>
      </c>
      <c r="H93">
        <v>3.66</v>
      </c>
      <c r="I93">
        <v>3.68</v>
      </c>
      <c r="J93">
        <v>4.9829263171399997E-2</v>
      </c>
      <c r="K93">
        <v>4.9829263171399997E-2</v>
      </c>
      <c r="L93">
        <v>1</v>
      </c>
    </row>
    <row r="94" spans="1:12" x14ac:dyDescent="0.2">
      <c r="A94" t="s">
        <v>6793</v>
      </c>
      <c r="B94" t="s">
        <v>6809</v>
      </c>
      <c r="C94" t="s">
        <v>6810</v>
      </c>
      <c r="D94">
        <v>59</v>
      </c>
      <c r="E94">
        <v>35</v>
      </c>
      <c r="F94" t="s">
        <v>7260</v>
      </c>
      <c r="G94">
        <v>59.3</v>
      </c>
      <c r="H94">
        <v>3.79</v>
      </c>
      <c r="I94">
        <v>4.05</v>
      </c>
      <c r="J94" s="2">
        <v>3.6803195185499998E-9</v>
      </c>
      <c r="K94" s="2">
        <v>1.2881118314900001E-7</v>
      </c>
      <c r="L94" s="2">
        <v>1.2881118314900001E-7</v>
      </c>
    </row>
    <row r="95" spans="1:12" x14ac:dyDescent="0.2">
      <c r="A95" t="s">
        <v>6793</v>
      </c>
      <c r="B95" t="s">
        <v>6807</v>
      </c>
      <c r="C95" t="s">
        <v>6808</v>
      </c>
      <c r="D95">
        <v>54</v>
      </c>
      <c r="E95">
        <v>32</v>
      </c>
      <c r="F95" t="s">
        <v>7261</v>
      </c>
      <c r="G95">
        <v>59.3</v>
      </c>
      <c r="H95">
        <v>3.79</v>
      </c>
      <c r="I95">
        <v>4.0199999999999996</v>
      </c>
      <c r="J95" s="2">
        <v>1.8204676426299998E-8</v>
      </c>
      <c r="K95" s="2">
        <v>3.1858183746000001E-7</v>
      </c>
      <c r="L95" s="2">
        <v>6.3716367492000003E-7</v>
      </c>
    </row>
    <row r="96" spans="1:12" x14ac:dyDescent="0.2">
      <c r="A96" t="s">
        <v>6793</v>
      </c>
      <c r="B96" t="s">
        <v>6805</v>
      </c>
      <c r="C96" t="s">
        <v>6806</v>
      </c>
      <c r="D96">
        <v>24</v>
      </c>
      <c r="E96">
        <v>18</v>
      </c>
      <c r="F96" t="s">
        <v>7262</v>
      </c>
      <c r="G96">
        <v>75</v>
      </c>
      <c r="H96">
        <v>4.8</v>
      </c>
      <c r="I96">
        <v>4.97</v>
      </c>
      <c r="J96" s="2">
        <v>2.49866848431E-6</v>
      </c>
      <c r="K96" s="2">
        <v>2.9151132317000001E-5</v>
      </c>
      <c r="L96" s="2">
        <v>8.7453396951000002E-5</v>
      </c>
    </row>
    <row r="97" spans="1:12" x14ac:dyDescent="0.2">
      <c r="A97" t="s">
        <v>6793</v>
      </c>
      <c r="B97" t="s">
        <v>6813</v>
      </c>
      <c r="C97" t="s">
        <v>6814</v>
      </c>
      <c r="D97">
        <v>38</v>
      </c>
      <c r="E97">
        <v>18</v>
      </c>
      <c r="F97" t="s">
        <v>7263</v>
      </c>
      <c r="G97">
        <v>47.4</v>
      </c>
      <c r="H97">
        <v>3.03</v>
      </c>
      <c r="I97">
        <v>3.12</v>
      </c>
      <c r="J97">
        <v>2.4028098420800001E-4</v>
      </c>
      <c r="K97">
        <v>1.40163907455E-3</v>
      </c>
      <c r="L97">
        <v>8.4098344472799992E-3</v>
      </c>
    </row>
    <row r="98" spans="1:12" x14ac:dyDescent="0.2">
      <c r="A98" t="s">
        <v>6793</v>
      </c>
      <c r="B98" t="s">
        <v>6815</v>
      </c>
      <c r="C98" t="s">
        <v>6816</v>
      </c>
      <c r="D98">
        <v>38</v>
      </c>
      <c r="E98">
        <v>18</v>
      </c>
      <c r="F98" t="s">
        <v>7263</v>
      </c>
      <c r="G98">
        <v>47.4</v>
      </c>
      <c r="H98">
        <v>3.03</v>
      </c>
      <c r="I98">
        <v>3.12</v>
      </c>
      <c r="J98">
        <v>2.4028098420800001E-4</v>
      </c>
      <c r="K98">
        <v>1.40163907455E-3</v>
      </c>
      <c r="L98">
        <v>8.4098344472799992E-3</v>
      </c>
    </row>
    <row r="99" spans="1:12" x14ac:dyDescent="0.2">
      <c r="A99" t="s">
        <v>6793</v>
      </c>
      <c r="B99" t="s">
        <v>6811</v>
      </c>
      <c r="C99" t="s">
        <v>6812</v>
      </c>
      <c r="D99">
        <v>38</v>
      </c>
      <c r="E99">
        <v>18</v>
      </c>
      <c r="F99" t="s">
        <v>7263</v>
      </c>
      <c r="G99">
        <v>47.4</v>
      </c>
      <c r="H99">
        <v>3.03</v>
      </c>
      <c r="I99">
        <v>3.12</v>
      </c>
      <c r="J99">
        <v>2.4028098420800001E-4</v>
      </c>
      <c r="K99">
        <v>1.40163907455E-3</v>
      </c>
      <c r="L99">
        <v>8.4098344472799992E-3</v>
      </c>
    </row>
    <row r="100" spans="1:12" x14ac:dyDescent="0.2">
      <c r="A100" t="s">
        <v>6793</v>
      </c>
      <c r="B100" t="s">
        <v>6829</v>
      </c>
      <c r="C100" t="s">
        <v>6830</v>
      </c>
      <c r="D100">
        <v>43</v>
      </c>
      <c r="E100">
        <v>18</v>
      </c>
      <c r="F100" t="s">
        <v>7263</v>
      </c>
      <c r="G100">
        <v>41.9</v>
      </c>
      <c r="H100">
        <v>2.68</v>
      </c>
      <c r="I100">
        <v>2.75</v>
      </c>
      <c r="J100">
        <v>7.7387055678099996E-4</v>
      </c>
      <c r="K100">
        <v>1.7447406088999999E-3</v>
      </c>
      <c r="L100">
        <v>2.70854694873E-2</v>
      </c>
    </row>
    <row r="101" spans="1:12" x14ac:dyDescent="0.2">
      <c r="A101" t="s">
        <v>6793</v>
      </c>
      <c r="B101" t="s">
        <v>6833</v>
      </c>
      <c r="C101" t="s">
        <v>6834</v>
      </c>
      <c r="D101">
        <v>43</v>
      </c>
      <c r="E101">
        <v>18</v>
      </c>
      <c r="F101" t="s">
        <v>7263</v>
      </c>
      <c r="G101">
        <v>41.9</v>
      </c>
      <c r="H101">
        <v>2.68</v>
      </c>
      <c r="I101">
        <v>2.75</v>
      </c>
      <c r="J101">
        <v>7.7387055678099996E-4</v>
      </c>
      <c r="K101">
        <v>1.7447406088999999E-3</v>
      </c>
      <c r="L101">
        <v>2.70854694873E-2</v>
      </c>
    </row>
    <row r="102" spans="1:12" x14ac:dyDescent="0.2">
      <c r="A102" t="s">
        <v>6793</v>
      </c>
      <c r="B102" t="s">
        <v>6823</v>
      </c>
      <c r="C102" t="s">
        <v>6824</v>
      </c>
      <c r="D102">
        <v>43</v>
      </c>
      <c r="E102">
        <v>18</v>
      </c>
      <c r="F102" t="s">
        <v>7263</v>
      </c>
      <c r="G102">
        <v>41.9</v>
      </c>
      <c r="H102">
        <v>2.68</v>
      </c>
      <c r="I102">
        <v>2.75</v>
      </c>
      <c r="J102">
        <v>7.7387055678099996E-4</v>
      </c>
      <c r="K102">
        <v>1.7447406088999999E-3</v>
      </c>
      <c r="L102">
        <v>2.70854694873E-2</v>
      </c>
    </row>
    <row r="103" spans="1:12" x14ac:dyDescent="0.2">
      <c r="A103" t="s">
        <v>6793</v>
      </c>
      <c r="B103" t="s">
        <v>6817</v>
      </c>
      <c r="C103" t="s">
        <v>6818</v>
      </c>
      <c r="D103">
        <v>43</v>
      </c>
      <c r="E103">
        <v>18</v>
      </c>
      <c r="F103" t="s">
        <v>7263</v>
      </c>
      <c r="G103">
        <v>41.9</v>
      </c>
      <c r="H103">
        <v>2.68</v>
      </c>
      <c r="I103">
        <v>2.75</v>
      </c>
      <c r="J103">
        <v>7.7387055678099996E-4</v>
      </c>
      <c r="K103">
        <v>1.7447406088999999E-3</v>
      </c>
      <c r="L103">
        <v>2.70854694873E-2</v>
      </c>
    </row>
    <row r="104" spans="1:12" x14ac:dyDescent="0.2">
      <c r="A104" t="s">
        <v>6793</v>
      </c>
      <c r="B104" t="s">
        <v>6831</v>
      </c>
      <c r="C104" t="s">
        <v>6832</v>
      </c>
      <c r="D104">
        <v>43</v>
      </c>
      <c r="E104">
        <v>18</v>
      </c>
      <c r="F104" t="s">
        <v>7263</v>
      </c>
      <c r="G104">
        <v>41.9</v>
      </c>
      <c r="H104">
        <v>2.68</v>
      </c>
      <c r="I104">
        <v>2.75</v>
      </c>
      <c r="J104">
        <v>7.7387055678099996E-4</v>
      </c>
      <c r="K104">
        <v>1.7447406088999999E-3</v>
      </c>
      <c r="L104">
        <v>2.70854694873E-2</v>
      </c>
    </row>
    <row r="105" spans="1:12" x14ac:dyDescent="0.2">
      <c r="A105" t="s">
        <v>6793</v>
      </c>
      <c r="B105" t="s">
        <v>6827</v>
      </c>
      <c r="C105" t="s">
        <v>6828</v>
      </c>
      <c r="D105">
        <v>43</v>
      </c>
      <c r="E105">
        <v>18</v>
      </c>
      <c r="F105" t="s">
        <v>7263</v>
      </c>
      <c r="G105">
        <v>41.9</v>
      </c>
      <c r="H105">
        <v>2.68</v>
      </c>
      <c r="I105">
        <v>2.75</v>
      </c>
      <c r="J105">
        <v>7.7387055678099996E-4</v>
      </c>
      <c r="K105">
        <v>1.7447406088999999E-3</v>
      </c>
      <c r="L105">
        <v>2.70854694873E-2</v>
      </c>
    </row>
    <row r="106" spans="1:12" x14ac:dyDescent="0.2">
      <c r="A106" t="s">
        <v>6793</v>
      </c>
      <c r="B106" t="s">
        <v>6819</v>
      </c>
      <c r="C106" t="s">
        <v>6820</v>
      </c>
      <c r="D106">
        <v>43</v>
      </c>
      <c r="E106">
        <v>18</v>
      </c>
      <c r="F106" t="s">
        <v>7263</v>
      </c>
      <c r="G106">
        <v>41.9</v>
      </c>
      <c r="H106">
        <v>2.68</v>
      </c>
      <c r="I106">
        <v>2.75</v>
      </c>
      <c r="J106">
        <v>7.7387055678099996E-4</v>
      </c>
      <c r="K106">
        <v>1.7447406088999999E-3</v>
      </c>
      <c r="L106">
        <v>2.70854694873E-2</v>
      </c>
    </row>
    <row r="107" spans="1:12" x14ac:dyDescent="0.2">
      <c r="A107" t="s">
        <v>6793</v>
      </c>
      <c r="B107" t="s">
        <v>6821</v>
      </c>
      <c r="C107" t="s">
        <v>6822</v>
      </c>
      <c r="D107">
        <v>43</v>
      </c>
      <c r="E107">
        <v>18</v>
      </c>
      <c r="F107" t="s">
        <v>7263</v>
      </c>
      <c r="G107">
        <v>41.9</v>
      </c>
      <c r="H107">
        <v>2.68</v>
      </c>
      <c r="I107">
        <v>2.75</v>
      </c>
      <c r="J107">
        <v>7.7387055678099996E-4</v>
      </c>
      <c r="K107">
        <v>1.7447406088999999E-3</v>
      </c>
      <c r="L107">
        <v>2.70854694873E-2</v>
      </c>
    </row>
    <row r="108" spans="1:12" x14ac:dyDescent="0.2">
      <c r="A108" t="s">
        <v>6793</v>
      </c>
      <c r="B108" t="s">
        <v>6825</v>
      </c>
      <c r="C108" t="s">
        <v>6826</v>
      </c>
      <c r="D108">
        <v>43</v>
      </c>
      <c r="E108">
        <v>18</v>
      </c>
      <c r="F108" t="s">
        <v>7263</v>
      </c>
      <c r="G108">
        <v>41.9</v>
      </c>
      <c r="H108">
        <v>2.68</v>
      </c>
      <c r="I108">
        <v>2.75</v>
      </c>
      <c r="J108">
        <v>7.7387055678099996E-4</v>
      </c>
      <c r="K108">
        <v>1.7447406088999999E-3</v>
      </c>
      <c r="L108">
        <v>2.70854694873E-2</v>
      </c>
    </row>
    <row r="109" spans="1:12" x14ac:dyDescent="0.2">
      <c r="A109" t="s">
        <v>6793</v>
      </c>
      <c r="B109" t="s">
        <v>6875</v>
      </c>
      <c r="C109" t="s">
        <v>6876</v>
      </c>
      <c r="D109">
        <v>196</v>
      </c>
      <c r="E109">
        <v>51</v>
      </c>
      <c r="F109" t="s">
        <v>7264</v>
      </c>
      <c r="G109">
        <v>26</v>
      </c>
      <c r="H109">
        <v>1.66</v>
      </c>
      <c r="I109">
        <v>1.76</v>
      </c>
      <c r="J109">
        <v>7.9759570692499999E-4</v>
      </c>
      <c r="K109">
        <v>1.7447406088999999E-3</v>
      </c>
      <c r="L109">
        <v>2.7915849742399999E-2</v>
      </c>
    </row>
    <row r="110" spans="1:12" x14ac:dyDescent="0.2">
      <c r="A110" t="s">
        <v>6793</v>
      </c>
      <c r="B110" t="s">
        <v>6873</v>
      </c>
      <c r="C110" t="s">
        <v>6874</v>
      </c>
      <c r="D110">
        <v>23</v>
      </c>
      <c r="E110">
        <v>12</v>
      </c>
      <c r="F110" t="s">
        <v>7265</v>
      </c>
      <c r="G110">
        <v>52.2</v>
      </c>
      <c r="H110">
        <v>3.34</v>
      </c>
      <c r="I110">
        <v>3.41</v>
      </c>
      <c r="J110">
        <v>1.4028435656499999E-3</v>
      </c>
      <c r="K110">
        <v>2.8882073410500001E-3</v>
      </c>
      <c r="L110">
        <v>4.9099524797900002E-2</v>
      </c>
    </row>
    <row r="111" spans="1:12" x14ac:dyDescent="0.2">
      <c r="A111" t="s">
        <v>6793</v>
      </c>
      <c r="B111" t="s">
        <v>6839</v>
      </c>
      <c r="C111" t="s">
        <v>6840</v>
      </c>
      <c r="D111">
        <v>8</v>
      </c>
      <c r="E111">
        <v>7</v>
      </c>
      <c r="F111" t="s">
        <v>7266</v>
      </c>
      <c r="G111">
        <v>87.5</v>
      </c>
      <c r="H111">
        <v>5.6</v>
      </c>
      <c r="I111">
        <v>5.67</v>
      </c>
      <c r="J111">
        <v>1.9002638575E-3</v>
      </c>
      <c r="K111">
        <v>3.6949575006899999E-3</v>
      </c>
      <c r="L111">
        <v>6.6509235012500001E-2</v>
      </c>
    </row>
    <row r="112" spans="1:12" x14ac:dyDescent="0.2">
      <c r="A112" t="s">
        <v>6793</v>
      </c>
      <c r="B112" t="s">
        <v>7267</v>
      </c>
      <c r="C112" t="s">
        <v>7268</v>
      </c>
      <c r="D112">
        <v>287</v>
      </c>
      <c r="E112">
        <v>66</v>
      </c>
      <c r="F112" t="s">
        <v>7269</v>
      </c>
      <c r="G112">
        <v>23</v>
      </c>
      <c r="H112">
        <v>1.47</v>
      </c>
      <c r="I112">
        <v>1.56</v>
      </c>
      <c r="J112">
        <v>2.2717193976299998E-3</v>
      </c>
      <c r="K112">
        <v>4.1847462587900003E-3</v>
      </c>
      <c r="L112">
        <v>7.9510178917000005E-2</v>
      </c>
    </row>
    <row r="113" spans="1:12" x14ac:dyDescent="0.2">
      <c r="A113" t="s">
        <v>6793</v>
      </c>
      <c r="B113" t="s">
        <v>6837</v>
      </c>
      <c r="C113" t="s">
        <v>6838</v>
      </c>
      <c r="D113">
        <v>6</v>
      </c>
      <c r="E113">
        <v>6</v>
      </c>
      <c r="F113" t="s">
        <v>7270</v>
      </c>
      <c r="G113">
        <v>100</v>
      </c>
      <c r="H113">
        <v>6.4</v>
      </c>
      <c r="I113">
        <v>6.47</v>
      </c>
      <c r="J113">
        <v>2.65087682052E-3</v>
      </c>
      <c r="K113">
        <v>4.63903443592E-3</v>
      </c>
      <c r="L113">
        <v>9.2780688718300003E-2</v>
      </c>
    </row>
    <row r="114" spans="1:12" x14ac:dyDescent="0.2">
      <c r="A114" t="s">
        <v>6793</v>
      </c>
      <c r="B114" t="s">
        <v>6841</v>
      </c>
      <c r="C114" t="s">
        <v>6842</v>
      </c>
      <c r="D114">
        <v>139</v>
      </c>
      <c r="E114">
        <v>37</v>
      </c>
      <c r="F114" t="s">
        <v>7271</v>
      </c>
      <c r="G114">
        <v>26.6</v>
      </c>
      <c r="H114">
        <v>1.7</v>
      </c>
      <c r="I114">
        <v>1.77</v>
      </c>
      <c r="J114">
        <v>3.07239956146E-3</v>
      </c>
      <c r="K114">
        <v>5.1206659357699996E-3</v>
      </c>
      <c r="L114">
        <v>0.107533984651</v>
      </c>
    </row>
    <row r="115" spans="1:12" x14ac:dyDescent="0.2">
      <c r="A115" t="s">
        <v>6793</v>
      </c>
      <c r="B115" t="s">
        <v>6835</v>
      </c>
      <c r="C115" t="s">
        <v>6836</v>
      </c>
      <c r="D115">
        <v>31</v>
      </c>
      <c r="E115">
        <v>13</v>
      </c>
      <c r="F115" t="s">
        <v>7272</v>
      </c>
      <c r="G115">
        <v>41.9</v>
      </c>
      <c r="H115">
        <v>2.68</v>
      </c>
      <c r="I115">
        <v>2.74</v>
      </c>
      <c r="J115">
        <v>4.0621665067500003E-3</v>
      </c>
      <c r="K115">
        <v>6.4625376243799999E-3</v>
      </c>
      <c r="L115">
        <v>0.14217582773599999</v>
      </c>
    </row>
    <row r="116" spans="1:12" x14ac:dyDescent="0.2">
      <c r="A116" t="s">
        <v>6793</v>
      </c>
      <c r="B116" t="s">
        <v>6763</v>
      </c>
      <c r="C116" t="s">
        <v>6764</v>
      </c>
      <c r="D116">
        <v>17</v>
      </c>
      <c r="E116">
        <v>8</v>
      </c>
      <c r="F116" t="s">
        <v>7273</v>
      </c>
      <c r="G116">
        <v>47.1</v>
      </c>
      <c r="H116">
        <v>3.01</v>
      </c>
      <c r="I116">
        <v>3.05</v>
      </c>
      <c r="J116">
        <v>1.3821931463E-2</v>
      </c>
      <c r="K116">
        <v>2.1033373965400001E-2</v>
      </c>
      <c r="L116">
        <v>0.48376760120500001</v>
      </c>
    </row>
    <row r="117" spans="1:12" x14ac:dyDescent="0.2">
      <c r="A117" t="s">
        <v>6793</v>
      </c>
      <c r="B117" t="s">
        <v>6765</v>
      </c>
      <c r="C117" t="s">
        <v>6766</v>
      </c>
      <c r="D117">
        <v>18</v>
      </c>
      <c r="E117">
        <v>8</v>
      </c>
      <c r="F117" t="s">
        <v>7273</v>
      </c>
      <c r="G117">
        <v>44.4</v>
      </c>
      <c r="H117">
        <v>2.84</v>
      </c>
      <c r="I117">
        <v>2.88</v>
      </c>
      <c r="J117">
        <v>1.7674647305199999E-2</v>
      </c>
      <c r="K117">
        <v>2.5775527320100002E-2</v>
      </c>
      <c r="L117">
        <v>0.61861265568299995</v>
      </c>
    </row>
    <row r="118" spans="1:12" x14ac:dyDescent="0.2">
      <c r="A118" t="s">
        <v>6793</v>
      </c>
      <c r="B118" t="s">
        <v>7274</v>
      </c>
      <c r="C118" t="s">
        <v>7275</v>
      </c>
      <c r="D118">
        <v>24</v>
      </c>
      <c r="E118">
        <v>9</v>
      </c>
      <c r="F118" t="s">
        <v>7276</v>
      </c>
      <c r="G118">
        <v>37.5</v>
      </c>
      <c r="H118">
        <v>2.4</v>
      </c>
      <c r="I118">
        <v>2.4300000000000002</v>
      </c>
      <c r="J118">
        <v>2.6820599926900002E-2</v>
      </c>
      <c r="K118">
        <v>3.61046537477E-2</v>
      </c>
      <c r="L118">
        <v>0.93872099744000004</v>
      </c>
    </row>
    <row r="119" spans="1:12" x14ac:dyDescent="0.2">
      <c r="A119" t="s">
        <v>6793</v>
      </c>
      <c r="B119" t="s">
        <v>7277</v>
      </c>
      <c r="C119" t="s">
        <v>7278</v>
      </c>
      <c r="D119">
        <v>24</v>
      </c>
      <c r="E119">
        <v>9</v>
      </c>
      <c r="F119" t="s">
        <v>7276</v>
      </c>
      <c r="G119">
        <v>37.5</v>
      </c>
      <c r="H119">
        <v>2.4</v>
      </c>
      <c r="I119">
        <v>2.4300000000000002</v>
      </c>
      <c r="J119">
        <v>2.6820599926900002E-2</v>
      </c>
      <c r="K119">
        <v>3.61046537477E-2</v>
      </c>
      <c r="L119">
        <v>0.93872099744000004</v>
      </c>
    </row>
    <row r="120" spans="1:12" x14ac:dyDescent="0.2">
      <c r="A120" t="s">
        <v>6793</v>
      </c>
      <c r="B120" t="s">
        <v>7279</v>
      </c>
      <c r="C120" t="s">
        <v>7280</v>
      </c>
      <c r="D120">
        <v>33</v>
      </c>
      <c r="E120">
        <v>11</v>
      </c>
      <c r="F120" t="s">
        <v>7281</v>
      </c>
      <c r="G120">
        <v>33.299999999999997</v>
      </c>
      <c r="H120">
        <v>2.13</v>
      </c>
      <c r="I120">
        <v>2.16</v>
      </c>
      <c r="J120">
        <v>2.8435138245200001E-2</v>
      </c>
      <c r="K120">
        <v>3.6411822669199997E-2</v>
      </c>
      <c r="L120">
        <v>0.99522983858299996</v>
      </c>
    </row>
    <row r="121" spans="1:12" x14ac:dyDescent="0.2">
      <c r="A121" t="s">
        <v>6793</v>
      </c>
      <c r="B121" t="s">
        <v>7282</v>
      </c>
      <c r="C121" t="s">
        <v>7283</v>
      </c>
      <c r="D121">
        <v>133</v>
      </c>
      <c r="E121">
        <v>31</v>
      </c>
      <c r="F121" t="s">
        <v>7284</v>
      </c>
      <c r="G121">
        <v>23.3</v>
      </c>
      <c r="H121">
        <v>1.49</v>
      </c>
      <c r="I121">
        <v>1.53</v>
      </c>
      <c r="J121">
        <v>2.9129458135300001E-2</v>
      </c>
      <c r="K121">
        <v>3.6411822669199997E-2</v>
      </c>
      <c r="L121">
        <v>1</v>
      </c>
    </row>
    <row r="122" spans="1:12" x14ac:dyDescent="0.2">
      <c r="A122" t="s">
        <v>6793</v>
      </c>
      <c r="B122" t="s">
        <v>7285</v>
      </c>
      <c r="C122" t="s">
        <v>7286</v>
      </c>
      <c r="D122">
        <v>25</v>
      </c>
      <c r="E122">
        <v>9</v>
      </c>
      <c r="F122" t="s">
        <v>7276</v>
      </c>
      <c r="G122">
        <v>36</v>
      </c>
      <c r="H122">
        <v>2.2999999999999998</v>
      </c>
      <c r="I122">
        <v>2.33</v>
      </c>
      <c r="J122">
        <v>3.2274905683499999E-2</v>
      </c>
      <c r="K122">
        <v>3.6855331392500003E-2</v>
      </c>
      <c r="L122">
        <v>1</v>
      </c>
    </row>
    <row r="123" spans="1:12" x14ac:dyDescent="0.2">
      <c r="A123" t="s">
        <v>6793</v>
      </c>
      <c r="B123" t="s">
        <v>7287</v>
      </c>
      <c r="C123" t="s">
        <v>7288</v>
      </c>
      <c r="D123">
        <v>6</v>
      </c>
      <c r="E123">
        <v>4</v>
      </c>
      <c r="F123" t="s">
        <v>7289</v>
      </c>
      <c r="G123">
        <v>66.7</v>
      </c>
      <c r="H123">
        <v>4.26</v>
      </c>
      <c r="I123">
        <v>4.3</v>
      </c>
      <c r="J123">
        <v>3.5390081338700002E-2</v>
      </c>
      <c r="K123">
        <v>3.6855331392500003E-2</v>
      </c>
      <c r="L123">
        <v>1</v>
      </c>
    </row>
    <row r="124" spans="1:12" x14ac:dyDescent="0.2">
      <c r="A124" t="s">
        <v>6793</v>
      </c>
      <c r="B124" t="s">
        <v>7290</v>
      </c>
      <c r="C124" t="s">
        <v>7291</v>
      </c>
      <c r="D124">
        <v>6</v>
      </c>
      <c r="E124">
        <v>4</v>
      </c>
      <c r="F124" t="s">
        <v>7292</v>
      </c>
      <c r="G124">
        <v>66.7</v>
      </c>
      <c r="H124">
        <v>4.26</v>
      </c>
      <c r="I124">
        <v>4.3</v>
      </c>
      <c r="J124">
        <v>3.5390081338700002E-2</v>
      </c>
      <c r="K124">
        <v>3.6855331392500003E-2</v>
      </c>
      <c r="L124">
        <v>1</v>
      </c>
    </row>
    <row r="125" spans="1:12" x14ac:dyDescent="0.2">
      <c r="A125" t="s">
        <v>6793</v>
      </c>
      <c r="B125" t="s">
        <v>7293</v>
      </c>
      <c r="C125" t="s">
        <v>7294</v>
      </c>
      <c r="D125">
        <v>3</v>
      </c>
      <c r="E125">
        <v>3</v>
      </c>
      <c r="F125" t="s">
        <v>7295</v>
      </c>
      <c r="G125">
        <v>100</v>
      </c>
      <c r="H125">
        <v>6.4</v>
      </c>
      <c r="I125">
        <v>6.44</v>
      </c>
      <c r="J125">
        <v>3.5802321924199999E-2</v>
      </c>
      <c r="K125">
        <v>3.6855331392500003E-2</v>
      </c>
      <c r="L125">
        <v>1</v>
      </c>
    </row>
    <row r="126" spans="1:12" x14ac:dyDescent="0.2">
      <c r="A126" t="s">
        <v>6793</v>
      </c>
      <c r="B126" t="s">
        <v>7296</v>
      </c>
      <c r="C126" t="s">
        <v>7297</v>
      </c>
      <c r="D126">
        <v>3</v>
      </c>
      <c r="E126">
        <v>3</v>
      </c>
      <c r="F126" t="s">
        <v>7298</v>
      </c>
      <c r="G126">
        <v>100</v>
      </c>
      <c r="H126">
        <v>6.4</v>
      </c>
      <c r="I126">
        <v>6.44</v>
      </c>
      <c r="J126">
        <v>3.5802321924199999E-2</v>
      </c>
      <c r="K126">
        <v>3.6855331392500003E-2</v>
      </c>
      <c r="L126">
        <v>1</v>
      </c>
    </row>
    <row r="127" spans="1:12" x14ac:dyDescent="0.2">
      <c r="A127" t="s">
        <v>6793</v>
      </c>
      <c r="B127" t="s">
        <v>7299</v>
      </c>
      <c r="C127" t="s">
        <v>7300</v>
      </c>
      <c r="D127">
        <v>3</v>
      </c>
      <c r="E127">
        <v>3</v>
      </c>
      <c r="F127" t="s">
        <v>7295</v>
      </c>
      <c r="G127">
        <v>100</v>
      </c>
      <c r="H127">
        <v>6.4</v>
      </c>
      <c r="I127">
        <v>6.44</v>
      </c>
      <c r="J127">
        <v>3.5802321924199999E-2</v>
      </c>
      <c r="K127">
        <v>3.6855331392500003E-2</v>
      </c>
      <c r="L127">
        <v>1</v>
      </c>
    </row>
    <row r="128" spans="1:12" x14ac:dyDescent="0.2">
      <c r="A128" t="s">
        <v>6793</v>
      </c>
      <c r="B128" t="s">
        <v>7301</v>
      </c>
      <c r="C128" t="s">
        <v>7302</v>
      </c>
      <c r="D128">
        <v>40</v>
      </c>
      <c r="E128">
        <v>12</v>
      </c>
      <c r="F128" t="s">
        <v>7303</v>
      </c>
      <c r="G128">
        <v>30</v>
      </c>
      <c r="H128">
        <v>1.92</v>
      </c>
      <c r="I128">
        <v>1.95</v>
      </c>
      <c r="J128">
        <v>4.0567521079800002E-2</v>
      </c>
      <c r="K128">
        <v>4.0567521079800002E-2</v>
      </c>
      <c r="L128">
        <v>1</v>
      </c>
    </row>
    <row r="129" spans="1:12" x14ac:dyDescent="0.2">
      <c r="A129" s="3" t="s">
        <v>6794</v>
      </c>
      <c r="B129" t="s">
        <v>7304</v>
      </c>
      <c r="C129" t="s">
        <v>7305</v>
      </c>
      <c r="D129">
        <v>20</v>
      </c>
      <c r="E129">
        <v>11</v>
      </c>
      <c r="F129" t="s">
        <v>7306</v>
      </c>
      <c r="G129">
        <v>55</v>
      </c>
      <c r="H129">
        <v>3.52</v>
      </c>
      <c r="I129">
        <v>3.59</v>
      </c>
      <c r="J129">
        <v>1.60845787107E-3</v>
      </c>
      <c r="K129">
        <v>3.6022971716899999E-2</v>
      </c>
      <c r="L129">
        <v>9.9724388006199996E-2</v>
      </c>
    </row>
    <row r="130" spans="1:12" x14ac:dyDescent="0.2">
      <c r="A130" s="3" t="s">
        <v>6794</v>
      </c>
      <c r="B130" t="s">
        <v>7307</v>
      </c>
      <c r="C130" t="s">
        <v>7308</v>
      </c>
      <c r="D130">
        <v>81</v>
      </c>
      <c r="E130">
        <v>25</v>
      </c>
      <c r="F130" t="s">
        <v>7205</v>
      </c>
      <c r="G130">
        <v>30.9</v>
      </c>
      <c r="H130">
        <v>1.97</v>
      </c>
      <c r="I130">
        <v>2.04</v>
      </c>
      <c r="J130">
        <v>2.98011592509E-3</v>
      </c>
      <c r="K130">
        <v>3.6022971716899999E-2</v>
      </c>
      <c r="L130">
        <v>0.18476718735600001</v>
      </c>
    </row>
    <row r="131" spans="1:12" x14ac:dyDescent="0.2">
      <c r="A131" s="3" t="s">
        <v>6794</v>
      </c>
      <c r="B131" t="s">
        <v>7309</v>
      </c>
      <c r="C131" t="s">
        <v>7310</v>
      </c>
      <c r="D131">
        <v>91</v>
      </c>
      <c r="E131">
        <v>26</v>
      </c>
      <c r="F131" t="s">
        <v>7311</v>
      </c>
      <c r="G131">
        <v>28.6</v>
      </c>
      <c r="H131">
        <v>1.83</v>
      </c>
      <c r="I131">
        <v>1.88</v>
      </c>
      <c r="J131">
        <v>5.8556311857100004E-3</v>
      </c>
      <c r="K131">
        <v>3.6022971716899999E-2</v>
      </c>
      <c r="L131">
        <v>0.36304913351399998</v>
      </c>
    </row>
    <row r="132" spans="1:12" x14ac:dyDescent="0.2">
      <c r="A132" s="3" t="s">
        <v>6794</v>
      </c>
      <c r="B132" t="s">
        <v>7312</v>
      </c>
      <c r="C132" t="s">
        <v>7313</v>
      </c>
      <c r="D132">
        <v>188</v>
      </c>
      <c r="E132">
        <v>45</v>
      </c>
      <c r="F132" t="s">
        <v>7314</v>
      </c>
      <c r="G132">
        <v>23.9</v>
      </c>
      <c r="H132">
        <v>1.53</v>
      </c>
      <c r="I132">
        <v>1.59</v>
      </c>
      <c r="J132">
        <v>6.3662950718199997E-3</v>
      </c>
      <c r="K132">
        <v>3.6022971716899999E-2</v>
      </c>
      <c r="L132">
        <v>0.39471029445299999</v>
      </c>
    </row>
    <row r="133" spans="1:12" x14ac:dyDescent="0.2">
      <c r="A133" s="3" t="s">
        <v>6794</v>
      </c>
      <c r="B133" t="s">
        <v>7315</v>
      </c>
      <c r="C133" t="s">
        <v>7316</v>
      </c>
      <c r="D133">
        <v>88</v>
      </c>
      <c r="E133">
        <v>25</v>
      </c>
      <c r="F133" t="s">
        <v>7205</v>
      </c>
      <c r="G133">
        <v>28.4</v>
      </c>
      <c r="H133">
        <v>1.82</v>
      </c>
      <c r="I133">
        <v>1.87</v>
      </c>
      <c r="J133">
        <v>7.2479865725000002E-3</v>
      </c>
      <c r="K133">
        <v>3.6022971716899999E-2</v>
      </c>
      <c r="L133">
        <v>0.44937516749500001</v>
      </c>
    </row>
    <row r="134" spans="1:12" x14ac:dyDescent="0.2">
      <c r="A134" s="3" t="s">
        <v>6794</v>
      </c>
      <c r="B134" t="s">
        <v>7317</v>
      </c>
      <c r="C134" t="s">
        <v>7318</v>
      </c>
      <c r="D134">
        <v>238</v>
      </c>
      <c r="E134">
        <v>54</v>
      </c>
      <c r="F134" t="s">
        <v>7319</v>
      </c>
      <c r="G134">
        <v>22.7</v>
      </c>
      <c r="H134">
        <v>1.45</v>
      </c>
      <c r="I134">
        <v>1.52</v>
      </c>
      <c r="J134">
        <v>7.3458724907000004E-3</v>
      </c>
      <c r="K134">
        <v>3.6022971716899999E-2</v>
      </c>
      <c r="L134">
        <v>0.45544409442299999</v>
      </c>
    </row>
    <row r="135" spans="1:12" x14ac:dyDescent="0.2">
      <c r="A135" s="3" t="s">
        <v>6794</v>
      </c>
      <c r="B135" t="s">
        <v>6843</v>
      </c>
      <c r="C135" t="s">
        <v>6844</v>
      </c>
      <c r="D135">
        <v>30</v>
      </c>
      <c r="E135">
        <v>12</v>
      </c>
      <c r="F135" t="s">
        <v>7320</v>
      </c>
      <c r="G135">
        <v>40</v>
      </c>
      <c r="H135">
        <v>2.56</v>
      </c>
      <c r="I135">
        <v>2.6</v>
      </c>
      <c r="J135">
        <v>7.6391637486200002E-3</v>
      </c>
      <c r="K135">
        <v>3.6022971716899999E-2</v>
      </c>
      <c r="L135">
        <v>0.47362815241400003</v>
      </c>
    </row>
    <row r="136" spans="1:12" x14ac:dyDescent="0.2">
      <c r="A136" s="3" t="s">
        <v>6794</v>
      </c>
      <c r="B136" t="s">
        <v>7321</v>
      </c>
      <c r="C136" t="s">
        <v>7322</v>
      </c>
      <c r="D136">
        <v>178</v>
      </c>
      <c r="E136">
        <v>42</v>
      </c>
      <c r="F136" t="s">
        <v>7323</v>
      </c>
      <c r="G136">
        <v>23.6</v>
      </c>
      <c r="H136">
        <v>1.51</v>
      </c>
      <c r="I136">
        <v>1.57</v>
      </c>
      <c r="J136">
        <v>1.01998820548E-2</v>
      </c>
      <c r="K136">
        <v>3.6022971716899999E-2</v>
      </c>
      <c r="L136">
        <v>0.63239268739999999</v>
      </c>
    </row>
    <row r="137" spans="1:12" x14ac:dyDescent="0.2">
      <c r="A137" s="3" t="s">
        <v>6794</v>
      </c>
      <c r="B137" t="s">
        <v>7324</v>
      </c>
      <c r="C137" t="s">
        <v>7325</v>
      </c>
      <c r="D137">
        <v>16</v>
      </c>
      <c r="E137">
        <v>8</v>
      </c>
      <c r="F137" t="s">
        <v>7215</v>
      </c>
      <c r="G137">
        <v>50</v>
      </c>
      <c r="H137">
        <v>3.2</v>
      </c>
      <c r="I137">
        <v>3.24</v>
      </c>
      <c r="J137">
        <v>1.06198581257E-2</v>
      </c>
      <c r="K137">
        <v>3.6022971716899999E-2</v>
      </c>
      <c r="L137">
        <v>0.65843120379499998</v>
      </c>
    </row>
    <row r="138" spans="1:12" x14ac:dyDescent="0.2">
      <c r="A138" s="3" t="s">
        <v>6794</v>
      </c>
      <c r="B138" t="s">
        <v>6845</v>
      </c>
      <c r="C138" t="s">
        <v>6846</v>
      </c>
      <c r="D138">
        <v>108</v>
      </c>
      <c r="E138">
        <v>28</v>
      </c>
      <c r="F138" t="s">
        <v>7326</v>
      </c>
      <c r="G138">
        <v>25.9</v>
      </c>
      <c r="H138">
        <v>1.66</v>
      </c>
      <c r="I138">
        <v>1.71</v>
      </c>
      <c r="J138">
        <v>1.27228398159E-2</v>
      </c>
      <c r="K138">
        <v>3.6022971716899999E-2</v>
      </c>
      <c r="L138">
        <v>0.78881606858800002</v>
      </c>
    </row>
    <row r="139" spans="1:12" x14ac:dyDescent="0.2">
      <c r="A139" s="3" t="s">
        <v>6794</v>
      </c>
      <c r="B139" t="s">
        <v>7327</v>
      </c>
      <c r="C139" t="s">
        <v>7328</v>
      </c>
      <c r="D139">
        <v>98</v>
      </c>
      <c r="E139">
        <v>26</v>
      </c>
      <c r="F139" t="s">
        <v>7311</v>
      </c>
      <c r="G139">
        <v>26.5</v>
      </c>
      <c r="H139">
        <v>1.7</v>
      </c>
      <c r="I139">
        <v>1.74</v>
      </c>
      <c r="J139">
        <v>1.2744775479100001E-2</v>
      </c>
      <c r="K139">
        <v>3.6022971716899999E-2</v>
      </c>
      <c r="L139">
        <v>0.79017607970699999</v>
      </c>
    </row>
    <row r="140" spans="1:12" x14ac:dyDescent="0.2">
      <c r="A140" s="3" t="s">
        <v>6794</v>
      </c>
      <c r="B140" t="s">
        <v>7329</v>
      </c>
      <c r="C140" t="s">
        <v>7330</v>
      </c>
      <c r="D140">
        <v>225</v>
      </c>
      <c r="E140">
        <v>50</v>
      </c>
      <c r="F140" t="s">
        <v>7331</v>
      </c>
      <c r="G140">
        <v>22.2</v>
      </c>
      <c r="H140">
        <v>1.42</v>
      </c>
      <c r="I140">
        <v>1.48</v>
      </c>
      <c r="J140">
        <v>1.35756066999E-2</v>
      </c>
      <c r="K140">
        <v>3.6022971716899999E-2</v>
      </c>
      <c r="L140">
        <v>0.84168761539500003</v>
      </c>
    </row>
    <row r="141" spans="1:12" x14ac:dyDescent="0.2">
      <c r="A141" s="3" t="s">
        <v>6794</v>
      </c>
      <c r="B141" t="s">
        <v>7332</v>
      </c>
      <c r="C141" t="s">
        <v>7333</v>
      </c>
      <c r="D141">
        <v>17</v>
      </c>
      <c r="E141">
        <v>8</v>
      </c>
      <c r="F141" t="s">
        <v>7215</v>
      </c>
      <c r="G141">
        <v>47.1</v>
      </c>
      <c r="H141">
        <v>3.01</v>
      </c>
      <c r="I141">
        <v>3.05</v>
      </c>
      <c r="J141">
        <v>1.3821931463E-2</v>
      </c>
      <c r="K141">
        <v>3.6022971716899999E-2</v>
      </c>
      <c r="L141">
        <v>0.85695975070599995</v>
      </c>
    </row>
    <row r="142" spans="1:12" x14ac:dyDescent="0.2">
      <c r="A142" s="3" t="s">
        <v>6794</v>
      </c>
      <c r="B142" t="s">
        <v>7334</v>
      </c>
      <c r="C142" t="s">
        <v>7335</v>
      </c>
      <c r="D142">
        <v>17</v>
      </c>
      <c r="E142">
        <v>8</v>
      </c>
      <c r="F142" t="s">
        <v>7215</v>
      </c>
      <c r="G142">
        <v>47.1</v>
      </c>
      <c r="H142">
        <v>3.01</v>
      </c>
      <c r="I142">
        <v>3.05</v>
      </c>
      <c r="J142">
        <v>1.3821931463E-2</v>
      </c>
      <c r="K142">
        <v>3.6022971716899999E-2</v>
      </c>
      <c r="L142">
        <v>0.85695975070599995</v>
      </c>
    </row>
    <row r="143" spans="1:12" x14ac:dyDescent="0.2">
      <c r="A143" s="3" t="s">
        <v>6794</v>
      </c>
      <c r="B143" t="s">
        <v>7336</v>
      </c>
      <c r="C143" t="s">
        <v>7337</v>
      </c>
      <c r="D143">
        <v>17</v>
      </c>
      <c r="E143">
        <v>8</v>
      </c>
      <c r="F143" t="s">
        <v>7215</v>
      </c>
      <c r="G143">
        <v>47.1</v>
      </c>
      <c r="H143">
        <v>3.01</v>
      </c>
      <c r="I143">
        <v>3.05</v>
      </c>
      <c r="J143">
        <v>1.3821931463E-2</v>
      </c>
      <c r="K143">
        <v>3.6022971716899999E-2</v>
      </c>
      <c r="L143">
        <v>0.85695975070599995</v>
      </c>
    </row>
    <row r="144" spans="1:12" x14ac:dyDescent="0.2">
      <c r="A144" s="3" t="s">
        <v>6794</v>
      </c>
      <c r="B144" t="s">
        <v>7338</v>
      </c>
      <c r="C144" t="s">
        <v>7339</v>
      </c>
      <c r="D144">
        <v>17</v>
      </c>
      <c r="E144">
        <v>8</v>
      </c>
      <c r="F144" t="s">
        <v>7215</v>
      </c>
      <c r="G144">
        <v>47.1</v>
      </c>
      <c r="H144">
        <v>3.01</v>
      </c>
      <c r="I144">
        <v>3.05</v>
      </c>
      <c r="J144">
        <v>1.3821931463E-2</v>
      </c>
      <c r="K144">
        <v>3.6022971716899999E-2</v>
      </c>
      <c r="L144">
        <v>0.85695975070599995</v>
      </c>
    </row>
    <row r="145" spans="1:12" x14ac:dyDescent="0.2">
      <c r="A145" s="3" t="s">
        <v>6794</v>
      </c>
      <c r="B145" t="s">
        <v>7340</v>
      </c>
      <c r="C145" t="s">
        <v>7341</v>
      </c>
      <c r="D145">
        <v>17</v>
      </c>
      <c r="E145">
        <v>8</v>
      </c>
      <c r="F145" t="s">
        <v>7215</v>
      </c>
      <c r="G145">
        <v>47.1</v>
      </c>
      <c r="H145">
        <v>3.01</v>
      </c>
      <c r="I145">
        <v>3.05</v>
      </c>
      <c r="J145">
        <v>1.3821931463E-2</v>
      </c>
      <c r="K145">
        <v>3.6022971716899999E-2</v>
      </c>
      <c r="L145">
        <v>0.85695975070599995</v>
      </c>
    </row>
    <row r="146" spans="1:12" x14ac:dyDescent="0.2">
      <c r="A146" s="3" t="s">
        <v>6794</v>
      </c>
      <c r="B146" t="s">
        <v>7342</v>
      </c>
      <c r="C146" t="s">
        <v>7343</v>
      </c>
      <c r="D146">
        <v>17</v>
      </c>
      <c r="E146">
        <v>8</v>
      </c>
      <c r="F146" t="s">
        <v>7215</v>
      </c>
      <c r="G146">
        <v>47.1</v>
      </c>
      <c r="H146">
        <v>3.01</v>
      </c>
      <c r="I146">
        <v>3.05</v>
      </c>
      <c r="J146">
        <v>1.3821931463E-2</v>
      </c>
      <c r="K146">
        <v>3.6022971716899999E-2</v>
      </c>
      <c r="L146">
        <v>0.85695975070599995</v>
      </c>
    </row>
    <row r="147" spans="1:12" x14ac:dyDescent="0.2">
      <c r="A147" s="3" t="s">
        <v>6794</v>
      </c>
      <c r="B147" t="s">
        <v>7344</v>
      </c>
      <c r="C147" t="s">
        <v>7345</v>
      </c>
      <c r="D147">
        <v>17</v>
      </c>
      <c r="E147">
        <v>8</v>
      </c>
      <c r="F147" t="s">
        <v>7215</v>
      </c>
      <c r="G147">
        <v>47.1</v>
      </c>
      <c r="H147">
        <v>3.01</v>
      </c>
      <c r="I147">
        <v>3.05</v>
      </c>
      <c r="J147">
        <v>1.3821931463E-2</v>
      </c>
      <c r="K147">
        <v>3.6022971716899999E-2</v>
      </c>
      <c r="L147">
        <v>0.85695975070599995</v>
      </c>
    </row>
    <row r="148" spans="1:12" x14ac:dyDescent="0.2">
      <c r="A148" s="3" t="s">
        <v>6794</v>
      </c>
      <c r="B148" t="s">
        <v>7346</v>
      </c>
      <c r="C148" t="s">
        <v>7347</v>
      </c>
      <c r="D148">
        <v>17</v>
      </c>
      <c r="E148">
        <v>8</v>
      </c>
      <c r="F148" t="s">
        <v>7215</v>
      </c>
      <c r="G148">
        <v>47.1</v>
      </c>
      <c r="H148">
        <v>3.01</v>
      </c>
      <c r="I148">
        <v>3.05</v>
      </c>
      <c r="J148">
        <v>1.3821931463E-2</v>
      </c>
      <c r="K148">
        <v>3.6022971716899999E-2</v>
      </c>
      <c r="L148">
        <v>0.85695975070599995</v>
      </c>
    </row>
    <row r="149" spans="1:12" x14ac:dyDescent="0.2">
      <c r="A149" s="3" t="s">
        <v>6794</v>
      </c>
      <c r="B149" t="s">
        <v>7348</v>
      </c>
      <c r="C149" t="s">
        <v>7349</v>
      </c>
      <c r="D149">
        <v>17</v>
      </c>
      <c r="E149">
        <v>8</v>
      </c>
      <c r="F149" t="s">
        <v>7215</v>
      </c>
      <c r="G149">
        <v>47.1</v>
      </c>
      <c r="H149">
        <v>3.01</v>
      </c>
      <c r="I149">
        <v>3.05</v>
      </c>
      <c r="J149">
        <v>1.3821931463E-2</v>
      </c>
      <c r="K149">
        <v>3.6022971716899999E-2</v>
      </c>
      <c r="L149">
        <v>0.85695975070599995</v>
      </c>
    </row>
    <row r="150" spans="1:12" x14ac:dyDescent="0.2">
      <c r="A150" s="3" t="s">
        <v>6794</v>
      </c>
      <c r="B150" t="s">
        <v>7350</v>
      </c>
      <c r="C150" t="s">
        <v>7351</v>
      </c>
      <c r="D150">
        <v>17</v>
      </c>
      <c r="E150">
        <v>8</v>
      </c>
      <c r="F150" t="s">
        <v>7215</v>
      </c>
      <c r="G150">
        <v>47.1</v>
      </c>
      <c r="H150">
        <v>3.01</v>
      </c>
      <c r="I150">
        <v>3.05</v>
      </c>
      <c r="J150">
        <v>1.3821931463E-2</v>
      </c>
      <c r="K150">
        <v>3.6022971716899999E-2</v>
      </c>
      <c r="L150">
        <v>0.85695975070599995</v>
      </c>
    </row>
    <row r="151" spans="1:12" x14ac:dyDescent="0.2">
      <c r="A151" s="3" t="s">
        <v>6794</v>
      </c>
      <c r="B151" t="s">
        <v>7352</v>
      </c>
      <c r="C151" t="s">
        <v>7353</v>
      </c>
      <c r="D151">
        <v>17</v>
      </c>
      <c r="E151">
        <v>8</v>
      </c>
      <c r="F151" t="s">
        <v>7215</v>
      </c>
      <c r="G151">
        <v>47.1</v>
      </c>
      <c r="H151">
        <v>3.01</v>
      </c>
      <c r="I151">
        <v>3.05</v>
      </c>
      <c r="J151">
        <v>1.3821931463E-2</v>
      </c>
      <c r="K151">
        <v>3.6022971716899999E-2</v>
      </c>
      <c r="L151">
        <v>0.85695975070599995</v>
      </c>
    </row>
    <row r="152" spans="1:12" x14ac:dyDescent="0.2">
      <c r="A152" s="3" t="s">
        <v>6794</v>
      </c>
      <c r="B152" t="s">
        <v>6859</v>
      </c>
      <c r="C152" t="s">
        <v>6860</v>
      </c>
      <c r="D152">
        <v>21</v>
      </c>
      <c r="E152">
        <v>9</v>
      </c>
      <c r="F152" t="s">
        <v>7354</v>
      </c>
      <c r="G152">
        <v>42.9</v>
      </c>
      <c r="H152">
        <v>2.74</v>
      </c>
      <c r="I152">
        <v>2.78</v>
      </c>
      <c r="J152">
        <v>1.4384900067599999E-2</v>
      </c>
      <c r="K152">
        <v>3.6022971716899999E-2</v>
      </c>
      <c r="L152">
        <v>0.89186380419099998</v>
      </c>
    </row>
    <row r="153" spans="1:12" x14ac:dyDescent="0.2">
      <c r="A153" s="3" t="s">
        <v>6794</v>
      </c>
      <c r="B153" t="s">
        <v>7355</v>
      </c>
      <c r="C153" t="s">
        <v>7356</v>
      </c>
      <c r="D153">
        <v>226</v>
      </c>
      <c r="E153">
        <v>50</v>
      </c>
      <c r="F153" t="s">
        <v>7331</v>
      </c>
      <c r="G153">
        <v>22.1</v>
      </c>
      <c r="H153">
        <v>1.42</v>
      </c>
      <c r="I153">
        <v>1.47</v>
      </c>
      <c r="J153">
        <v>1.4525391821300001E-2</v>
      </c>
      <c r="K153">
        <v>3.6022971716899999E-2</v>
      </c>
      <c r="L153">
        <v>0.90057429292299995</v>
      </c>
    </row>
    <row r="154" spans="1:12" x14ac:dyDescent="0.2">
      <c r="A154" s="3" t="s">
        <v>6794</v>
      </c>
      <c r="B154" t="s">
        <v>6847</v>
      </c>
      <c r="C154" t="s">
        <v>6848</v>
      </c>
      <c r="D154">
        <v>14</v>
      </c>
      <c r="E154">
        <v>7</v>
      </c>
      <c r="F154" t="s">
        <v>7357</v>
      </c>
      <c r="G154">
        <v>50</v>
      </c>
      <c r="H154">
        <v>3.2</v>
      </c>
      <c r="I154">
        <v>3.24</v>
      </c>
      <c r="J154">
        <v>1.6604195080200002E-2</v>
      </c>
      <c r="K154">
        <v>3.7269826298700001E-2</v>
      </c>
      <c r="L154">
        <v>1</v>
      </c>
    </row>
    <row r="155" spans="1:12" x14ac:dyDescent="0.2">
      <c r="A155" s="3" t="s">
        <v>6794</v>
      </c>
      <c r="B155" t="s">
        <v>6849</v>
      </c>
      <c r="C155" t="s">
        <v>6850</v>
      </c>
      <c r="D155">
        <v>14</v>
      </c>
      <c r="E155">
        <v>7</v>
      </c>
      <c r="F155" t="s">
        <v>7357</v>
      </c>
      <c r="G155">
        <v>50</v>
      </c>
      <c r="H155">
        <v>3.2</v>
      </c>
      <c r="I155">
        <v>3.24</v>
      </c>
      <c r="J155">
        <v>1.6604195080200002E-2</v>
      </c>
      <c r="K155">
        <v>3.7269826298700001E-2</v>
      </c>
      <c r="L155">
        <v>1</v>
      </c>
    </row>
    <row r="156" spans="1:12" x14ac:dyDescent="0.2">
      <c r="A156" s="3" t="s">
        <v>6794</v>
      </c>
      <c r="B156" t="s">
        <v>7358</v>
      </c>
      <c r="C156" t="s">
        <v>7359</v>
      </c>
      <c r="D156">
        <v>23</v>
      </c>
      <c r="E156">
        <v>9</v>
      </c>
      <c r="F156" t="s">
        <v>7360</v>
      </c>
      <c r="G156">
        <v>39.1</v>
      </c>
      <c r="H156">
        <v>2.5</v>
      </c>
      <c r="I156">
        <v>2.54</v>
      </c>
      <c r="J156">
        <v>2.2050706527600002E-2</v>
      </c>
      <c r="K156">
        <v>3.7269826298700001E-2</v>
      </c>
      <c r="L156">
        <v>1</v>
      </c>
    </row>
    <row r="157" spans="1:12" x14ac:dyDescent="0.2">
      <c r="A157" s="3" t="s">
        <v>6794</v>
      </c>
      <c r="B157" t="s">
        <v>6865</v>
      </c>
      <c r="C157" t="s">
        <v>6866</v>
      </c>
      <c r="D157">
        <v>23</v>
      </c>
      <c r="E157">
        <v>9</v>
      </c>
      <c r="F157" t="s">
        <v>7354</v>
      </c>
      <c r="G157">
        <v>39.1</v>
      </c>
      <c r="H157">
        <v>2.5</v>
      </c>
      <c r="I157">
        <v>2.54</v>
      </c>
      <c r="J157">
        <v>2.2050706527600002E-2</v>
      </c>
      <c r="K157">
        <v>3.7269826298700001E-2</v>
      </c>
      <c r="L157">
        <v>1</v>
      </c>
    </row>
    <row r="158" spans="1:12" x14ac:dyDescent="0.2">
      <c r="A158" s="3" t="s">
        <v>6794</v>
      </c>
      <c r="B158" t="s">
        <v>6863</v>
      </c>
      <c r="C158" t="s">
        <v>6864</v>
      </c>
      <c r="D158">
        <v>23</v>
      </c>
      <c r="E158">
        <v>9</v>
      </c>
      <c r="F158" t="s">
        <v>7361</v>
      </c>
      <c r="G158">
        <v>39.1</v>
      </c>
      <c r="H158">
        <v>2.5</v>
      </c>
      <c r="I158">
        <v>2.54</v>
      </c>
      <c r="J158">
        <v>2.2050706527600002E-2</v>
      </c>
      <c r="K158">
        <v>3.7269826298700001E-2</v>
      </c>
      <c r="L158">
        <v>1</v>
      </c>
    </row>
    <row r="159" spans="1:12" x14ac:dyDescent="0.2">
      <c r="A159" s="3" t="s">
        <v>6794</v>
      </c>
      <c r="B159" t="s">
        <v>7362</v>
      </c>
      <c r="C159" t="s">
        <v>7363</v>
      </c>
      <c r="D159">
        <v>23</v>
      </c>
      <c r="E159">
        <v>9</v>
      </c>
      <c r="F159" t="s">
        <v>7360</v>
      </c>
      <c r="G159">
        <v>39.1</v>
      </c>
      <c r="H159">
        <v>2.5</v>
      </c>
      <c r="I159">
        <v>2.54</v>
      </c>
      <c r="J159">
        <v>2.2050706527600002E-2</v>
      </c>
      <c r="K159">
        <v>3.7269826298700001E-2</v>
      </c>
      <c r="L159">
        <v>1</v>
      </c>
    </row>
    <row r="160" spans="1:12" x14ac:dyDescent="0.2">
      <c r="A160" s="3" t="s">
        <v>6794</v>
      </c>
      <c r="B160" t="s">
        <v>6861</v>
      </c>
      <c r="C160" t="s">
        <v>6862</v>
      </c>
      <c r="D160">
        <v>23</v>
      </c>
      <c r="E160">
        <v>9</v>
      </c>
      <c r="F160" t="s">
        <v>7354</v>
      </c>
      <c r="G160">
        <v>39.1</v>
      </c>
      <c r="H160">
        <v>2.5</v>
      </c>
      <c r="I160">
        <v>2.54</v>
      </c>
      <c r="J160">
        <v>2.2050706527600002E-2</v>
      </c>
      <c r="K160">
        <v>3.7269826298700001E-2</v>
      </c>
      <c r="L160">
        <v>1</v>
      </c>
    </row>
    <row r="161" spans="1:12" x14ac:dyDescent="0.2">
      <c r="A161" s="3" t="s">
        <v>6794</v>
      </c>
      <c r="B161" t="s">
        <v>7364</v>
      </c>
      <c r="C161" t="s">
        <v>7365</v>
      </c>
      <c r="D161">
        <v>183</v>
      </c>
      <c r="E161">
        <v>41</v>
      </c>
      <c r="F161" t="s">
        <v>7366</v>
      </c>
      <c r="G161">
        <v>22.4</v>
      </c>
      <c r="H161">
        <v>1.43</v>
      </c>
      <c r="I161">
        <v>1.48</v>
      </c>
      <c r="J161">
        <v>2.2067744088999999E-2</v>
      </c>
      <c r="K161">
        <v>3.7269826298700001E-2</v>
      </c>
      <c r="L161">
        <v>1</v>
      </c>
    </row>
    <row r="162" spans="1:12" x14ac:dyDescent="0.2">
      <c r="A162" s="3" t="s">
        <v>6794</v>
      </c>
      <c r="B162" t="s">
        <v>7367</v>
      </c>
      <c r="C162" t="s">
        <v>7368</v>
      </c>
      <c r="D162">
        <v>183</v>
      </c>
      <c r="E162">
        <v>41</v>
      </c>
      <c r="F162" t="s">
        <v>7366</v>
      </c>
      <c r="G162">
        <v>22.4</v>
      </c>
      <c r="H162">
        <v>1.43</v>
      </c>
      <c r="I162">
        <v>1.48</v>
      </c>
      <c r="J162">
        <v>2.2067744088999999E-2</v>
      </c>
      <c r="K162">
        <v>3.7269826298700001E-2</v>
      </c>
      <c r="L162">
        <v>1</v>
      </c>
    </row>
    <row r="163" spans="1:12" x14ac:dyDescent="0.2">
      <c r="A163" s="3" t="s">
        <v>6794</v>
      </c>
      <c r="B163" t="s">
        <v>6855</v>
      </c>
      <c r="C163" t="s">
        <v>6856</v>
      </c>
      <c r="D163">
        <v>19</v>
      </c>
      <c r="E163">
        <v>8</v>
      </c>
      <c r="F163" t="s">
        <v>7369</v>
      </c>
      <c r="G163">
        <v>42.1</v>
      </c>
      <c r="H163">
        <v>2.69</v>
      </c>
      <c r="I163">
        <v>2.73</v>
      </c>
      <c r="J163">
        <v>2.22416705331E-2</v>
      </c>
      <c r="K163">
        <v>3.7269826298700001E-2</v>
      </c>
      <c r="L163">
        <v>1</v>
      </c>
    </row>
    <row r="164" spans="1:12" x14ac:dyDescent="0.2">
      <c r="A164" s="3" t="s">
        <v>6794</v>
      </c>
      <c r="B164" t="s">
        <v>7370</v>
      </c>
      <c r="C164" t="s">
        <v>7371</v>
      </c>
      <c r="D164">
        <v>19</v>
      </c>
      <c r="E164">
        <v>8</v>
      </c>
      <c r="F164" t="s">
        <v>7215</v>
      </c>
      <c r="G164">
        <v>42.1</v>
      </c>
      <c r="H164">
        <v>2.69</v>
      </c>
      <c r="I164">
        <v>2.73</v>
      </c>
      <c r="J164">
        <v>2.22416705331E-2</v>
      </c>
      <c r="K164">
        <v>3.7269826298700001E-2</v>
      </c>
      <c r="L164">
        <v>1</v>
      </c>
    </row>
    <row r="165" spans="1:12" x14ac:dyDescent="0.2">
      <c r="A165" s="3" t="s">
        <v>6794</v>
      </c>
      <c r="B165" t="s">
        <v>6857</v>
      </c>
      <c r="C165" t="s">
        <v>6858</v>
      </c>
      <c r="D165">
        <v>19</v>
      </c>
      <c r="E165">
        <v>8</v>
      </c>
      <c r="F165" t="s">
        <v>7369</v>
      </c>
      <c r="G165">
        <v>42.1</v>
      </c>
      <c r="H165">
        <v>2.69</v>
      </c>
      <c r="I165">
        <v>2.73</v>
      </c>
      <c r="J165">
        <v>2.22416705331E-2</v>
      </c>
      <c r="K165">
        <v>3.7269826298700001E-2</v>
      </c>
      <c r="L165">
        <v>1</v>
      </c>
    </row>
    <row r="166" spans="1:12" x14ac:dyDescent="0.2">
      <c r="A166" s="3" t="s">
        <v>6794</v>
      </c>
      <c r="B166" t="s">
        <v>7372</v>
      </c>
      <c r="C166" t="s">
        <v>7373</v>
      </c>
      <c r="D166">
        <v>90</v>
      </c>
      <c r="E166">
        <v>23</v>
      </c>
      <c r="F166" t="s">
        <v>7374</v>
      </c>
      <c r="G166">
        <v>25.6</v>
      </c>
      <c r="H166">
        <v>1.63</v>
      </c>
      <c r="I166">
        <v>1.67</v>
      </c>
      <c r="J166">
        <v>2.5872039598499999E-2</v>
      </c>
      <c r="K166">
        <v>3.9769815756399998E-2</v>
      </c>
      <c r="L166">
        <v>1</v>
      </c>
    </row>
    <row r="167" spans="1:12" x14ac:dyDescent="0.2">
      <c r="A167" s="3" t="s">
        <v>6794</v>
      </c>
      <c r="B167" t="s">
        <v>7375</v>
      </c>
      <c r="C167" t="s">
        <v>7376</v>
      </c>
      <c r="D167">
        <v>169</v>
      </c>
      <c r="E167">
        <v>38</v>
      </c>
      <c r="F167" t="s">
        <v>7377</v>
      </c>
      <c r="G167">
        <v>22.5</v>
      </c>
      <c r="H167">
        <v>1.44</v>
      </c>
      <c r="I167">
        <v>1.48</v>
      </c>
      <c r="J167">
        <v>2.5893866763300001E-2</v>
      </c>
      <c r="K167">
        <v>3.9769815756399998E-2</v>
      </c>
      <c r="L167">
        <v>1</v>
      </c>
    </row>
    <row r="168" spans="1:12" x14ac:dyDescent="0.2">
      <c r="A168" s="3" t="s">
        <v>6794</v>
      </c>
      <c r="B168" t="s">
        <v>7378</v>
      </c>
      <c r="C168" t="s">
        <v>7379</v>
      </c>
      <c r="D168">
        <v>20</v>
      </c>
      <c r="E168">
        <v>8</v>
      </c>
      <c r="F168" t="s">
        <v>7215</v>
      </c>
      <c r="G168">
        <v>40</v>
      </c>
      <c r="H168">
        <v>2.56</v>
      </c>
      <c r="I168">
        <v>2.59</v>
      </c>
      <c r="J168">
        <v>2.7582291573E-2</v>
      </c>
      <c r="K168">
        <v>3.9769815756399998E-2</v>
      </c>
      <c r="L168">
        <v>1</v>
      </c>
    </row>
    <row r="169" spans="1:12" x14ac:dyDescent="0.2">
      <c r="A169" s="3" t="s">
        <v>6794</v>
      </c>
      <c r="B169" t="s">
        <v>7380</v>
      </c>
      <c r="C169" t="s">
        <v>7381</v>
      </c>
      <c r="D169">
        <v>20</v>
      </c>
      <c r="E169">
        <v>8</v>
      </c>
      <c r="F169" t="s">
        <v>7215</v>
      </c>
      <c r="G169">
        <v>40</v>
      </c>
      <c r="H169">
        <v>2.56</v>
      </c>
      <c r="I169">
        <v>2.59</v>
      </c>
      <c r="J169">
        <v>2.7582291573E-2</v>
      </c>
      <c r="K169">
        <v>3.9769815756399998E-2</v>
      </c>
      <c r="L169">
        <v>1</v>
      </c>
    </row>
    <row r="170" spans="1:12" x14ac:dyDescent="0.2">
      <c r="A170" s="3" t="s">
        <v>6794</v>
      </c>
      <c r="B170" t="s">
        <v>7382</v>
      </c>
      <c r="C170" t="s">
        <v>7383</v>
      </c>
      <c r="D170">
        <v>20</v>
      </c>
      <c r="E170">
        <v>8</v>
      </c>
      <c r="F170" t="s">
        <v>7215</v>
      </c>
      <c r="G170">
        <v>40</v>
      </c>
      <c r="H170">
        <v>2.56</v>
      </c>
      <c r="I170">
        <v>2.59</v>
      </c>
      <c r="J170">
        <v>2.7582291573E-2</v>
      </c>
      <c r="K170">
        <v>3.9769815756399998E-2</v>
      </c>
      <c r="L170">
        <v>1</v>
      </c>
    </row>
    <row r="171" spans="1:12" x14ac:dyDescent="0.2">
      <c r="A171" s="3" t="s">
        <v>6794</v>
      </c>
      <c r="B171" t="s">
        <v>7384</v>
      </c>
      <c r="C171" t="s">
        <v>7385</v>
      </c>
      <c r="D171">
        <v>20</v>
      </c>
      <c r="E171">
        <v>8</v>
      </c>
      <c r="F171" t="s">
        <v>7215</v>
      </c>
      <c r="G171">
        <v>40</v>
      </c>
      <c r="H171">
        <v>2.56</v>
      </c>
      <c r="I171">
        <v>2.59</v>
      </c>
      <c r="J171">
        <v>2.7582291573E-2</v>
      </c>
      <c r="K171">
        <v>3.9769815756399998E-2</v>
      </c>
      <c r="L171">
        <v>1</v>
      </c>
    </row>
    <row r="172" spans="1:12" x14ac:dyDescent="0.2">
      <c r="A172" s="3" t="s">
        <v>6794</v>
      </c>
      <c r="B172" t="s">
        <v>7386</v>
      </c>
      <c r="C172" t="s">
        <v>7387</v>
      </c>
      <c r="D172">
        <v>76</v>
      </c>
      <c r="E172">
        <v>20</v>
      </c>
      <c r="F172" t="s">
        <v>7388</v>
      </c>
      <c r="G172">
        <v>26.3</v>
      </c>
      <c r="H172">
        <v>1.68</v>
      </c>
      <c r="I172">
        <v>1.72</v>
      </c>
      <c r="J172">
        <v>2.89034352939E-2</v>
      </c>
      <c r="K172">
        <v>3.98225108494E-2</v>
      </c>
      <c r="L172">
        <v>1</v>
      </c>
    </row>
    <row r="173" spans="1:12" x14ac:dyDescent="0.2">
      <c r="A173" s="3" t="s">
        <v>6794</v>
      </c>
      <c r="B173" t="s">
        <v>7389</v>
      </c>
      <c r="C173" t="s">
        <v>7390</v>
      </c>
      <c r="D173">
        <v>76</v>
      </c>
      <c r="E173">
        <v>20</v>
      </c>
      <c r="F173" t="s">
        <v>7388</v>
      </c>
      <c r="G173">
        <v>26.3</v>
      </c>
      <c r="H173">
        <v>1.68</v>
      </c>
      <c r="I173">
        <v>1.72</v>
      </c>
      <c r="J173">
        <v>2.89034352939E-2</v>
      </c>
      <c r="K173">
        <v>3.98225108494E-2</v>
      </c>
      <c r="L173">
        <v>1</v>
      </c>
    </row>
    <row r="174" spans="1:12" x14ac:dyDescent="0.2">
      <c r="A174" s="3" t="s">
        <v>6794</v>
      </c>
      <c r="B174" t="s">
        <v>7391</v>
      </c>
      <c r="C174" t="s">
        <v>7392</v>
      </c>
      <c r="D174">
        <v>9</v>
      </c>
      <c r="E174">
        <v>5</v>
      </c>
      <c r="F174" t="s">
        <v>7393</v>
      </c>
      <c r="G174">
        <v>55.6</v>
      </c>
      <c r="H174">
        <v>3.55</v>
      </c>
      <c r="I174">
        <v>3.58</v>
      </c>
      <c r="J174">
        <v>3.1056698055000002E-2</v>
      </c>
      <c r="K174">
        <v>4.1472329172900002E-2</v>
      </c>
      <c r="L174">
        <v>1</v>
      </c>
    </row>
    <row r="175" spans="1:12" x14ac:dyDescent="0.2">
      <c r="A175" s="3" t="s">
        <v>6794</v>
      </c>
      <c r="B175" t="s">
        <v>7394</v>
      </c>
      <c r="C175" t="s">
        <v>7395</v>
      </c>
      <c r="D175">
        <v>13</v>
      </c>
      <c r="E175">
        <v>6</v>
      </c>
      <c r="F175" t="s">
        <v>7240</v>
      </c>
      <c r="G175">
        <v>46.2</v>
      </c>
      <c r="H175">
        <v>2.95</v>
      </c>
      <c r="I175">
        <v>2.98</v>
      </c>
      <c r="J175">
        <v>3.3983874309499999E-2</v>
      </c>
      <c r="K175">
        <v>4.1472329172900002E-2</v>
      </c>
      <c r="L175">
        <v>1</v>
      </c>
    </row>
    <row r="176" spans="1:12" x14ac:dyDescent="0.2">
      <c r="A176" s="3" t="s">
        <v>6794</v>
      </c>
      <c r="B176" t="s">
        <v>7396</v>
      </c>
      <c r="C176" t="s">
        <v>7397</v>
      </c>
      <c r="D176">
        <v>13</v>
      </c>
      <c r="E176">
        <v>6</v>
      </c>
      <c r="F176" t="s">
        <v>7240</v>
      </c>
      <c r="G176">
        <v>46.2</v>
      </c>
      <c r="H176">
        <v>2.95</v>
      </c>
      <c r="I176">
        <v>2.98</v>
      </c>
      <c r="J176">
        <v>3.3983874309499999E-2</v>
      </c>
      <c r="K176">
        <v>4.1472329172900002E-2</v>
      </c>
      <c r="L176">
        <v>1</v>
      </c>
    </row>
    <row r="177" spans="1:12" x14ac:dyDescent="0.2">
      <c r="A177" s="3" t="s">
        <v>6794</v>
      </c>
      <c r="B177" t="s">
        <v>6853</v>
      </c>
      <c r="C177" t="s">
        <v>6854</v>
      </c>
      <c r="D177">
        <v>17</v>
      </c>
      <c r="E177">
        <v>7</v>
      </c>
      <c r="F177" t="s">
        <v>7357</v>
      </c>
      <c r="G177">
        <v>41.2</v>
      </c>
      <c r="H177">
        <v>2.63</v>
      </c>
      <c r="I177">
        <v>2.66</v>
      </c>
      <c r="J177">
        <v>3.45193910051E-2</v>
      </c>
      <c r="K177">
        <v>4.1472329172900002E-2</v>
      </c>
      <c r="L177">
        <v>1</v>
      </c>
    </row>
    <row r="178" spans="1:12" x14ac:dyDescent="0.2">
      <c r="A178" s="3" t="s">
        <v>6794</v>
      </c>
      <c r="B178" t="s">
        <v>6851</v>
      </c>
      <c r="C178" t="s">
        <v>6852</v>
      </c>
      <c r="D178">
        <v>17</v>
      </c>
      <c r="E178">
        <v>7</v>
      </c>
      <c r="F178" t="s">
        <v>7357</v>
      </c>
      <c r="G178">
        <v>41.2</v>
      </c>
      <c r="H178">
        <v>2.63</v>
      </c>
      <c r="I178">
        <v>2.66</v>
      </c>
      <c r="J178">
        <v>3.45193910051E-2</v>
      </c>
      <c r="K178">
        <v>4.1472329172900002E-2</v>
      </c>
      <c r="L178">
        <v>1</v>
      </c>
    </row>
    <row r="179" spans="1:12" x14ac:dyDescent="0.2">
      <c r="A179" s="3" t="s">
        <v>6794</v>
      </c>
      <c r="B179" t="s">
        <v>7398</v>
      </c>
      <c r="C179" t="s">
        <v>7399</v>
      </c>
      <c r="D179">
        <v>3</v>
      </c>
      <c r="E179">
        <v>3</v>
      </c>
      <c r="F179" t="s">
        <v>7400</v>
      </c>
      <c r="G179">
        <v>100</v>
      </c>
      <c r="H179">
        <v>6.4</v>
      </c>
      <c r="I179">
        <v>6.44</v>
      </c>
      <c r="J179">
        <v>3.5802321924199999E-2</v>
      </c>
      <c r="K179">
        <v>4.1472329172900002E-2</v>
      </c>
      <c r="L179">
        <v>1</v>
      </c>
    </row>
    <row r="180" spans="1:12" x14ac:dyDescent="0.2">
      <c r="A180" s="3" t="s">
        <v>6794</v>
      </c>
      <c r="B180" t="s">
        <v>7401</v>
      </c>
      <c r="C180" t="s">
        <v>7402</v>
      </c>
      <c r="D180">
        <v>152</v>
      </c>
      <c r="E180">
        <v>34</v>
      </c>
      <c r="F180" t="s">
        <v>7403</v>
      </c>
      <c r="G180">
        <v>22.4</v>
      </c>
      <c r="H180">
        <v>1.43</v>
      </c>
      <c r="I180">
        <v>1.47</v>
      </c>
      <c r="J180">
        <v>3.6025012303200002E-2</v>
      </c>
      <c r="K180">
        <v>4.1472329172900002E-2</v>
      </c>
      <c r="L180">
        <v>1</v>
      </c>
    </row>
    <row r="181" spans="1:12" x14ac:dyDescent="0.2">
      <c r="A181" s="3" t="s">
        <v>6794</v>
      </c>
      <c r="B181" t="s">
        <v>7404</v>
      </c>
      <c r="C181" t="s">
        <v>7405</v>
      </c>
      <c r="D181">
        <v>104</v>
      </c>
      <c r="E181">
        <v>25</v>
      </c>
      <c r="F181" t="s">
        <v>7406</v>
      </c>
      <c r="G181">
        <v>24</v>
      </c>
      <c r="H181">
        <v>1.54</v>
      </c>
      <c r="I181">
        <v>1.57</v>
      </c>
      <c r="J181">
        <v>3.6121060892500001E-2</v>
      </c>
      <c r="K181">
        <v>4.1472329172900002E-2</v>
      </c>
      <c r="L181">
        <v>1</v>
      </c>
    </row>
    <row r="182" spans="1:12" x14ac:dyDescent="0.2">
      <c r="A182" s="3" t="s">
        <v>6794</v>
      </c>
      <c r="B182" t="s">
        <v>7407</v>
      </c>
      <c r="C182" t="s">
        <v>7408</v>
      </c>
      <c r="D182">
        <v>104</v>
      </c>
      <c r="E182">
        <v>25</v>
      </c>
      <c r="F182" t="s">
        <v>7409</v>
      </c>
      <c r="G182">
        <v>24</v>
      </c>
      <c r="H182">
        <v>1.54</v>
      </c>
      <c r="I182">
        <v>1.57</v>
      </c>
      <c r="J182">
        <v>3.6121060892500001E-2</v>
      </c>
      <c r="K182">
        <v>4.1472329172900002E-2</v>
      </c>
      <c r="L182">
        <v>1</v>
      </c>
    </row>
    <row r="183" spans="1:12" x14ac:dyDescent="0.2">
      <c r="A183" s="3" t="s">
        <v>6794</v>
      </c>
      <c r="B183" t="s">
        <v>7410</v>
      </c>
      <c r="C183" t="s">
        <v>7411</v>
      </c>
      <c r="D183">
        <v>99</v>
      </c>
      <c r="E183">
        <v>24</v>
      </c>
      <c r="F183" t="s">
        <v>7412</v>
      </c>
      <c r="G183">
        <v>24.2</v>
      </c>
      <c r="H183">
        <v>1.55</v>
      </c>
      <c r="I183">
        <v>1.58</v>
      </c>
      <c r="J183">
        <v>3.6809034529299997E-2</v>
      </c>
      <c r="K183">
        <v>4.14938207421E-2</v>
      </c>
      <c r="L183">
        <v>1</v>
      </c>
    </row>
    <row r="184" spans="1:12" x14ac:dyDescent="0.2">
      <c r="A184" s="3" t="s">
        <v>6794</v>
      </c>
      <c r="B184" t="s">
        <v>6786</v>
      </c>
      <c r="C184" t="s">
        <v>6787</v>
      </c>
      <c r="D184">
        <v>192</v>
      </c>
      <c r="E184">
        <v>41</v>
      </c>
      <c r="F184" t="s">
        <v>7413</v>
      </c>
      <c r="G184">
        <v>21.4</v>
      </c>
      <c r="H184">
        <v>1.37</v>
      </c>
      <c r="I184">
        <v>1.41</v>
      </c>
      <c r="J184">
        <v>3.9791072235400002E-2</v>
      </c>
      <c r="K184">
        <v>4.4054401403499997E-2</v>
      </c>
      <c r="L184">
        <v>1</v>
      </c>
    </row>
    <row r="185" spans="1:12" x14ac:dyDescent="0.2">
      <c r="A185" s="3" t="s">
        <v>6794</v>
      </c>
      <c r="B185" t="s">
        <v>6788</v>
      </c>
      <c r="C185" t="s">
        <v>6789</v>
      </c>
      <c r="D185">
        <v>194</v>
      </c>
      <c r="E185">
        <v>41</v>
      </c>
      <c r="F185" t="s">
        <v>7413</v>
      </c>
      <c r="G185">
        <v>21.1</v>
      </c>
      <c r="H185">
        <v>1.35</v>
      </c>
      <c r="I185">
        <v>1.39</v>
      </c>
      <c r="J185">
        <v>4.4908534193100001E-2</v>
      </c>
      <c r="K185">
        <v>4.88478792977E-2</v>
      </c>
      <c r="L185">
        <v>1</v>
      </c>
    </row>
    <row r="186" spans="1:12" x14ac:dyDescent="0.2">
      <c r="A186" s="3" t="s">
        <v>6794</v>
      </c>
      <c r="B186" t="s">
        <v>7414</v>
      </c>
      <c r="C186" t="s">
        <v>7415</v>
      </c>
      <c r="D186">
        <v>51</v>
      </c>
      <c r="E186">
        <v>14</v>
      </c>
      <c r="F186" t="s">
        <v>7416</v>
      </c>
      <c r="G186">
        <v>27.5</v>
      </c>
      <c r="H186">
        <v>1.76</v>
      </c>
      <c r="I186">
        <v>1.78</v>
      </c>
      <c r="J186">
        <v>4.8234388613400001E-2</v>
      </c>
      <c r="K186">
        <v>4.9829263171399997E-2</v>
      </c>
      <c r="L186">
        <v>1</v>
      </c>
    </row>
    <row r="187" spans="1:12" x14ac:dyDescent="0.2">
      <c r="A187" s="3" t="s">
        <v>6794</v>
      </c>
      <c r="B187" t="s">
        <v>7417</v>
      </c>
      <c r="C187" t="s">
        <v>7418</v>
      </c>
      <c r="D187">
        <v>23</v>
      </c>
      <c r="E187">
        <v>8</v>
      </c>
      <c r="F187" t="s">
        <v>7215</v>
      </c>
      <c r="G187">
        <v>34.799999999999997</v>
      </c>
      <c r="H187">
        <v>2.2200000000000002</v>
      </c>
      <c r="I187">
        <v>2.25</v>
      </c>
      <c r="J187">
        <v>4.8747095370599999E-2</v>
      </c>
      <c r="K187">
        <v>4.9829263171399997E-2</v>
      </c>
      <c r="L187">
        <v>1</v>
      </c>
    </row>
    <row r="188" spans="1:12" x14ac:dyDescent="0.2">
      <c r="A188" s="3" t="s">
        <v>6794</v>
      </c>
      <c r="B188" t="s">
        <v>7419</v>
      </c>
      <c r="C188" t="s">
        <v>7420</v>
      </c>
      <c r="D188">
        <v>23</v>
      </c>
      <c r="E188">
        <v>8</v>
      </c>
      <c r="F188" t="s">
        <v>7215</v>
      </c>
      <c r="G188">
        <v>34.799999999999997</v>
      </c>
      <c r="H188">
        <v>2.2200000000000002</v>
      </c>
      <c r="I188">
        <v>2.25</v>
      </c>
      <c r="J188">
        <v>4.8747095370599999E-2</v>
      </c>
      <c r="K188">
        <v>4.9829263171399997E-2</v>
      </c>
      <c r="L188">
        <v>1</v>
      </c>
    </row>
    <row r="189" spans="1:12" x14ac:dyDescent="0.2">
      <c r="A189" s="3" t="s">
        <v>6794</v>
      </c>
      <c r="B189" t="s">
        <v>7421</v>
      </c>
      <c r="C189" t="s">
        <v>7422</v>
      </c>
      <c r="D189">
        <v>7</v>
      </c>
      <c r="E189">
        <v>4</v>
      </c>
      <c r="F189" t="s">
        <v>7423</v>
      </c>
      <c r="G189">
        <v>57.1</v>
      </c>
      <c r="H189">
        <v>3.66</v>
      </c>
      <c r="I189">
        <v>3.68</v>
      </c>
      <c r="J189">
        <v>4.9829263171399997E-2</v>
      </c>
      <c r="K189">
        <v>4.9829263171399997E-2</v>
      </c>
      <c r="L189">
        <v>1</v>
      </c>
    </row>
    <row r="190" spans="1:12" x14ac:dyDescent="0.2">
      <c r="A190" s="3" t="s">
        <v>6794</v>
      </c>
      <c r="B190" t="s">
        <v>7424</v>
      </c>
      <c r="C190" t="s">
        <v>7425</v>
      </c>
      <c r="D190">
        <v>7</v>
      </c>
      <c r="E190">
        <v>4</v>
      </c>
      <c r="F190" t="s">
        <v>7423</v>
      </c>
      <c r="G190">
        <v>57.1</v>
      </c>
      <c r="H190">
        <v>3.66</v>
      </c>
      <c r="I190">
        <v>3.68</v>
      </c>
      <c r="J190">
        <v>4.9829263171399997E-2</v>
      </c>
      <c r="K190">
        <v>4.9829263171399997E-2</v>
      </c>
      <c r="L190">
        <v>1</v>
      </c>
    </row>
  </sheetData>
  <mergeCells count="2">
    <mergeCell ref="A1:L1"/>
    <mergeCell ref="A62:L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Genome stats</vt:lpstr>
      <vt:lpstr>Counts-RPKMs-TPMs</vt:lpstr>
      <vt:lpstr>GO Terms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vbutty</dc:creator>
  <cp:lastModifiedBy>Microsoft Office User</cp:lastModifiedBy>
  <dcterms:created xsi:type="dcterms:W3CDTF">2017-11-20T16:43:50Z</dcterms:created>
  <dcterms:modified xsi:type="dcterms:W3CDTF">2021-08-11T04:10:26Z</dcterms:modified>
</cp:coreProperties>
</file>