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utique_Online\Inventario\"/>
    </mc:Choice>
  </mc:AlternateContent>
  <xr:revisionPtr revIDLastSave="0" documentId="8_{ED5A1A66-ED7C-4EC8-A1D5-A8444CC65657}" xr6:coauthVersionLast="45" xr6:coauthVersionMax="45" xr10:uidLastSave="{00000000-0000-0000-0000-000000000000}"/>
  <bookViews>
    <workbookView xWindow="-120" yWindow="-120" windowWidth="29040" windowHeight="15840" xr2:uid="{231B6236-68A9-4BA5-A3A6-F1B46840BC00}"/>
  </bookViews>
  <sheets>
    <sheet name="Hoja1" sheetId="1" r:id="rId1"/>
    <sheet name="Hoja2" sheetId="2" r:id="rId2"/>
    <sheet name="Hoja3" sheetId="3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7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E49" i="3"/>
  <c r="G5" i="3"/>
  <c r="S33" i="1"/>
  <c r="S34" i="1"/>
  <c r="S35" i="1"/>
  <c r="Q32" i="1"/>
  <c r="Q31" i="1"/>
  <c r="S32" i="1"/>
  <c r="Q33" i="1"/>
  <c r="Q34" i="1"/>
  <c r="Q35" i="1"/>
  <c r="S8" i="1"/>
  <c r="S9" i="1"/>
  <c r="S10" i="1"/>
  <c r="S11" i="1"/>
  <c r="S13" i="1"/>
  <c r="S14" i="1"/>
  <c r="S15" i="1"/>
  <c r="S16" i="1"/>
  <c r="S19" i="1"/>
  <c r="S20" i="1"/>
  <c r="S21" i="1"/>
  <c r="S22" i="1"/>
  <c r="S23" i="1"/>
  <c r="S24" i="1"/>
  <c r="S25" i="1"/>
  <c r="S26" i="1"/>
  <c r="S28" i="1"/>
  <c r="S29" i="1"/>
  <c r="S30" i="1"/>
  <c r="S31" i="1"/>
  <c r="S7" i="1"/>
  <c r="Q27" i="1"/>
  <c r="Q28" i="1"/>
  <c r="Q29" i="1"/>
  <c r="Q30" i="1"/>
  <c r="Q21" i="1"/>
  <c r="Q22" i="1"/>
  <c r="Q23" i="1"/>
  <c r="Q24" i="1"/>
  <c r="G35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" i="2"/>
  <c r="E35" i="2"/>
  <c r="S27" i="1" l="1"/>
  <c r="Q8" i="1"/>
  <c r="Q9" i="1"/>
  <c r="Q10" i="1"/>
  <c r="Q11" i="1"/>
  <c r="Q12" i="1"/>
  <c r="S12" i="1" s="1"/>
  <c r="Q13" i="1"/>
  <c r="Q14" i="1"/>
  <c r="Q15" i="1"/>
  <c r="Q16" i="1"/>
  <c r="Q17" i="1"/>
  <c r="S17" i="1" s="1"/>
  <c r="Q18" i="1"/>
  <c r="S18" i="1" s="1"/>
  <c r="Q19" i="1"/>
  <c r="Q20" i="1"/>
  <c r="Q25" i="1"/>
  <c r="Q26" i="1"/>
  <c r="Q7" i="1"/>
  <c r="S37" i="1" l="1"/>
  <c r="Q37" i="1"/>
</calcChain>
</file>

<file path=xl/sharedStrings.xml><?xml version="1.0" encoding="utf-8"?>
<sst xmlns="http://schemas.openxmlformats.org/spreadsheetml/2006/main" count="336" uniqueCount="104">
  <si>
    <t>Producto</t>
  </si>
  <si>
    <t>Marca</t>
  </si>
  <si>
    <t>Savy</t>
  </si>
  <si>
    <t>Modelo</t>
  </si>
  <si>
    <t>Tallas</t>
  </si>
  <si>
    <t>SB2826</t>
  </si>
  <si>
    <t>SB2849R</t>
  </si>
  <si>
    <t>Bermuda negra</t>
  </si>
  <si>
    <t>SB2918C</t>
  </si>
  <si>
    <t>SB2918</t>
  </si>
  <si>
    <t>Precio Pza</t>
  </si>
  <si>
    <t>Total pzas</t>
  </si>
  <si>
    <t>SB2805</t>
  </si>
  <si>
    <t>Celebrity</t>
  </si>
  <si>
    <t>CE2833</t>
  </si>
  <si>
    <t>S2908</t>
  </si>
  <si>
    <t>SB2900C</t>
  </si>
  <si>
    <t>NYK</t>
  </si>
  <si>
    <t>N2770</t>
  </si>
  <si>
    <t>N2816C</t>
  </si>
  <si>
    <t>Surprise</t>
  </si>
  <si>
    <t>SU556-3</t>
  </si>
  <si>
    <t>SU514Y</t>
  </si>
  <si>
    <t>S2384RO</t>
  </si>
  <si>
    <t>CH</t>
  </si>
  <si>
    <t>M</t>
  </si>
  <si>
    <t>G</t>
  </si>
  <si>
    <t>Short de tela</t>
  </si>
  <si>
    <t>U</t>
  </si>
  <si>
    <t>Mayon</t>
  </si>
  <si>
    <t>Color</t>
  </si>
  <si>
    <t>Cantidad</t>
  </si>
  <si>
    <t>Precio</t>
  </si>
  <si>
    <t>Jera</t>
  </si>
  <si>
    <t>Negro</t>
  </si>
  <si>
    <t>Café</t>
  </si>
  <si>
    <t>Café claro</t>
  </si>
  <si>
    <t>Café Obscuro</t>
  </si>
  <si>
    <t>Blanco</t>
  </si>
  <si>
    <t>Gris oxford</t>
  </si>
  <si>
    <t>Gris claro</t>
  </si>
  <si>
    <t>Azul Rey</t>
  </si>
  <si>
    <t>Azul cielo</t>
  </si>
  <si>
    <t>Azul marino</t>
  </si>
  <si>
    <t>Morado</t>
  </si>
  <si>
    <t>Verde bandera</t>
  </si>
  <si>
    <t>Verde Jade</t>
  </si>
  <si>
    <t>Palo de rosa</t>
  </si>
  <si>
    <t>Rojo</t>
  </si>
  <si>
    <t xml:space="preserve">Coral </t>
  </si>
  <si>
    <t>Fiusha</t>
  </si>
  <si>
    <t>Vino</t>
  </si>
  <si>
    <t>Pistacho</t>
  </si>
  <si>
    <t>Rayas Rojo/Gris/Negro</t>
  </si>
  <si>
    <t>Rayas Azul/Café/Negro</t>
  </si>
  <si>
    <t>Rayas Verde/Gris/Morado</t>
  </si>
  <si>
    <t>Rayas Gris/Blanco/Negro</t>
  </si>
  <si>
    <t>Pans</t>
  </si>
  <si>
    <t>Ming Long</t>
  </si>
  <si>
    <t>Rshan</t>
  </si>
  <si>
    <t>Negro/Rayas/Blanco</t>
  </si>
  <si>
    <t>Negro/Rayas/Plata</t>
  </si>
  <si>
    <t>Negro/Rayas/Rosa</t>
  </si>
  <si>
    <t>Legins</t>
  </si>
  <si>
    <t>Vog</t>
  </si>
  <si>
    <t>Legins Capri</t>
  </si>
  <si>
    <t>Pans Cargo</t>
  </si>
  <si>
    <t>Negro / Rojo</t>
  </si>
  <si>
    <t>Catherine</t>
  </si>
  <si>
    <t>Mayon corto</t>
  </si>
  <si>
    <t>Subtotal</t>
  </si>
  <si>
    <t>Pantalon</t>
  </si>
  <si>
    <t>Azul</t>
  </si>
  <si>
    <t>Rosa</t>
  </si>
  <si>
    <t>Beige</t>
  </si>
  <si>
    <t>Pantalón</t>
  </si>
  <si>
    <t>Chamarra</t>
  </si>
  <si>
    <t>Pantalon de tela</t>
  </si>
  <si>
    <t>Marino</t>
  </si>
  <si>
    <t>Mostaza</t>
  </si>
  <si>
    <t>MD-43</t>
  </si>
  <si>
    <t>Vissahi</t>
  </si>
  <si>
    <t>Gris</t>
  </si>
  <si>
    <t>EX</t>
  </si>
  <si>
    <t>Gris / Cuadros</t>
  </si>
  <si>
    <t>Verde</t>
  </si>
  <si>
    <t>Yima</t>
  </si>
  <si>
    <t>Lulu white</t>
  </si>
  <si>
    <t>Y20129</t>
  </si>
  <si>
    <t>Pantalón de Gabardina</t>
  </si>
  <si>
    <t>Camel</t>
  </si>
  <si>
    <t>Blusa de tirantes</t>
  </si>
  <si>
    <t>Darong</t>
  </si>
  <si>
    <t>Rosa fuerte</t>
  </si>
  <si>
    <t>Rosa claro</t>
  </si>
  <si>
    <t>Rosa Fluoresente</t>
  </si>
  <si>
    <t>Lila</t>
  </si>
  <si>
    <t>Turqueza</t>
  </si>
  <si>
    <t>Palo de Rosa</t>
  </si>
  <si>
    <t>Melon</t>
  </si>
  <si>
    <t>Blusa manga corta</t>
  </si>
  <si>
    <t>Azul rey</t>
  </si>
  <si>
    <t>Blusa manga larga</t>
  </si>
  <si>
    <t>Bermuda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</si>
</sst>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1" xfId="1" applyFont="1" applyBorder="1"/>
    <xf numFmtId="44" fontId="0" fillId="0" borderId="1" xfId="0" applyNumberFormat="1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Fill="1"/>
    <xf numFmtId="0" fontId="4" fillId="0" borderId="0" xfId="0" applyFont="1"/>
    <xf numFmtId="0" fontId="0" fillId="0" borderId="1" xfId="0" applyFill="1" applyBorder="1"/>
    <xf numFmtId="44" fontId="0" fillId="0" borderId="1" xfId="0" applyNumberFormat="1" applyFill="1" applyBorder="1"/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17B52-C370-41C1-97E0-BE4BFF160FCE}">
  <dimension ref="D4:S37"/>
  <sheetViews>
    <sheetView tabSelected="1" workbookViewId="0">
      <selection activeCell="N26" sqref="N26"/>
    </sheetView>
  </sheetViews>
  <sheetFormatPr baseColWidth="10" defaultRowHeight="15" x14ac:dyDescent="0.25"/>
  <cols>
    <col min="4" max="4" width="21" bestFit="1" customWidth="1"/>
    <col min="5" max="5" width="13.28515625" bestFit="1" customWidth="1"/>
    <col min="8" max="8" width="6.140625" bestFit="1" customWidth="1"/>
    <col min="9" max="9" width="3.5703125" bestFit="1" customWidth="1"/>
    <col min="10" max="10" width="3.28515625" bestFit="1" customWidth="1"/>
    <col min="11" max="11" width="3.7109375" bestFit="1" customWidth="1"/>
    <col min="12" max="13" width="3.28515625" bestFit="1" customWidth="1"/>
    <col min="14" max="16" width="3" customWidth="1"/>
    <col min="17" max="17" width="10.7109375" bestFit="1" customWidth="1"/>
    <col min="18" max="18" width="11.42578125" customWidth="1"/>
  </cols>
  <sheetData>
    <row r="4" spans="4:19" x14ac:dyDescent="0.25">
      <c r="H4" s="17" t="s">
        <v>4</v>
      </c>
      <c r="I4" s="17"/>
      <c r="J4" s="17"/>
      <c r="K4" s="17"/>
      <c r="L4" s="17"/>
      <c r="M4" s="17"/>
      <c r="N4" s="17"/>
      <c r="O4" s="17"/>
      <c r="P4" s="17"/>
    </row>
    <row r="5" spans="4:19" x14ac:dyDescent="0.25">
      <c r="H5" s="7"/>
      <c r="I5" s="8" t="s">
        <v>24</v>
      </c>
      <c r="J5" s="8"/>
      <c r="K5" s="8" t="s">
        <v>25</v>
      </c>
      <c r="L5" s="8"/>
      <c r="M5" s="8" t="s">
        <v>26</v>
      </c>
      <c r="N5" s="9"/>
      <c r="O5" s="9" t="s">
        <v>83</v>
      </c>
      <c r="P5" s="9" t="s">
        <v>28</v>
      </c>
    </row>
    <row r="6" spans="4:19" ht="24" customHeight="1" x14ac:dyDescent="0.25">
      <c r="D6" s="12" t="s">
        <v>0</v>
      </c>
      <c r="E6" s="12" t="s">
        <v>30</v>
      </c>
      <c r="F6" s="12" t="s">
        <v>1</v>
      </c>
      <c r="G6" s="12" t="s">
        <v>3</v>
      </c>
      <c r="H6" s="12">
        <v>3</v>
      </c>
      <c r="I6" s="12">
        <v>5</v>
      </c>
      <c r="J6" s="12">
        <v>7</v>
      </c>
      <c r="K6" s="12">
        <v>9</v>
      </c>
      <c r="L6" s="12">
        <v>11</v>
      </c>
      <c r="M6" s="12">
        <v>13</v>
      </c>
      <c r="N6" s="12">
        <v>15</v>
      </c>
      <c r="O6" s="12"/>
      <c r="P6" s="12"/>
      <c r="Q6" s="12" t="s">
        <v>11</v>
      </c>
      <c r="R6" s="12" t="s">
        <v>10</v>
      </c>
      <c r="S6" s="12" t="s">
        <v>70</v>
      </c>
    </row>
    <row r="7" spans="4:19" x14ac:dyDescent="0.25">
      <c r="D7" s="6" t="s">
        <v>75</v>
      </c>
      <c r="E7" s="6" t="s">
        <v>34</v>
      </c>
      <c r="F7" s="6" t="s">
        <v>2</v>
      </c>
      <c r="G7" s="6" t="s">
        <v>5</v>
      </c>
      <c r="H7" s="4"/>
      <c r="I7" s="4">
        <v>1</v>
      </c>
      <c r="J7" s="4">
        <v>1</v>
      </c>
      <c r="K7" s="4"/>
      <c r="L7" s="4"/>
      <c r="M7" s="4">
        <v>1</v>
      </c>
      <c r="N7" s="4"/>
      <c r="O7" s="4"/>
      <c r="P7" s="4"/>
      <c r="Q7" s="6">
        <f>SUM(H7:P7)</f>
        <v>3</v>
      </c>
      <c r="R7" s="10">
        <v>450</v>
      </c>
      <c r="S7" s="11">
        <f>R7*Q7</f>
        <v>1350</v>
      </c>
    </row>
    <row r="8" spans="4:19" x14ac:dyDescent="0.25">
      <c r="D8" s="6" t="s">
        <v>75</v>
      </c>
      <c r="E8" s="6" t="s">
        <v>34</v>
      </c>
      <c r="F8" s="6" t="s">
        <v>2</v>
      </c>
      <c r="G8" s="6" t="s">
        <v>6</v>
      </c>
      <c r="H8" s="4"/>
      <c r="I8" s="4"/>
      <c r="J8" s="4"/>
      <c r="K8" s="4">
        <v>1</v>
      </c>
      <c r="L8" s="4"/>
      <c r="M8" s="4"/>
      <c r="N8" s="4"/>
      <c r="O8" s="4"/>
      <c r="P8" s="4"/>
      <c r="Q8" s="6">
        <f t="shared" ref="Q8:Q35" si="0">SUM(H8:P8)</f>
        <v>1</v>
      </c>
      <c r="R8" s="10">
        <v>450</v>
      </c>
      <c r="S8" s="11">
        <f t="shared" ref="S8:S35" si="1">R8*Q8</f>
        <v>450</v>
      </c>
    </row>
    <row r="9" spans="4:19" x14ac:dyDescent="0.25">
      <c r="D9" s="6" t="s">
        <v>7</v>
      </c>
      <c r="E9" s="6" t="s">
        <v>34</v>
      </c>
      <c r="F9" s="6" t="s">
        <v>2</v>
      </c>
      <c r="G9" s="6" t="s">
        <v>8</v>
      </c>
      <c r="H9" s="4"/>
      <c r="I9" s="4">
        <v>1</v>
      </c>
      <c r="J9" s="4"/>
      <c r="K9" s="4">
        <v>1</v>
      </c>
      <c r="L9" s="4">
        <v>1</v>
      </c>
      <c r="M9" s="4">
        <v>1</v>
      </c>
      <c r="N9" s="4"/>
      <c r="O9" s="4"/>
      <c r="P9" s="4"/>
      <c r="Q9" s="6">
        <f t="shared" si="0"/>
        <v>4</v>
      </c>
      <c r="R9" s="10">
        <v>450</v>
      </c>
      <c r="S9" s="11">
        <f t="shared" si="1"/>
        <v>1800</v>
      </c>
    </row>
    <row r="10" spans="4:19" x14ac:dyDescent="0.25">
      <c r="D10" s="6" t="s">
        <v>7</v>
      </c>
      <c r="E10" s="6" t="s">
        <v>34</v>
      </c>
      <c r="F10" s="6" t="s">
        <v>2</v>
      </c>
      <c r="G10" s="6" t="s">
        <v>9</v>
      </c>
      <c r="H10" s="4"/>
      <c r="I10" s="4"/>
      <c r="J10" s="4">
        <v>1</v>
      </c>
      <c r="K10" s="4"/>
      <c r="L10" s="4"/>
      <c r="M10" s="4"/>
      <c r="N10" s="4"/>
      <c r="O10" s="4"/>
      <c r="P10" s="4"/>
      <c r="Q10" s="6">
        <f t="shared" si="0"/>
        <v>1</v>
      </c>
      <c r="R10" s="10">
        <v>450</v>
      </c>
      <c r="S10" s="11">
        <f t="shared" si="1"/>
        <v>450</v>
      </c>
    </row>
    <row r="11" spans="4:19" x14ac:dyDescent="0.25">
      <c r="D11" s="6" t="s">
        <v>75</v>
      </c>
      <c r="E11" s="6" t="s">
        <v>72</v>
      </c>
      <c r="F11" s="6" t="s">
        <v>2</v>
      </c>
      <c r="G11" s="6" t="s">
        <v>12</v>
      </c>
      <c r="H11" s="4"/>
      <c r="I11" s="4"/>
      <c r="J11" s="4">
        <v>1</v>
      </c>
      <c r="K11" s="4"/>
      <c r="L11" s="5">
        <v>2</v>
      </c>
      <c r="M11" s="4">
        <v>1</v>
      </c>
      <c r="N11" s="4"/>
      <c r="O11" s="4"/>
      <c r="P11" s="4"/>
      <c r="Q11" s="6">
        <f t="shared" si="0"/>
        <v>4</v>
      </c>
      <c r="R11" s="10">
        <v>550</v>
      </c>
      <c r="S11" s="11">
        <f t="shared" si="1"/>
        <v>2200</v>
      </c>
    </row>
    <row r="12" spans="4:19" x14ac:dyDescent="0.25">
      <c r="D12" s="6" t="s">
        <v>75</v>
      </c>
      <c r="E12" s="6" t="s">
        <v>72</v>
      </c>
      <c r="F12" s="6" t="s">
        <v>13</v>
      </c>
      <c r="G12" s="6" t="s">
        <v>14</v>
      </c>
      <c r="H12" s="4"/>
      <c r="I12" s="4">
        <v>1</v>
      </c>
      <c r="J12" s="4">
        <v>1</v>
      </c>
      <c r="K12" s="4">
        <v>1</v>
      </c>
      <c r="L12" s="4"/>
      <c r="M12" s="4">
        <v>1</v>
      </c>
      <c r="N12" s="4"/>
      <c r="O12" s="4"/>
      <c r="P12" s="4"/>
      <c r="Q12" s="6">
        <f t="shared" si="0"/>
        <v>4</v>
      </c>
      <c r="R12" s="10">
        <v>320</v>
      </c>
      <c r="S12" s="11">
        <f t="shared" si="1"/>
        <v>1280</v>
      </c>
    </row>
    <row r="13" spans="4:19" x14ac:dyDescent="0.25">
      <c r="D13" s="6" t="s">
        <v>103</v>
      </c>
      <c r="E13" s="6" t="s">
        <v>72</v>
      </c>
      <c r="F13" s="6" t="s">
        <v>2</v>
      </c>
      <c r="G13" s="6" t="s">
        <v>15</v>
      </c>
      <c r="H13" s="4"/>
      <c r="I13" s="4"/>
      <c r="J13" s="4"/>
      <c r="K13" s="4">
        <v>1</v>
      </c>
      <c r="L13" s="4"/>
      <c r="M13" s="4"/>
      <c r="N13" s="4"/>
      <c r="O13" s="4"/>
      <c r="P13" s="4"/>
      <c r="Q13" s="6">
        <f t="shared" si="0"/>
        <v>1</v>
      </c>
      <c r="R13" s="10">
        <v>450</v>
      </c>
      <c r="S13" s="11">
        <f t="shared" si="1"/>
        <v>450</v>
      </c>
    </row>
    <row r="14" spans="4:19" x14ac:dyDescent="0.25">
      <c r="D14" s="6" t="s">
        <v>103</v>
      </c>
      <c r="E14" s="6" t="s">
        <v>72</v>
      </c>
      <c r="F14" s="6" t="s">
        <v>2</v>
      </c>
      <c r="G14" s="6" t="s">
        <v>16</v>
      </c>
      <c r="H14" s="4"/>
      <c r="I14" s="4"/>
      <c r="J14" s="4"/>
      <c r="K14" s="4"/>
      <c r="L14" s="4">
        <v>1</v>
      </c>
      <c r="M14" s="4"/>
      <c r="N14" s="4"/>
      <c r="O14" s="4"/>
      <c r="P14" s="4"/>
      <c r="Q14" s="6">
        <f t="shared" si="0"/>
        <v>1</v>
      </c>
      <c r="R14" s="10">
        <v>450</v>
      </c>
      <c r="S14" s="11">
        <f t="shared" si="1"/>
        <v>450</v>
      </c>
    </row>
    <row r="15" spans="4:19" x14ac:dyDescent="0.25">
      <c r="D15" s="6" t="s">
        <v>75</v>
      </c>
      <c r="E15" s="6" t="s">
        <v>72</v>
      </c>
      <c r="F15" s="6" t="s">
        <v>17</v>
      </c>
      <c r="G15" s="6" t="s">
        <v>18</v>
      </c>
      <c r="H15" s="4"/>
      <c r="I15" s="4">
        <v>1</v>
      </c>
      <c r="J15" s="4">
        <v>1</v>
      </c>
      <c r="K15" s="4">
        <v>1</v>
      </c>
      <c r="L15" s="4"/>
      <c r="M15" s="4">
        <v>1</v>
      </c>
      <c r="N15" s="4"/>
      <c r="O15" s="4"/>
      <c r="P15" s="4"/>
      <c r="Q15" s="6">
        <f t="shared" si="0"/>
        <v>4</v>
      </c>
      <c r="R15" s="10">
        <v>550</v>
      </c>
      <c r="S15" s="11">
        <f t="shared" si="1"/>
        <v>2200</v>
      </c>
    </row>
    <row r="16" spans="4:19" x14ac:dyDescent="0.25">
      <c r="D16" s="6" t="s">
        <v>75</v>
      </c>
      <c r="E16" s="6" t="s">
        <v>72</v>
      </c>
      <c r="F16" s="6" t="s">
        <v>17</v>
      </c>
      <c r="G16" s="6" t="s">
        <v>19</v>
      </c>
      <c r="H16" s="4"/>
      <c r="I16" s="4"/>
      <c r="J16" s="4">
        <v>1</v>
      </c>
      <c r="K16" s="4"/>
      <c r="L16" s="4"/>
      <c r="M16" s="4">
        <v>1</v>
      </c>
      <c r="N16" s="4"/>
      <c r="O16" s="4"/>
      <c r="P16" s="4"/>
      <c r="Q16" s="6">
        <f t="shared" si="0"/>
        <v>2</v>
      </c>
      <c r="R16" s="10">
        <v>550</v>
      </c>
      <c r="S16" s="11">
        <f t="shared" si="1"/>
        <v>1100</v>
      </c>
    </row>
    <row r="17" spans="4:19" x14ac:dyDescent="0.25">
      <c r="D17" s="6" t="s">
        <v>75</v>
      </c>
      <c r="E17" s="6" t="s">
        <v>73</v>
      </c>
      <c r="F17" s="6" t="s">
        <v>20</v>
      </c>
      <c r="G17" s="6" t="s">
        <v>21</v>
      </c>
      <c r="H17" s="4">
        <v>2</v>
      </c>
      <c r="I17" s="4">
        <v>1</v>
      </c>
      <c r="J17" s="4">
        <v>2</v>
      </c>
      <c r="K17" s="4">
        <v>2</v>
      </c>
      <c r="L17" s="4">
        <v>2</v>
      </c>
      <c r="M17" s="4">
        <v>1</v>
      </c>
      <c r="N17" s="4">
        <v>1</v>
      </c>
      <c r="O17" s="4"/>
      <c r="P17" s="4"/>
      <c r="Q17" s="6">
        <f t="shared" si="0"/>
        <v>11</v>
      </c>
      <c r="R17" s="10">
        <v>320</v>
      </c>
      <c r="S17" s="11">
        <f t="shared" si="1"/>
        <v>3520</v>
      </c>
    </row>
    <row r="18" spans="4:19" x14ac:dyDescent="0.25">
      <c r="D18" s="6" t="s">
        <v>75</v>
      </c>
      <c r="E18" s="6" t="s">
        <v>72</v>
      </c>
      <c r="F18" s="6" t="s">
        <v>20</v>
      </c>
      <c r="G18" s="6" t="s">
        <v>22</v>
      </c>
      <c r="H18" s="4"/>
      <c r="I18" s="4"/>
      <c r="J18" s="4">
        <v>1</v>
      </c>
      <c r="K18" s="4">
        <v>2</v>
      </c>
      <c r="L18" s="4">
        <v>2</v>
      </c>
      <c r="M18" s="4">
        <v>1</v>
      </c>
      <c r="N18" s="4">
        <v>1</v>
      </c>
      <c r="O18" s="4"/>
      <c r="P18" s="4"/>
      <c r="Q18" s="6">
        <f t="shared" si="0"/>
        <v>7</v>
      </c>
      <c r="R18" s="10">
        <v>320</v>
      </c>
      <c r="S18" s="11">
        <f t="shared" si="1"/>
        <v>2240</v>
      </c>
    </row>
    <row r="19" spans="4:19" x14ac:dyDescent="0.25">
      <c r="D19" s="6" t="s">
        <v>76</v>
      </c>
      <c r="E19" s="6" t="s">
        <v>72</v>
      </c>
      <c r="F19" s="6" t="s">
        <v>2</v>
      </c>
      <c r="G19" s="6" t="s">
        <v>23</v>
      </c>
      <c r="H19" s="3"/>
      <c r="I19" s="3">
        <v>1</v>
      </c>
      <c r="J19" s="3"/>
      <c r="K19" s="5">
        <v>1</v>
      </c>
      <c r="L19" s="3"/>
      <c r="M19" s="3"/>
      <c r="N19" s="3"/>
      <c r="O19" s="3"/>
      <c r="P19" s="3"/>
      <c r="Q19" s="6">
        <f t="shared" si="0"/>
        <v>2</v>
      </c>
      <c r="R19" s="10">
        <v>460</v>
      </c>
      <c r="S19" s="11">
        <f t="shared" si="1"/>
        <v>920</v>
      </c>
    </row>
    <row r="20" spans="4:19" x14ac:dyDescent="0.25">
      <c r="D20" s="6" t="s">
        <v>27</v>
      </c>
      <c r="E20" s="6" t="s">
        <v>73</v>
      </c>
      <c r="F20" s="6" t="s">
        <v>33</v>
      </c>
      <c r="G20" s="6"/>
      <c r="H20" s="3"/>
      <c r="I20" s="3"/>
      <c r="J20" s="3"/>
      <c r="K20" s="3"/>
      <c r="L20" s="3"/>
      <c r="M20" s="3"/>
      <c r="N20" s="3"/>
      <c r="O20" s="3"/>
      <c r="P20" s="3">
        <v>1</v>
      </c>
      <c r="Q20" s="6">
        <f t="shared" si="0"/>
        <v>1</v>
      </c>
      <c r="R20" s="10">
        <v>130</v>
      </c>
      <c r="S20" s="11">
        <f t="shared" si="1"/>
        <v>130</v>
      </c>
    </row>
    <row r="21" spans="4:19" x14ac:dyDescent="0.25">
      <c r="D21" s="6" t="s">
        <v>27</v>
      </c>
      <c r="E21" s="6" t="s">
        <v>74</v>
      </c>
      <c r="F21" s="6" t="s">
        <v>33</v>
      </c>
      <c r="G21" s="6"/>
      <c r="H21" s="3"/>
      <c r="I21" s="3"/>
      <c r="J21" s="3"/>
      <c r="K21" s="3"/>
      <c r="L21" s="3"/>
      <c r="M21" s="3"/>
      <c r="N21" s="3"/>
      <c r="O21" s="3"/>
      <c r="P21" s="3">
        <v>1</v>
      </c>
      <c r="Q21" s="6">
        <f t="shared" si="0"/>
        <v>1</v>
      </c>
      <c r="R21" s="10">
        <v>130</v>
      </c>
      <c r="S21" s="11">
        <f t="shared" si="1"/>
        <v>130</v>
      </c>
    </row>
    <row r="22" spans="4:19" x14ac:dyDescent="0.25">
      <c r="D22" s="6" t="s">
        <v>27</v>
      </c>
      <c r="E22" s="6" t="s">
        <v>34</v>
      </c>
      <c r="F22" s="6" t="s">
        <v>33</v>
      </c>
      <c r="G22" s="6"/>
      <c r="H22" s="3"/>
      <c r="I22" s="3"/>
      <c r="J22" s="3"/>
      <c r="K22" s="3"/>
      <c r="L22" s="3"/>
      <c r="M22" s="3"/>
      <c r="N22" s="3"/>
      <c r="O22" s="3"/>
      <c r="P22" s="3">
        <v>1</v>
      </c>
      <c r="Q22" s="6">
        <f t="shared" si="0"/>
        <v>1</v>
      </c>
      <c r="R22" s="10">
        <v>130</v>
      </c>
      <c r="S22" s="11">
        <f t="shared" si="1"/>
        <v>130</v>
      </c>
    </row>
    <row r="23" spans="4:19" x14ac:dyDescent="0.25">
      <c r="D23" s="6" t="s">
        <v>27</v>
      </c>
      <c r="E23" s="6" t="s">
        <v>78</v>
      </c>
      <c r="F23" s="6" t="s">
        <v>33</v>
      </c>
      <c r="G23" s="6"/>
      <c r="H23" s="3"/>
      <c r="I23" s="3"/>
      <c r="J23" s="3"/>
      <c r="K23" s="3"/>
      <c r="L23" s="3"/>
      <c r="M23" s="3"/>
      <c r="N23" s="3"/>
      <c r="O23" s="3"/>
      <c r="P23" s="3">
        <v>1</v>
      </c>
      <c r="Q23" s="6">
        <f t="shared" si="0"/>
        <v>1</v>
      </c>
      <c r="R23" s="10">
        <v>130</v>
      </c>
      <c r="S23" s="11">
        <f t="shared" si="1"/>
        <v>130</v>
      </c>
    </row>
    <row r="24" spans="4:19" x14ac:dyDescent="0.25">
      <c r="D24" s="6" t="s">
        <v>27</v>
      </c>
      <c r="E24" s="6" t="s">
        <v>79</v>
      </c>
      <c r="F24" s="6" t="s">
        <v>33</v>
      </c>
      <c r="G24" s="6"/>
      <c r="H24" s="3"/>
      <c r="I24" s="3"/>
      <c r="J24" s="3"/>
      <c r="K24" s="3"/>
      <c r="L24" s="3"/>
      <c r="M24" s="3"/>
      <c r="N24" s="3"/>
      <c r="O24" s="3"/>
      <c r="P24" s="3">
        <v>1</v>
      </c>
      <c r="Q24" s="6">
        <f t="shared" si="0"/>
        <v>1</v>
      </c>
      <c r="R24" s="10">
        <v>130</v>
      </c>
      <c r="S24" s="11">
        <f t="shared" si="1"/>
        <v>130</v>
      </c>
    </row>
    <row r="25" spans="4:19" x14ac:dyDescent="0.25">
      <c r="D25" s="6" t="s">
        <v>77</v>
      </c>
      <c r="E25" s="6" t="s">
        <v>72</v>
      </c>
      <c r="F25" s="6" t="s">
        <v>80</v>
      </c>
      <c r="G25" s="6"/>
      <c r="H25" s="3"/>
      <c r="I25" s="3">
        <v>1</v>
      </c>
      <c r="J25" s="3"/>
      <c r="K25" s="3">
        <v>1</v>
      </c>
      <c r="L25" s="3"/>
      <c r="M25" s="3">
        <v>1</v>
      </c>
      <c r="N25" s="3"/>
      <c r="O25" s="3"/>
      <c r="P25" s="3"/>
      <c r="Q25" s="6">
        <f t="shared" si="0"/>
        <v>3</v>
      </c>
      <c r="R25" s="10">
        <v>320</v>
      </c>
      <c r="S25" s="11">
        <f t="shared" si="1"/>
        <v>960</v>
      </c>
    </row>
    <row r="26" spans="4:19" x14ac:dyDescent="0.25">
      <c r="D26" s="6" t="s">
        <v>77</v>
      </c>
      <c r="E26" s="6" t="s">
        <v>74</v>
      </c>
      <c r="F26" s="6" t="s">
        <v>80</v>
      </c>
      <c r="G26" s="6"/>
      <c r="H26" s="4"/>
      <c r="I26" s="4"/>
      <c r="J26" s="4"/>
      <c r="K26" s="4"/>
      <c r="L26" s="4"/>
      <c r="M26" s="4"/>
      <c r="N26" s="4"/>
      <c r="O26" s="4"/>
      <c r="P26" s="4">
        <v>1</v>
      </c>
      <c r="Q26" s="6">
        <f t="shared" si="0"/>
        <v>1</v>
      </c>
      <c r="R26" s="10">
        <v>220</v>
      </c>
      <c r="S26" s="11">
        <f t="shared" si="1"/>
        <v>220</v>
      </c>
    </row>
    <row r="27" spans="4:19" x14ac:dyDescent="0.25">
      <c r="D27" s="6" t="s">
        <v>71</v>
      </c>
      <c r="E27" s="6" t="s">
        <v>34</v>
      </c>
      <c r="F27" s="6" t="s">
        <v>81</v>
      </c>
      <c r="G27" s="6"/>
      <c r="H27" s="4"/>
      <c r="I27" s="4"/>
      <c r="J27" s="4"/>
      <c r="K27" s="4">
        <v>1</v>
      </c>
      <c r="L27" s="4"/>
      <c r="M27" s="4">
        <v>1</v>
      </c>
      <c r="N27" s="4"/>
      <c r="O27" s="4"/>
      <c r="P27" s="4"/>
      <c r="Q27" s="6">
        <f t="shared" si="0"/>
        <v>2</v>
      </c>
      <c r="R27" s="10">
        <v>360</v>
      </c>
      <c r="S27" s="11">
        <f t="shared" si="1"/>
        <v>720</v>
      </c>
    </row>
    <row r="28" spans="4:19" x14ac:dyDescent="0.25">
      <c r="D28" s="6" t="s">
        <v>71</v>
      </c>
      <c r="E28" s="6" t="s">
        <v>78</v>
      </c>
      <c r="F28" s="6" t="s">
        <v>81</v>
      </c>
      <c r="G28" s="6"/>
      <c r="H28" s="4"/>
      <c r="I28" s="4"/>
      <c r="J28" s="4"/>
      <c r="K28" s="4">
        <v>1</v>
      </c>
      <c r="L28" s="4"/>
      <c r="M28" s="4"/>
      <c r="N28" s="4"/>
      <c r="O28" s="4"/>
      <c r="P28" s="4"/>
      <c r="Q28" s="6">
        <f t="shared" si="0"/>
        <v>1</v>
      </c>
      <c r="R28" s="10">
        <v>360</v>
      </c>
      <c r="S28" s="11">
        <f t="shared" si="1"/>
        <v>360</v>
      </c>
    </row>
    <row r="29" spans="4:19" x14ac:dyDescent="0.25">
      <c r="D29" s="6" t="s">
        <v>71</v>
      </c>
      <c r="E29" s="6" t="s">
        <v>51</v>
      </c>
      <c r="F29" s="6" t="s">
        <v>81</v>
      </c>
      <c r="G29" s="6"/>
      <c r="H29" s="4"/>
      <c r="I29" s="4"/>
      <c r="J29" s="4"/>
      <c r="K29" s="4">
        <v>1</v>
      </c>
      <c r="L29" s="4"/>
      <c r="M29" s="4"/>
      <c r="N29" s="4"/>
      <c r="O29" s="4"/>
      <c r="P29" s="4"/>
      <c r="Q29" s="6">
        <f t="shared" si="0"/>
        <v>1</v>
      </c>
      <c r="R29" s="10">
        <v>360</v>
      </c>
      <c r="S29" s="11">
        <f t="shared" si="1"/>
        <v>360</v>
      </c>
    </row>
    <row r="30" spans="4:19" x14ac:dyDescent="0.25">
      <c r="D30" s="6" t="s">
        <v>71</v>
      </c>
      <c r="E30" s="6" t="s">
        <v>82</v>
      </c>
      <c r="F30" s="6" t="s">
        <v>81</v>
      </c>
      <c r="G30" s="6"/>
      <c r="H30" s="4"/>
      <c r="I30" s="4"/>
      <c r="J30" s="4"/>
      <c r="K30" s="4">
        <v>2</v>
      </c>
      <c r="L30" s="4"/>
      <c r="M30" s="4"/>
      <c r="N30" s="4"/>
      <c r="O30" s="4">
        <v>1</v>
      </c>
      <c r="P30" s="4"/>
      <c r="Q30" s="6">
        <f t="shared" si="0"/>
        <v>3</v>
      </c>
      <c r="R30" s="10">
        <v>360</v>
      </c>
      <c r="S30" s="11">
        <f t="shared" si="1"/>
        <v>1080</v>
      </c>
    </row>
    <row r="31" spans="4:19" x14ac:dyDescent="0.25">
      <c r="D31" s="6" t="s">
        <v>71</v>
      </c>
      <c r="E31" s="6" t="s">
        <v>84</v>
      </c>
      <c r="F31" s="6" t="s">
        <v>81</v>
      </c>
      <c r="G31" s="6"/>
      <c r="H31" s="4"/>
      <c r="I31" s="4">
        <v>1</v>
      </c>
      <c r="J31" s="4"/>
      <c r="K31" s="4">
        <v>2</v>
      </c>
      <c r="L31" s="4"/>
      <c r="M31" s="4">
        <v>2</v>
      </c>
      <c r="N31" s="4"/>
      <c r="O31" s="4">
        <v>1</v>
      </c>
      <c r="P31" s="4"/>
      <c r="Q31" s="6">
        <f>SUM(H31:P31)</f>
        <v>6</v>
      </c>
      <c r="R31" s="10">
        <v>360</v>
      </c>
      <c r="S31" s="11">
        <f t="shared" si="1"/>
        <v>2160</v>
      </c>
    </row>
    <row r="32" spans="4:19" x14ac:dyDescent="0.25">
      <c r="D32" s="6" t="s">
        <v>77</v>
      </c>
      <c r="E32" s="6" t="s">
        <v>85</v>
      </c>
      <c r="F32" s="6" t="s">
        <v>86</v>
      </c>
      <c r="G32" s="6">
        <v>2959</v>
      </c>
      <c r="H32" s="4"/>
      <c r="I32" s="4"/>
      <c r="J32" s="4"/>
      <c r="K32" s="4"/>
      <c r="L32" s="4"/>
      <c r="M32" s="4"/>
      <c r="N32" s="4"/>
      <c r="O32" s="4"/>
      <c r="P32" s="4">
        <v>1</v>
      </c>
      <c r="Q32" s="6">
        <f>SUM(H32:P32)</f>
        <v>1</v>
      </c>
      <c r="R32" s="11">
        <v>120</v>
      </c>
      <c r="S32" s="11">
        <f t="shared" si="1"/>
        <v>120</v>
      </c>
    </row>
    <row r="33" spans="4:19" x14ac:dyDescent="0.25">
      <c r="D33" s="6" t="s">
        <v>77</v>
      </c>
      <c r="E33" s="15" t="s">
        <v>74</v>
      </c>
      <c r="F33" s="15" t="s">
        <v>87</v>
      </c>
      <c r="G33" s="15" t="s">
        <v>88</v>
      </c>
      <c r="H33" s="6"/>
      <c r="I33" s="6"/>
      <c r="J33" s="6"/>
      <c r="K33" s="5">
        <v>1</v>
      </c>
      <c r="L33" s="6"/>
      <c r="M33" s="6"/>
      <c r="N33" s="6"/>
      <c r="O33" s="6"/>
      <c r="P33" s="6"/>
      <c r="Q33" s="6">
        <f t="shared" si="0"/>
        <v>1</v>
      </c>
      <c r="R33" s="16">
        <v>320</v>
      </c>
      <c r="S33" s="11">
        <f t="shared" si="1"/>
        <v>320</v>
      </c>
    </row>
    <row r="34" spans="4:19" x14ac:dyDescent="0.25">
      <c r="D34" s="15" t="s">
        <v>89</v>
      </c>
      <c r="E34" s="15" t="s">
        <v>90</v>
      </c>
      <c r="F34" s="15" t="s">
        <v>80</v>
      </c>
      <c r="G34" s="6"/>
      <c r="H34" s="6"/>
      <c r="I34" s="6"/>
      <c r="J34" s="6"/>
      <c r="K34" s="6"/>
      <c r="L34" s="6"/>
      <c r="M34" s="6"/>
      <c r="N34" s="6"/>
      <c r="O34" s="6">
        <v>1</v>
      </c>
      <c r="P34" s="6"/>
      <c r="Q34" s="6">
        <f t="shared" si="0"/>
        <v>1</v>
      </c>
      <c r="R34" s="16">
        <v>290</v>
      </c>
      <c r="S34" s="11">
        <f t="shared" si="1"/>
        <v>290</v>
      </c>
    </row>
    <row r="35" spans="4:19" x14ac:dyDescent="0.25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>
        <f t="shared" si="0"/>
        <v>0</v>
      </c>
      <c r="R35" s="6"/>
      <c r="S35" s="11">
        <f t="shared" si="1"/>
        <v>0</v>
      </c>
    </row>
    <row r="36" spans="4:19" x14ac:dyDescent="0.25">
      <c r="H36" s="14"/>
    </row>
    <row r="37" spans="4:19" x14ac:dyDescent="0.25">
      <c r="Q37">
        <f>SUM(Q7:Q33)</f>
        <v>69</v>
      </c>
      <c r="S37" s="2">
        <f>SUM(S7:S33)</f>
        <v>25360</v>
      </c>
    </row>
  </sheetData>
  <mergeCells count="1">
    <mergeCell ref="H4:P4"/>
  </mergeCells>
  <pageMargins left="0.7" right="0.7" top="0.75" bottom="0.75" header="0.3" footer="0.3"/>
  <pageSetup orientation="portrait" r:id="rId1"/>
  <ignoredErrors>
    <ignoredError sqref="Q3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F75AE-222B-4D83-8624-4FB6F05BE37E}">
  <dimension ref="B2:G35"/>
  <sheetViews>
    <sheetView workbookViewId="0">
      <selection activeCell="B2" sqref="B2:G2"/>
    </sheetView>
  </sheetViews>
  <sheetFormatPr baseColWidth="10" defaultRowHeight="15" x14ac:dyDescent="0.25"/>
  <cols>
    <col min="4" max="4" width="20" bestFit="1" customWidth="1"/>
  </cols>
  <sheetData>
    <row r="2" spans="2:7" x14ac:dyDescent="0.25">
      <c r="B2" t="s">
        <v>0</v>
      </c>
      <c r="C2" t="s">
        <v>1</v>
      </c>
      <c r="D2" t="s">
        <v>30</v>
      </c>
      <c r="E2" t="s">
        <v>31</v>
      </c>
      <c r="F2" t="s">
        <v>32</v>
      </c>
      <c r="G2" t="s">
        <v>70</v>
      </c>
    </row>
    <row r="3" spans="2:7" x14ac:dyDescent="0.25">
      <c r="B3" t="s">
        <v>29</v>
      </c>
      <c r="C3" t="s">
        <v>33</v>
      </c>
      <c r="D3" t="s">
        <v>34</v>
      </c>
      <c r="E3">
        <v>1</v>
      </c>
      <c r="F3" s="1">
        <v>60</v>
      </c>
      <c r="G3" s="1">
        <f>E3*F3</f>
        <v>60</v>
      </c>
    </row>
    <row r="4" spans="2:7" x14ac:dyDescent="0.25">
      <c r="B4" t="s">
        <v>29</v>
      </c>
      <c r="C4" t="s">
        <v>33</v>
      </c>
      <c r="D4" t="s">
        <v>37</v>
      </c>
      <c r="E4">
        <v>2</v>
      </c>
      <c r="F4" s="1">
        <v>60</v>
      </c>
      <c r="G4" s="1">
        <f t="shared" ref="G4:G31" si="0">E4*F4</f>
        <v>120</v>
      </c>
    </row>
    <row r="5" spans="2:7" x14ac:dyDescent="0.25">
      <c r="B5" t="s">
        <v>29</v>
      </c>
      <c r="C5" t="s">
        <v>33</v>
      </c>
      <c r="D5" t="s">
        <v>36</v>
      </c>
      <c r="E5">
        <v>1</v>
      </c>
      <c r="F5" s="1">
        <v>60</v>
      </c>
      <c r="G5" s="1">
        <f t="shared" si="0"/>
        <v>60</v>
      </c>
    </row>
    <row r="6" spans="2:7" x14ac:dyDescent="0.25">
      <c r="B6" t="s">
        <v>29</v>
      </c>
      <c r="C6" t="s">
        <v>33</v>
      </c>
      <c r="D6" t="s">
        <v>38</v>
      </c>
      <c r="E6">
        <v>4</v>
      </c>
      <c r="F6" s="1">
        <v>60</v>
      </c>
      <c r="G6" s="1">
        <f t="shared" si="0"/>
        <v>240</v>
      </c>
    </row>
    <row r="7" spans="2:7" x14ac:dyDescent="0.25">
      <c r="B7" t="s">
        <v>29</v>
      </c>
      <c r="C7" t="s">
        <v>33</v>
      </c>
      <c r="D7" t="s">
        <v>39</v>
      </c>
      <c r="E7">
        <v>1</v>
      </c>
      <c r="F7" s="1">
        <v>60</v>
      </c>
      <c r="G7" s="1">
        <f t="shared" si="0"/>
        <v>60</v>
      </c>
    </row>
    <row r="8" spans="2:7" x14ac:dyDescent="0.25">
      <c r="B8" t="s">
        <v>29</v>
      </c>
      <c r="C8" t="s">
        <v>33</v>
      </c>
      <c r="D8" t="s">
        <v>40</v>
      </c>
      <c r="E8">
        <v>1</v>
      </c>
      <c r="F8" s="1">
        <v>60</v>
      </c>
      <c r="G8" s="1">
        <f t="shared" si="0"/>
        <v>60</v>
      </c>
    </row>
    <row r="9" spans="2:7" x14ac:dyDescent="0.25">
      <c r="B9" t="s">
        <v>29</v>
      </c>
      <c r="C9" t="s">
        <v>33</v>
      </c>
      <c r="D9" t="s">
        <v>41</v>
      </c>
      <c r="E9">
        <v>1</v>
      </c>
      <c r="F9" s="1">
        <v>60</v>
      </c>
      <c r="G9" s="1">
        <f t="shared" si="0"/>
        <v>60</v>
      </c>
    </row>
    <row r="10" spans="2:7" x14ac:dyDescent="0.25">
      <c r="B10" t="s">
        <v>29</v>
      </c>
      <c r="C10" t="s">
        <v>33</v>
      </c>
      <c r="D10" t="s">
        <v>42</v>
      </c>
      <c r="E10">
        <v>1</v>
      </c>
      <c r="F10" s="1">
        <v>60</v>
      </c>
      <c r="G10" s="1">
        <f t="shared" si="0"/>
        <v>60</v>
      </c>
    </row>
    <row r="11" spans="2:7" x14ac:dyDescent="0.25">
      <c r="B11" t="s">
        <v>29</v>
      </c>
      <c r="C11" t="s">
        <v>33</v>
      </c>
      <c r="D11" t="s">
        <v>43</v>
      </c>
      <c r="E11">
        <v>4</v>
      </c>
      <c r="F11" s="1">
        <v>60</v>
      </c>
      <c r="G11" s="1">
        <f t="shared" si="0"/>
        <v>240</v>
      </c>
    </row>
    <row r="12" spans="2:7" x14ac:dyDescent="0.25">
      <c r="B12" t="s">
        <v>29</v>
      </c>
      <c r="C12" t="s">
        <v>33</v>
      </c>
      <c r="D12" t="s">
        <v>44</v>
      </c>
      <c r="E12">
        <v>1</v>
      </c>
      <c r="F12" s="1">
        <v>60</v>
      </c>
      <c r="G12" s="1">
        <f t="shared" si="0"/>
        <v>60</v>
      </c>
    </row>
    <row r="13" spans="2:7" x14ac:dyDescent="0.25">
      <c r="B13" t="s">
        <v>29</v>
      </c>
      <c r="C13" t="s">
        <v>33</v>
      </c>
      <c r="D13" t="s">
        <v>45</v>
      </c>
      <c r="E13">
        <v>1</v>
      </c>
      <c r="F13" s="1">
        <v>60</v>
      </c>
      <c r="G13" s="1">
        <f t="shared" si="0"/>
        <v>60</v>
      </c>
    </row>
    <row r="14" spans="2:7" x14ac:dyDescent="0.25">
      <c r="B14" t="s">
        <v>29</v>
      </c>
      <c r="C14" t="s">
        <v>33</v>
      </c>
      <c r="D14" t="s">
        <v>46</v>
      </c>
      <c r="E14">
        <v>1</v>
      </c>
      <c r="F14" s="1">
        <v>60</v>
      </c>
      <c r="G14" s="1">
        <f t="shared" si="0"/>
        <v>60</v>
      </c>
    </row>
    <row r="15" spans="2:7" x14ac:dyDescent="0.25">
      <c r="B15" t="s">
        <v>29</v>
      </c>
      <c r="C15" t="s">
        <v>33</v>
      </c>
      <c r="D15" t="s">
        <v>47</v>
      </c>
      <c r="E15">
        <v>1</v>
      </c>
      <c r="F15" s="1">
        <v>60</v>
      </c>
      <c r="G15" s="1">
        <f t="shared" si="0"/>
        <v>60</v>
      </c>
    </row>
    <row r="16" spans="2:7" x14ac:dyDescent="0.25">
      <c r="B16" t="s">
        <v>29</v>
      </c>
      <c r="C16" t="s">
        <v>33</v>
      </c>
      <c r="D16" t="s">
        <v>48</v>
      </c>
      <c r="E16">
        <v>1</v>
      </c>
      <c r="F16" s="1">
        <v>60</v>
      </c>
      <c r="G16" s="1">
        <f t="shared" si="0"/>
        <v>60</v>
      </c>
    </row>
    <row r="17" spans="2:7" x14ac:dyDescent="0.25">
      <c r="B17" t="s">
        <v>29</v>
      </c>
      <c r="C17" t="s">
        <v>33</v>
      </c>
      <c r="D17" t="s">
        <v>49</v>
      </c>
      <c r="E17">
        <v>1</v>
      </c>
      <c r="F17" s="1">
        <v>60</v>
      </c>
      <c r="G17" s="1">
        <f t="shared" si="0"/>
        <v>60</v>
      </c>
    </row>
    <row r="18" spans="2:7" x14ac:dyDescent="0.25">
      <c r="B18" t="s">
        <v>29</v>
      </c>
      <c r="C18" t="s">
        <v>33</v>
      </c>
      <c r="D18" t="s">
        <v>50</v>
      </c>
      <c r="E18">
        <v>1</v>
      </c>
      <c r="F18" s="1">
        <v>60</v>
      </c>
      <c r="G18" s="1">
        <f t="shared" si="0"/>
        <v>60</v>
      </c>
    </row>
    <row r="19" spans="2:7" x14ac:dyDescent="0.25">
      <c r="B19" t="s">
        <v>29</v>
      </c>
      <c r="C19" t="s">
        <v>33</v>
      </c>
      <c r="D19" t="s">
        <v>51</v>
      </c>
      <c r="E19">
        <v>1</v>
      </c>
      <c r="F19" s="1">
        <v>60</v>
      </c>
      <c r="G19" s="1">
        <f t="shared" si="0"/>
        <v>60</v>
      </c>
    </row>
    <row r="20" spans="2:7" x14ac:dyDescent="0.25">
      <c r="B20" t="s">
        <v>29</v>
      </c>
      <c r="C20" t="s">
        <v>52</v>
      </c>
      <c r="D20" t="s">
        <v>53</v>
      </c>
      <c r="E20">
        <v>1</v>
      </c>
      <c r="F20" s="1">
        <v>100</v>
      </c>
      <c r="G20" s="1">
        <f t="shared" si="0"/>
        <v>100</v>
      </c>
    </row>
    <row r="21" spans="2:7" x14ac:dyDescent="0.25">
      <c r="B21" t="s">
        <v>29</v>
      </c>
      <c r="C21" t="s">
        <v>52</v>
      </c>
      <c r="D21" t="s">
        <v>54</v>
      </c>
      <c r="E21">
        <v>1</v>
      </c>
      <c r="F21" s="1">
        <v>100</v>
      </c>
      <c r="G21" s="1">
        <f t="shared" si="0"/>
        <v>100</v>
      </c>
    </row>
    <row r="22" spans="2:7" x14ac:dyDescent="0.25">
      <c r="B22" t="s">
        <v>29</v>
      </c>
      <c r="C22" t="s">
        <v>52</v>
      </c>
      <c r="D22" t="s">
        <v>55</v>
      </c>
      <c r="E22">
        <v>1</v>
      </c>
      <c r="F22" s="1">
        <v>100</v>
      </c>
      <c r="G22" s="1">
        <f t="shared" si="0"/>
        <v>100</v>
      </c>
    </row>
    <row r="23" spans="2:7" x14ac:dyDescent="0.25">
      <c r="B23" t="s">
        <v>29</v>
      </c>
      <c r="C23" t="s">
        <v>33</v>
      </c>
      <c r="D23" t="s">
        <v>56</v>
      </c>
      <c r="E23">
        <v>1</v>
      </c>
      <c r="F23" s="1">
        <v>100</v>
      </c>
      <c r="G23" s="1">
        <f t="shared" si="0"/>
        <v>100</v>
      </c>
    </row>
    <row r="24" spans="2:7" x14ac:dyDescent="0.25">
      <c r="B24" t="s">
        <v>66</v>
      </c>
      <c r="C24" t="s">
        <v>58</v>
      </c>
      <c r="D24" t="s">
        <v>34</v>
      </c>
      <c r="E24">
        <v>1</v>
      </c>
      <c r="F24" s="1">
        <v>220</v>
      </c>
      <c r="G24" s="1">
        <f t="shared" si="0"/>
        <v>220</v>
      </c>
    </row>
    <row r="25" spans="2:7" x14ac:dyDescent="0.25">
      <c r="B25" t="s">
        <v>57</v>
      </c>
      <c r="C25" t="s">
        <v>59</v>
      </c>
      <c r="D25" t="s">
        <v>60</v>
      </c>
      <c r="E25">
        <v>1</v>
      </c>
      <c r="F25" s="1">
        <v>120</v>
      </c>
      <c r="G25" s="1">
        <f t="shared" si="0"/>
        <v>120</v>
      </c>
    </row>
    <row r="26" spans="2:7" x14ac:dyDescent="0.25">
      <c r="B26" t="s">
        <v>57</v>
      </c>
      <c r="C26" t="s">
        <v>59</v>
      </c>
      <c r="D26" t="s">
        <v>61</v>
      </c>
      <c r="E26">
        <v>1</v>
      </c>
      <c r="F26" s="1">
        <v>120</v>
      </c>
      <c r="G26" s="1">
        <f t="shared" si="0"/>
        <v>120</v>
      </c>
    </row>
    <row r="27" spans="2:7" x14ac:dyDescent="0.25">
      <c r="B27" t="s">
        <v>57</v>
      </c>
      <c r="C27" t="s">
        <v>59</v>
      </c>
      <c r="D27" t="s">
        <v>62</v>
      </c>
      <c r="E27">
        <v>1</v>
      </c>
      <c r="F27" s="1">
        <v>120</v>
      </c>
      <c r="G27" s="1">
        <f t="shared" si="0"/>
        <v>120</v>
      </c>
    </row>
    <row r="28" spans="2:7" x14ac:dyDescent="0.25">
      <c r="B28" t="s">
        <v>63</v>
      </c>
      <c r="C28" t="s">
        <v>64</v>
      </c>
      <c r="D28" t="s">
        <v>34</v>
      </c>
      <c r="E28">
        <v>2</v>
      </c>
      <c r="F28" s="1">
        <v>340</v>
      </c>
      <c r="G28" s="1">
        <f t="shared" si="0"/>
        <v>680</v>
      </c>
    </row>
    <row r="29" spans="2:7" x14ac:dyDescent="0.25">
      <c r="B29" t="s">
        <v>65</v>
      </c>
      <c r="C29" t="s">
        <v>64</v>
      </c>
      <c r="D29" t="s">
        <v>34</v>
      </c>
      <c r="E29">
        <v>2</v>
      </c>
      <c r="F29" s="1">
        <v>280</v>
      </c>
      <c r="G29" s="1">
        <f t="shared" si="0"/>
        <v>560</v>
      </c>
    </row>
    <row r="30" spans="2:7" x14ac:dyDescent="0.25">
      <c r="B30" t="s">
        <v>69</v>
      </c>
      <c r="C30" t="s">
        <v>33</v>
      </c>
      <c r="D30" t="s">
        <v>67</v>
      </c>
      <c r="E30">
        <v>1</v>
      </c>
      <c r="F30" s="1">
        <v>120</v>
      </c>
      <c r="G30" s="1">
        <f t="shared" si="0"/>
        <v>120</v>
      </c>
    </row>
    <row r="31" spans="2:7" x14ac:dyDescent="0.25">
      <c r="B31" t="s">
        <v>69</v>
      </c>
      <c r="C31" t="s">
        <v>68</v>
      </c>
      <c r="D31" t="s">
        <v>34</v>
      </c>
      <c r="E31">
        <v>1</v>
      </c>
      <c r="F31" s="1">
        <v>100</v>
      </c>
      <c r="G31" s="1">
        <f t="shared" si="0"/>
        <v>100</v>
      </c>
    </row>
    <row r="32" spans="2:7" x14ac:dyDescent="0.25">
      <c r="F32" s="1"/>
      <c r="G32" s="1"/>
    </row>
    <row r="33" spans="5:7" x14ac:dyDescent="0.25">
      <c r="F33" s="1"/>
      <c r="G33" s="1"/>
    </row>
    <row r="34" spans="5:7" x14ac:dyDescent="0.25">
      <c r="F34" s="1"/>
      <c r="G34" s="1"/>
    </row>
    <row r="35" spans="5:7" x14ac:dyDescent="0.25">
      <c r="E35">
        <f>SUM(E3:E31)</f>
        <v>38</v>
      </c>
      <c r="F35" s="1"/>
      <c r="G35" s="1">
        <f>SUM(G3:G31)</f>
        <v>3880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CE32-6459-4B32-BA24-E16F7A1A1F42}">
  <dimension ref="B4:G49"/>
  <sheetViews>
    <sheetView topLeftCell="A19" workbookViewId="0">
      <selection activeCell="I45" sqref="I45"/>
    </sheetView>
  </sheetViews>
  <sheetFormatPr baseColWidth="10" defaultRowHeight="15" x14ac:dyDescent="0.25"/>
  <cols>
    <col min="2" max="2" width="17" bestFit="1" customWidth="1"/>
    <col min="4" max="4" width="16.42578125" bestFit="1" customWidth="1"/>
  </cols>
  <sheetData>
    <row r="4" spans="2:7" x14ac:dyDescent="0.25">
      <c r="B4" t="s">
        <v>0</v>
      </c>
      <c r="C4" t="s">
        <v>1</v>
      </c>
      <c r="D4" s="13" t="s">
        <v>30</v>
      </c>
      <c r="E4" t="s">
        <v>31</v>
      </c>
      <c r="F4" t="s">
        <v>32</v>
      </c>
      <c r="G4" t="s">
        <v>70</v>
      </c>
    </row>
    <row r="5" spans="2:7" x14ac:dyDescent="0.25">
      <c r="B5" t="s">
        <v>91</v>
      </c>
      <c r="C5" t="s">
        <v>92</v>
      </c>
      <c r="D5" s="13" t="s">
        <v>42</v>
      </c>
      <c r="E5">
        <v>1</v>
      </c>
      <c r="F5" s="1">
        <v>60</v>
      </c>
      <c r="G5" s="1">
        <f>E5*F5</f>
        <v>60</v>
      </c>
    </row>
    <row r="6" spans="2:7" x14ac:dyDescent="0.25">
      <c r="B6" t="s">
        <v>91</v>
      </c>
      <c r="C6" t="s">
        <v>92</v>
      </c>
      <c r="D6" s="13" t="s">
        <v>43</v>
      </c>
      <c r="E6">
        <v>1</v>
      </c>
      <c r="F6" s="1">
        <v>60</v>
      </c>
      <c r="G6" s="1">
        <f t="shared" ref="G6:G46" si="0">E6*F6</f>
        <v>60</v>
      </c>
    </row>
    <row r="7" spans="2:7" x14ac:dyDescent="0.25">
      <c r="B7" t="s">
        <v>91</v>
      </c>
      <c r="C7" t="s">
        <v>92</v>
      </c>
      <c r="D7" s="13" t="s">
        <v>74</v>
      </c>
      <c r="E7">
        <v>2</v>
      </c>
      <c r="F7" s="1">
        <v>60</v>
      </c>
      <c r="G7" s="1">
        <f t="shared" si="0"/>
        <v>120</v>
      </c>
    </row>
    <row r="8" spans="2:7" x14ac:dyDescent="0.25">
      <c r="B8" t="s">
        <v>91</v>
      </c>
      <c r="C8" t="s">
        <v>92</v>
      </c>
      <c r="D8" s="13" t="s">
        <v>38</v>
      </c>
      <c r="E8">
        <v>4</v>
      </c>
      <c r="F8" s="1">
        <v>60</v>
      </c>
      <c r="G8" s="1">
        <f t="shared" si="0"/>
        <v>240</v>
      </c>
    </row>
    <row r="9" spans="2:7" x14ac:dyDescent="0.25">
      <c r="B9" t="s">
        <v>91</v>
      </c>
      <c r="C9" t="s">
        <v>92</v>
      </c>
      <c r="D9" s="13" t="s">
        <v>35</v>
      </c>
      <c r="E9">
        <v>1</v>
      </c>
      <c r="F9" s="1">
        <v>60</v>
      </c>
      <c r="G9" s="1">
        <f t="shared" si="0"/>
        <v>60</v>
      </c>
    </row>
    <row r="10" spans="2:7" x14ac:dyDescent="0.25">
      <c r="B10" t="s">
        <v>91</v>
      </c>
      <c r="C10" t="s">
        <v>92</v>
      </c>
      <c r="D10" s="13" t="s">
        <v>36</v>
      </c>
      <c r="E10">
        <v>1</v>
      </c>
      <c r="F10" s="1">
        <v>60</v>
      </c>
      <c r="G10" s="1">
        <f t="shared" si="0"/>
        <v>60</v>
      </c>
    </row>
    <row r="11" spans="2:7" x14ac:dyDescent="0.25">
      <c r="B11" t="s">
        <v>91</v>
      </c>
      <c r="C11" t="s">
        <v>92</v>
      </c>
      <c r="D11" s="13" t="s">
        <v>50</v>
      </c>
      <c r="E11">
        <v>3</v>
      </c>
      <c r="F11" s="1">
        <v>60</v>
      </c>
      <c r="G11" s="1">
        <f t="shared" si="0"/>
        <v>180</v>
      </c>
    </row>
    <row r="12" spans="2:7" x14ac:dyDescent="0.25">
      <c r="B12" t="s">
        <v>91</v>
      </c>
      <c r="C12" t="s">
        <v>92</v>
      </c>
      <c r="D12" s="13" t="s">
        <v>82</v>
      </c>
      <c r="E12">
        <v>1</v>
      </c>
      <c r="F12" s="1">
        <v>60</v>
      </c>
      <c r="G12" s="1">
        <f t="shared" si="0"/>
        <v>60</v>
      </c>
    </row>
    <row r="13" spans="2:7" x14ac:dyDescent="0.25">
      <c r="B13" t="s">
        <v>91</v>
      </c>
      <c r="C13" t="s">
        <v>92</v>
      </c>
      <c r="D13" s="13" t="s">
        <v>39</v>
      </c>
      <c r="E13">
        <v>2</v>
      </c>
      <c r="F13" s="1">
        <v>60</v>
      </c>
      <c r="G13" s="1">
        <f t="shared" si="0"/>
        <v>120</v>
      </c>
    </row>
    <row r="14" spans="2:7" x14ac:dyDescent="0.25">
      <c r="B14" t="s">
        <v>91</v>
      </c>
      <c r="C14" t="s">
        <v>92</v>
      </c>
      <c r="D14" s="13" t="s">
        <v>96</v>
      </c>
      <c r="E14">
        <v>1</v>
      </c>
      <c r="F14" s="1">
        <v>60</v>
      </c>
      <c r="G14" s="1">
        <f t="shared" si="0"/>
        <v>60</v>
      </c>
    </row>
    <row r="15" spans="2:7" x14ac:dyDescent="0.25">
      <c r="B15" t="s">
        <v>91</v>
      </c>
      <c r="C15" t="s">
        <v>92</v>
      </c>
      <c r="D15" s="13" t="s">
        <v>99</v>
      </c>
      <c r="E15">
        <v>1</v>
      </c>
      <c r="F15" s="1">
        <v>60</v>
      </c>
      <c r="G15" s="1">
        <f t="shared" si="0"/>
        <v>60</v>
      </c>
    </row>
    <row r="16" spans="2:7" x14ac:dyDescent="0.25">
      <c r="B16" t="s">
        <v>91</v>
      </c>
      <c r="C16" t="s">
        <v>92</v>
      </c>
      <c r="D16" s="13" t="s">
        <v>34</v>
      </c>
      <c r="E16">
        <v>2</v>
      </c>
      <c r="F16" s="1">
        <v>60</v>
      </c>
      <c r="G16" s="1">
        <f t="shared" si="0"/>
        <v>120</v>
      </c>
    </row>
    <row r="17" spans="2:7" x14ac:dyDescent="0.25">
      <c r="B17" t="s">
        <v>91</v>
      </c>
      <c r="C17" t="s">
        <v>92</v>
      </c>
      <c r="D17" s="13" t="s">
        <v>98</v>
      </c>
      <c r="E17">
        <v>2</v>
      </c>
      <c r="F17" s="1">
        <v>60</v>
      </c>
      <c r="G17" s="1">
        <f t="shared" si="0"/>
        <v>120</v>
      </c>
    </row>
    <row r="18" spans="2:7" x14ac:dyDescent="0.25">
      <c r="B18" t="s">
        <v>91</v>
      </c>
      <c r="C18" t="s">
        <v>92</v>
      </c>
      <c r="D18" s="13" t="s">
        <v>73</v>
      </c>
      <c r="E18">
        <v>1</v>
      </c>
      <c r="F18" s="1">
        <v>60</v>
      </c>
      <c r="G18" s="1">
        <f t="shared" si="0"/>
        <v>60</v>
      </c>
    </row>
    <row r="19" spans="2:7" x14ac:dyDescent="0.25">
      <c r="B19" t="s">
        <v>91</v>
      </c>
      <c r="C19" t="s">
        <v>92</v>
      </c>
      <c r="D19" s="13" t="s">
        <v>94</v>
      </c>
      <c r="E19">
        <v>1</v>
      </c>
      <c r="F19" s="1">
        <v>60</v>
      </c>
      <c r="G19" s="1">
        <f t="shared" si="0"/>
        <v>60</v>
      </c>
    </row>
    <row r="20" spans="2:7" x14ac:dyDescent="0.25">
      <c r="B20" t="s">
        <v>91</v>
      </c>
      <c r="C20" t="s">
        <v>92</v>
      </c>
      <c r="D20" s="13" t="s">
        <v>95</v>
      </c>
      <c r="E20">
        <v>1</v>
      </c>
      <c r="F20" s="1">
        <v>60</v>
      </c>
      <c r="G20" s="1">
        <f t="shared" si="0"/>
        <v>60</v>
      </c>
    </row>
    <row r="21" spans="2:7" x14ac:dyDescent="0.25">
      <c r="B21" t="s">
        <v>91</v>
      </c>
      <c r="C21" t="s">
        <v>92</v>
      </c>
      <c r="D21" s="13" t="s">
        <v>93</v>
      </c>
      <c r="E21">
        <v>1</v>
      </c>
      <c r="F21" s="1">
        <v>60</v>
      </c>
      <c r="G21" s="1">
        <f t="shared" si="0"/>
        <v>60</v>
      </c>
    </row>
    <row r="22" spans="2:7" x14ac:dyDescent="0.25">
      <c r="B22" t="s">
        <v>91</v>
      </c>
      <c r="C22" t="s">
        <v>92</v>
      </c>
      <c r="D22" s="13" t="s">
        <v>97</v>
      </c>
      <c r="E22">
        <v>2</v>
      </c>
      <c r="F22" s="1">
        <v>60</v>
      </c>
      <c r="G22" s="1">
        <f t="shared" si="0"/>
        <v>120</v>
      </c>
    </row>
    <row r="23" spans="2:7" x14ac:dyDescent="0.25">
      <c r="B23" t="s">
        <v>91</v>
      </c>
      <c r="C23" t="s">
        <v>92</v>
      </c>
      <c r="D23" s="13" t="s">
        <v>46</v>
      </c>
      <c r="E23">
        <v>2</v>
      </c>
      <c r="F23" s="1">
        <v>60</v>
      </c>
      <c r="G23" s="1">
        <f t="shared" si="0"/>
        <v>120</v>
      </c>
    </row>
    <row r="24" spans="2:7" x14ac:dyDescent="0.25">
      <c r="B24" t="s">
        <v>91</v>
      </c>
      <c r="C24" t="s">
        <v>92</v>
      </c>
      <c r="D24" s="13" t="s">
        <v>51</v>
      </c>
      <c r="E24">
        <v>1</v>
      </c>
      <c r="F24" s="1">
        <v>60</v>
      </c>
      <c r="G24" s="1">
        <f t="shared" si="0"/>
        <v>60</v>
      </c>
    </row>
    <row r="25" spans="2:7" x14ac:dyDescent="0.25">
      <c r="B25" t="s">
        <v>100</v>
      </c>
      <c r="C25" t="s">
        <v>33</v>
      </c>
      <c r="D25" s="13" t="s">
        <v>101</v>
      </c>
      <c r="E25">
        <v>2</v>
      </c>
      <c r="F25" s="1">
        <v>70</v>
      </c>
      <c r="G25" s="1">
        <f t="shared" si="0"/>
        <v>140</v>
      </c>
    </row>
    <row r="26" spans="2:7" x14ac:dyDescent="0.25">
      <c r="B26" t="s">
        <v>100</v>
      </c>
      <c r="C26" t="s">
        <v>33</v>
      </c>
      <c r="D26" s="13" t="s">
        <v>74</v>
      </c>
      <c r="E26">
        <v>0</v>
      </c>
      <c r="F26" s="1">
        <v>70</v>
      </c>
      <c r="G26" s="1">
        <f t="shared" si="0"/>
        <v>0</v>
      </c>
    </row>
    <row r="27" spans="2:7" x14ac:dyDescent="0.25">
      <c r="B27" t="s">
        <v>100</v>
      </c>
      <c r="C27" t="s">
        <v>33</v>
      </c>
      <c r="D27" s="13" t="s">
        <v>38</v>
      </c>
      <c r="E27">
        <v>0</v>
      </c>
      <c r="F27" s="1">
        <v>70</v>
      </c>
      <c r="G27" s="1">
        <f t="shared" si="0"/>
        <v>0</v>
      </c>
    </row>
    <row r="28" spans="2:7" x14ac:dyDescent="0.25">
      <c r="B28" t="s">
        <v>100</v>
      </c>
      <c r="C28" t="s">
        <v>33</v>
      </c>
      <c r="D28" s="13" t="s">
        <v>35</v>
      </c>
      <c r="E28">
        <v>0</v>
      </c>
      <c r="F28" s="1">
        <v>70</v>
      </c>
      <c r="G28" s="1">
        <f t="shared" si="0"/>
        <v>0</v>
      </c>
    </row>
    <row r="29" spans="2:7" x14ac:dyDescent="0.25">
      <c r="B29" t="s">
        <v>100</v>
      </c>
      <c r="C29" t="s">
        <v>33</v>
      </c>
      <c r="D29" s="13" t="s">
        <v>36</v>
      </c>
      <c r="E29">
        <v>0</v>
      </c>
      <c r="F29" s="1">
        <v>70</v>
      </c>
      <c r="G29" s="1">
        <f t="shared" si="0"/>
        <v>0</v>
      </c>
    </row>
    <row r="30" spans="2:7" x14ac:dyDescent="0.25">
      <c r="B30" t="s">
        <v>100</v>
      </c>
      <c r="C30" t="s">
        <v>33</v>
      </c>
      <c r="D30" s="13" t="s">
        <v>50</v>
      </c>
      <c r="E30">
        <v>2</v>
      </c>
      <c r="F30" s="1">
        <v>70</v>
      </c>
      <c r="G30" s="1">
        <f t="shared" si="0"/>
        <v>140</v>
      </c>
    </row>
    <row r="31" spans="2:7" x14ac:dyDescent="0.25">
      <c r="B31" t="s">
        <v>100</v>
      </c>
      <c r="C31" t="s">
        <v>33</v>
      </c>
      <c r="D31" s="13" t="s">
        <v>82</v>
      </c>
      <c r="E31">
        <v>0</v>
      </c>
      <c r="F31" s="1">
        <v>70</v>
      </c>
      <c r="G31" s="1">
        <f t="shared" si="0"/>
        <v>0</v>
      </c>
    </row>
    <row r="32" spans="2:7" x14ac:dyDescent="0.25">
      <c r="B32" t="s">
        <v>100</v>
      </c>
      <c r="C32" t="s">
        <v>33</v>
      </c>
      <c r="D32" s="13" t="s">
        <v>39</v>
      </c>
      <c r="E32">
        <v>0</v>
      </c>
      <c r="F32" s="1">
        <v>70</v>
      </c>
      <c r="G32" s="1">
        <f t="shared" si="0"/>
        <v>0</v>
      </c>
    </row>
    <row r="33" spans="2:7" x14ac:dyDescent="0.25">
      <c r="B33" t="s">
        <v>100</v>
      </c>
      <c r="C33" t="s">
        <v>33</v>
      </c>
      <c r="D33" s="13" t="s">
        <v>99</v>
      </c>
      <c r="E33">
        <v>1</v>
      </c>
      <c r="F33" s="1">
        <v>70</v>
      </c>
      <c r="G33" s="1">
        <f t="shared" si="0"/>
        <v>70</v>
      </c>
    </row>
    <row r="34" spans="2:7" x14ac:dyDescent="0.25">
      <c r="B34" t="s">
        <v>100</v>
      </c>
      <c r="C34" t="s">
        <v>33</v>
      </c>
      <c r="D34" s="13" t="s">
        <v>44</v>
      </c>
      <c r="E34">
        <v>2</v>
      </c>
      <c r="F34" s="1">
        <v>70</v>
      </c>
      <c r="G34" s="1">
        <f t="shared" si="0"/>
        <v>140</v>
      </c>
    </row>
    <row r="35" spans="2:7" x14ac:dyDescent="0.25">
      <c r="B35" t="s">
        <v>100</v>
      </c>
      <c r="C35" t="s">
        <v>33</v>
      </c>
      <c r="D35" s="13" t="s">
        <v>79</v>
      </c>
      <c r="E35">
        <v>1</v>
      </c>
      <c r="F35" s="1">
        <v>70</v>
      </c>
      <c r="G35" s="1">
        <f t="shared" si="0"/>
        <v>70</v>
      </c>
    </row>
    <row r="36" spans="2:7" x14ac:dyDescent="0.25">
      <c r="B36" t="s">
        <v>100</v>
      </c>
      <c r="C36" t="s">
        <v>33</v>
      </c>
      <c r="D36" s="13" t="s">
        <v>34</v>
      </c>
      <c r="E36">
        <v>1</v>
      </c>
      <c r="F36" s="1">
        <v>70</v>
      </c>
      <c r="G36" s="1">
        <f t="shared" si="0"/>
        <v>70</v>
      </c>
    </row>
    <row r="37" spans="2:7" x14ac:dyDescent="0.25">
      <c r="B37" t="s">
        <v>100</v>
      </c>
      <c r="C37" t="s">
        <v>33</v>
      </c>
      <c r="D37" s="13" t="s">
        <v>98</v>
      </c>
      <c r="E37">
        <v>1</v>
      </c>
      <c r="F37" s="1">
        <v>70</v>
      </c>
      <c r="G37" s="1">
        <f t="shared" si="0"/>
        <v>70</v>
      </c>
    </row>
    <row r="38" spans="2:7" x14ac:dyDescent="0.25">
      <c r="B38" t="s">
        <v>100</v>
      </c>
      <c r="C38" t="s">
        <v>33</v>
      </c>
      <c r="D38" s="13" t="s">
        <v>48</v>
      </c>
      <c r="E38">
        <v>2</v>
      </c>
      <c r="F38" s="1">
        <v>70</v>
      </c>
      <c r="G38" s="1">
        <f t="shared" si="0"/>
        <v>140</v>
      </c>
    </row>
    <row r="39" spans="2:7" x14ac:dyDescent="0.25">
      <c r="B39" t="s">
        <v>100</v>
      </c>
      <c r="C39" t="s">
        <v>33</v>
      </c>
      <c r="D39" s="13" t="s">
        <v>73</v>
      </c>
      <c r="E39">
        <v>0</v>
      </c>
      <c r="F39" s="1">
        <v>70</v>
      </c>
      <c r="G39" s="1">
        <f t="shared" si="0"/>
        <v>0</v>
      </c>
    </row>
    <row r="40" spans="2:7" x14ac:dyDescent="0.25">
      <c r="B40" t="s">
        <v>100</v>
      </c>
      <c r="C40" t="s">
        <v>33</v>
      </c>
      <c r="D40" s="13" t="s">
        <v>94</v>
      </c>
      <c r="E40">
        <v>1</v>
      </c>
      <c r="F40" s="1">
        <v>70</v>
      </c>
      <c r="G40" s="1">
        <f t="shared" si="0"/>
        <v>70</v>
      </c>
    </row>
    <row r="41" spans="2:7" x14ac:dyDescent="0.25">
      <c r="B41" t="s">
        <v>100</v>
      </c>
      <c r="C41" t="s">
        <v>33</v>
      </c>
      <c r="D41" s="13" t="s">
        <v>95</v>
      </c>
      <c r="E41">
        <v>1</v>
      </c>
      <c r="F41" s="1">
        <v>70</v>
      </c>
      <c r="G41" s="1">
        <f t="shared" si="0"/>
        <v>70</v>
      </c>
    </row>
    <row r="42" spans="2:7" x14ac:dyDescent="0.25">
      <c r="B42" t="s">
        <v>100</v>
      </c>
      <c r="C42" t="s">
        <v>33</v>
      </c>
      <c r="D42" s="13" t="s">
        <v>93</v>
      </c>
      <c r="E42">
        <v>1</v>
      </c>
      <c r="F42" s="1">
        <v>70</v>
      </c>
      <c r="G42" s="1">
        <f t="shared" si="0"/>
        <v>70</v>
      </c>
    </row>
    <row r="43" spans="2:7" x14ac:dyDescent="0.25">
      <c r="B43" t="s">
        <v>100</v>
      </c>
      <c r="C43" t="s">
        <v>33</v>
      </c>
      <c r="D43" s="13" t="s">
        <v>97</v>
      </c>
      <c r="E43">
        <v>0</v>
      </c>
      <c r="F43" s="1">
        <v>70</v>
      </c>
      <c r="G43" s="1">
        <f t="shared" si="0"/>
        <v>0</v>
      </c>
    </row>
    <row r="44" spans="2:7" x14ac:dyDescent="0.25">
      <c r="B44" t="s">
        <v>100</v>
      </c>
      <c r="C44" t="s">
        <v>33</v>
      </c>
      <c r="D44" s="13" t="s">
        <v>46</v>
      </c>
      <c r="E44">
        <v>2</v>
      </c>
      <c r="F44" s="1">
        <v>70</v>
      </c>
      <c r="G44" s="1">
        <f t="shared" si="0"/>
        <v>140</v>
      </c>
    </row>
    <row r="45" spans="2:7" x14ac:dyDescent="0.25">
      <c r="B45" t="s">
        <v>100</v>
      </c>
      <c r="C45" t="s">
        <v>33</v>
      </c>
      <c r="D45" s="13" t="s">
        <v>51</v>
      </c>
      <c r="E45">
        <v>1</v>
      </c>
      <c r="F45" s="1">
        <v>70</v>
      </c>
      <c r="G45" s="1">
        <f t="shared" si="0"/>
        <v>70</v>
      </c>
    </row>
    <row r="46" spans="2:7" x14ac:dyDescent="0.25">
      <c r="B46" t="s">
        <v>102</v>
      </c>
      <c r="C46" t="s">
        <v>33</v>
      </c>
      <c r="D46" s="13" t="s">
        <v>101</v>
      </c>
      <c r="E46">
        <v>1</v>
      </c>
      <c r="F46" s="1">
        <v>80</v>
      </c>
      <c r="G46" s="1">
        <f t="shared" si="0"/>
        <v>80</v>
      </c>
    </row>
    <row r="47" spans="2:7" x14ac:dyDescent="0.25">
      <c r="G47" s="1">
        <f>SUM(G5:G46)</f>
        <v>3200</v>
      </c>
    </row>
    <row r="49" spans="5:5" x14ac:dyDescent="0.25">
      <c r="E49">
        <f>SUM(E5:E48)</f>
        <v>50</v>
      </c>
    </row>
  </sheetData>
  <sortState xmlns:xlrd2="http://schemas.microsoft.com/office/spreadsheetml/2017/richdata2" ref="B25:E46">
    <sortCondition ref="B25:B46"/>
    <sortCondition ref="D25:D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Valencia</dc:creator>
  <cp:lastModifiedBy>Carlos Valencia</cp:lastModifiedBy>
  <dcterms:created xsi:type="dcterms:W3CDTF">2020-06-02T21:05:12Z</dcterms:created>
  <dcterms:modified xsi:type="dcterms:W3CDTF">2020-06-18T15:57:12Z</dcterms:modified>
</cp:coreProperties>
</file>