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 activeTab="3"/>
  </bookViews>
  <sheets>
    <sheet name="工作表1" sheetId="1" r:id="rId1"/>
    <sheet name="Cube0.5" sheetId="2" r:id="rId2"/>
    <sheet name="House 121" sheetId="3" r:id="rId3"/>
    <sheet name="Tree" sheetId="4" r:id="rId4"/>
  </sheets>
  <calcPr calcId="145621"/>
</workbook>
</file>

<file path=xl/calcChain.xml><?xml version="1.0" encoding="utf-8"?>
<calcChain xmlns="http://schemas.openxmlformats.org/spreadsheetml/2006/main">
  <c r="D13" i="3" l="1"/>
  <c r="D12" i="3"/>
  <c r="C13" i="3"/>
  <c r="C12" i="3"/>
  <c r="B16" i="2"/>
  <c r="B15" i="2"/>
  <c r="D17" i="2"/>
  <c r="D15" i="2"/>
  <c r="C15" i="2"/>
  <c r="C17" i="2" s="1"/>
  <c r="C27" i="1" l="1"/>
  <c r="B27" i="1"/>
</calcChain>
</file>

<file path=xl/sharedStrings.xml><?xml version="1.0" encoding="utf-8"?>
<sst xmlns="http://schemas.openxmlformats.org/spreadsheetml/2006/main" count="78" uniqueCount="26">
  <si>
    <t>PX</t>
    <phoneticPr fontId="1" type="noConversion"/>
  </si>
  <si>
    <t>PZ</t>
    <phoneticPr fontId="1" type="noConversion"/>
  </si>
  <si>
    <t>WX</t>
    <phoneticPr fontId="1" type="noConversion"/>
  </si>
  <si>
    <t>WZ</t>
    <phoneticPr fontId="1" type="noConversion"/>
  </si>
  <si>
    <t>can OBJ on right</t>
    <phoneticPr fontId="1" type="noConversion"/>
  </si>
  <si>
    <t>cneter</t>
    <phoneticPr fontId="1" type="noConversion"/>
  </si>
  <si>
    <t>can OBJ on left</t>
    <phoneticPr fontId="1" type="noConversion"/>
  </si>
  <si>
    <t>back</t>
    <phoneticPr fontId="1" type="noConversion"/>
  </si>
  <si>
    <t>x</t>
    <phoneticPr fontId="1" type="noConversion"/>
  </si>
  <si>
    <t>z</t>
    <phoneticPr fontId="1" type="noConversion"/>
  </si>
  <si>
    <t>front</t>
    <phoneticPr fontId="1" type="noConversion"/>
  </si>
  <si>
    <t>obj on r</t>
    <phoneticPr fontId="1" type="noConversion"/>
  </si>
  <si>
    <t>obj on l</t>
    <phoneticPr fontId="1" type="noConversion"/>
  </si>
  <si>
    <t>center</t>
    <phoneticPr fontId="1" type="noConversion"/>
  </si>
  <si>
    <t>m[0]</t>
    <phoneticPr fontId="1" type="noConversion"/>
  </si>
  <si>
    <t>m[1]</t>
  </si>
  <si>
    <t>m[2]</t>
  </si>
  <si>
    <t>Front</t>
    <phoneticPr fontId="1" type="noConversion"/>
  </si>
  <si>
    <t>Back</t>
    <phoneticPr fontId="1" type="noConversion"/>
  </si>
  <si>
    <t>Max</t>
    <phoneticPr fontId="1" type="noConversion"/>
  </si>
  <si>
    <t>Min</t>
    <phoneticPr fontId="1" type="noConversion"/>
  </si>
  <si>
    <t>F</t>
    <phoneticPr fontId="1" type="noConversion"/>
  </si>
  <si>
    <t>B</t>
    <phoneticPr fontId="1" type="noConversion"/>
  </si>
  <si>
    <t>MAX</t>
    <phoneticPr fontId="1" type="noConversion"/>
  </si>
  <si>
    <t>MIN</t>
    <phoneticPr fontId="1" type="noConversion"/>
  </si>
  <si>
    <t>********************************************************************************************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</si>
</sst>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工作表1!$E$7</c:f>
              <c:strCache>
                <c:ptCount val="1"/>
                <c:pt idx="0">
                  <c:v>WZ</c:v>
                </c:pt>
              </c:strCache>
            </c:strRef>
          </c:tx>
          <c:val>
            <c:numRef>
              <c:f>工作表1!$E$8:$E$26</c:f>
              <c:numCache>
                <c:formatCode>General</c:formatCode>
                <c:ptCount val="19"/>
                <c:pt idx="0">
                  <c:v>-1.3</c:v>
                </c:pt>
                <c:pt idx="1">
                  <c:v>-2.6</c:v>
                </c:pt>
                <c:pt idx="2">
                  <c:v>-0.32</c:v>
                </c:pt>
                <c:pt idx="3">
                  <c:v>-1.42</c:v>
                </c:pt>
                <c:pt idx="5">
                  <c:v>-3.42</c:v>
                </c:pt>
                <c:pt idx="6">
                  <c:v>-3.53</c:v>
                </c:pt>
                <c:pt idx="7">
                  <c:v>-3.52</c:v>
                </c:pt>
                <c:pt idx="8">
                  <c:v>-5.5279999999999996</c:v>
                </c:pt>
                <c:pt idx="10">
                  <c:v>-1.55</c:v>
                </c:pt>
                <c:pt idx="11">
                  <c:v>-0.45</c:v>
                </c:pt>
                <c:pt idx="12">
                  <c:v>-2.65</c:v>
                </c:pt>
                <c:pt idx="13">
                  <c:v>-1.5569999999999999</c:v>
                </c:pt>
                <c:pt idx="15">
                  <c:v>0.45</c:v>
                </c:pt>
                <c:pt idx="16">
                  <c:v>0.55300000000000005</c:v>
                </c:pt>
                <c:pt idx="17">
                  <c:v>0.54700000000000004</c:v>
                </c:pt>
                <c:pt idx="18">
                  <c:v>2.5499999999999998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6736"/>
        <c:axId val="36794304"/>
      </c:lineChart>
      <c:catAx>
        <c:axId val="1245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94304"/>
        <c:crosses val="autoZero"/>
        <c:auto val="1"/>
        <c:lblAlgn val="ctr"/>
        <c:lblOffset val="100"/>
        <c:noMultiLvlLbl val="0"/>
      </c:catAx>
      <c:valAx>
        <c:axId val="367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967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WX</c:v>
                </c:pt>
              </c:strCache>
            </c:strRef>
          </c:tx>
          <c:val>
            <c:numRef>
              <c:f>工作表1!$D$8:$D$26</c:f>
              <c:numCache>
                <c:formatCode>General</c:formatCode>
                <c:ptCount val="19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3.5</c:v>
                </c:pt>
                <c:pt idx="5">
                  <c:v>-0.5</c:v>
                </c:pt>
                <c:pt idx="6">
                  <c:v>-1.6</c:v>
                </c:pt>
                <c:pt idx="7">
                  <c:v>0.7</c:v>
                </c:pt>
                <c:pt idx="8">
                  <c:v>-0.5</c:v>
                </c:pt>
                <c:pt idx="10">
                  <c:v>-2.4300000000000002</c:v>
                </c:pt>
                <c:pt idx="11">
                  <c:v>-2.5299999999999998</c:v>
                </c:pt>
                <c:pt idx="12">
                  <c:v>-2.52</c:v>
                </c:pt>
                <c:pt idx="13">
                  <c:v>-4.53</c:v>
                </c:pt>
                <c:pt idx="15">
                  <c:v>-0.53</c:v>
                </c:pt>
                <c:pt idx="16">
                  <c:v>0.56259999999999999</c:v>
                </c:pt>
                <c:pt idx="17">
                  <c:v>-1.637</c:v>
                </c:pt>
                <c:pt idx="18">
                  <c:v>-0.54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7248"/>
        <c:axId val="36796032"/>
      </c:lineChart>
      <c:catAx>
        <c:axId val="1245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96032"/>
        <c:crosses val="autoZero"/>
        <c:auto val="1"/>
        <c:lblAlgn val="ctr"/>
        <c:lblOffset val="100"/>
        <c:noMultiLvlLbl val="0"/>
      </c:catAx>
      <c:valAx>
        <c:axId val="367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972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工作表1!$C$7</c:f>
              <c:strCache>
                <c:ptCount val="1"/>
                <c:pt idx="0">
                  <c:v>PZ</c:v>
                </c:pt>
              </c:strCache>
            </c:strRef>
          </c:tx>
          <c:val>
            <c:numRef>
              <c:f>工作表1!$C$8:$C$26</c:f>
              <c:numCache>
                <c:formatCode>General</c:formatCode>
                <c:ptCount val="19"/>
                <c:pt idx="0">
                  <c:v>-1.33</c:v>
                </c:pt>
                <c:pt idx="1">
                  <c:v>-2.63</c:v>
                </c:pt>
                <c:pt idx="2">
                  <c:v>-0.33</c:v>
                </c:pt>
                <c:pt idx="3">
                  <c:v>-1.43</c:v>
                </c:pt>
                <c:pt idx="5">
                  <c:v>0</c:v>
                </c:pt>
                <c:pt idx="6">
                  <c:v>0</c:v>
                </c:pt>
                <c:pt idx="7">
                  <c:v>-0.02</c:v>
                </c:pt>
                <c:pt idx="8">
                  <c:v>-2.02</c:v>
                </c:pt>
                <c:pt idx="10">
                  <c:v>-1.544</c:v>
                </c:pt>
                <c:pt idx="11">
                  <c:v>-0.44500000000000001</c:v>
                </c:pt>
                <c:pt idx="12">
                  <c:v>-2.645</c:v>
                </c:pt>
                <c:pt idx="13">
                  <c:v>-1.5489999999999999</c:v>
                </c:pt>
                <c:pt idx="15">
                  <c:v>-3.0489999999999999</c:v>
                </c:pt>
                <c:pt idx="16">
                  <c:v>-2.94</c:v>
                </c:pt>
                <c:pt idx="17">
                  <c:v>-2.95</c:v>
                </c:pt>
                <c:pt idx="18">
                  <c:v>-0.94899999999999995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7760"/>
        <c:axId val="36797760"/>
      </c:lineChart>
      <c:catAx>
        <c:axId val="1245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97760"/>
        <c:crosses val="autoZero"/>
        <c:auto val="1"/>
        <c:lblAlgn val="ctr"/>
        <c:lblOffset val="100"/>
        <c:noMultiLvlLbl val="0"/>
      </c:catAx>
      <c:valAx>
        <c:axId val="367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97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PX</c:v>
                </c:pt>
              </c:strCache>
            </c:strRef>
          </c:tx>
          <c:val>
            <c:numRef>
              <c:f>工作表1!$B$8:$B$26</c:f>
              <c:numCache>
                <c:formatCode>General</c:formatCode>
                <c:ptCount val="19"/>
                <c:pt idx="0">
                  <c:v>-1.9</c:v>
                </c:pt>
                <c:pt idx="1">
                  <c:v>-1.9</c:v>
                </c:pt>
                <c:pt idx="2">
                  <c:v>-1.9</c:v>
                </c:pt>
                <c:pt idx="3">
                  <c:v>0</c:v>
                </c:pt>
                <c:pt idx="5">
                  <c:v>-0.5</c:v>
                </c:pt>
                <c:pt idx="6">
                  <c:v>-1.6</c:v>
                </c:pt>
                <c:pt idx="7">
                  <c:v>0.68799999999999994</c:v>
                </c:pt>
                <c:pt idx="8">
                  <c:v>-0.5</c:v>
                </c:pt>
                <c:pt idx="10">
                  <c:v>1.069</c:v>
                </c:pt>
                <c:pt idx="11">
                  <c:v>0.96</c:v>
                </c:pt>
                <c:pt idx="12">
                  <c:v>0.97</c:v>
                </c:pt>
                <c:pt idx="13">
                  <c:v>-1.03</c:v>
                </c:pt>
                <c:pt idx="15">
                  <c:v>-0.52600000000000002</c:v>
                </c:pt>
                <c:pt idx="16">
                  <c:v>0.57299999999999995</c:v>
                </c:pt>
                <c:pt idx="17">
                  <c:v>-1.6259999999999999</c:v>
                </c:pt>
                <c:pt idx="18">
                  <c:v>-0.53280000000000005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8272"/>
        <c:axId val="105464960"/>
      </c:lineChart>
      <c:catAx>
        <c:axId val="1245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64960"/>
        <c:crosses val="autoZero"/>
        <c:auto val="1"/>
        <c:lblAlgn val="ctr"/>
        <c:lblOffset val="100"/>
        <c:noMultiLvlLbl val="0"/>
      </c:catAx>
      <c:valAx>
        <c:axId val="105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98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151278</xdr:colOff>
      <xdr:row>6</xdr:row>
      <xdr:rowOff>12326</xdr:rowOff>
    </xdr:from>
    <xdr:to>
      <xdr:col>14</xdr:col>
      <xdr:colOff>621925</xdr:colOff>
      <xdr:row>18</xdr:row>
      <xdr:rowOff>200585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207308</xdr:colOff>
      <xdr:row>6</xdr:row>
      <xdr:rowOff>113179</xdr:rowOff>
    </xdr:from>
    <xdr:to>
      <xdr:col>21</xdr:col>
      <xdr:colOff>677955</xdr:colOff>
      <xdr:row>19</xdr:row>
      <xdr:rowOff>88526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151278</xdr:colOff>
      <xdr:row>20</xdr:row>
      <xdr:rowOff>146798</xdr:rowOff>
    </xdr:from>
    <xdr:to>
      <xdr:col>14</xdr:col>
      <xdr:colOff>621925</xdr:colOff>
      <xdr:row>33</xdr:row>
      <xdr:rowOff>122145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252131</xdr:colOff>
      <xdr:row>20</xdr:row>
      <xdr:rowOff>90767</xdr:rowOff>
    </xdr:from>
    <xdr:to>
      <xdr:col>22</xdr:col>
      <xdr:colOff>39219</xdr:colOff>
      <xdr:row>33</xdr:row>
      <xdr:rowOff>66114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zoomScale="85" zoomScaleNormal="85" workbookViewId="0">
      <selection activeCell="D41" sqref="D41"/>
    </sheetView>
  </sheetViews>
  <sheetFormatPr defaultRowHeight="16.5" x14ac:dyDescent="0.25"/>
  <sheetData>
    <row r="1" spans="1:7" x14ac:dyDescent="0.25">
      <c r="B1">
        <v>0</v>
      </c>
      <c r="C1">
        <v>90</v>
      </c>
      <c r="D1">
        <v>180</v>
      </c>
      <c r="E1">
        <v>270</v>
      </c>
    </row>
    <row r="2" spans="1:7" x14ac:dyDescent="0.25">
      <c r="A2" t="s">
        <v>0</v>
      </c>
      <c r="C2">
        <v>-1.91</v>
      </c>
    </row>
    <row r="3" spans="1:7" x14ac:dyDescent="0.25">
      <c r="A3" t="s">
        <v>1</v>
      </c>
      <c r="C3">
        <v>-1.33</v>
      </c>
    </row>
    <row r="4" spans="1:7" x14ac:dyDescent="0.25">
      <c r="A4" t="s">
        <v>2</v>
      </c>
      <c r="C4">
        <v>1.59</v>
      </c>
    </row>
    <row r="5" spans="1:7" x14ac:dyDescent="0.25">
      <c r="A5" t="s">
        <v>3</v>
      </c>
      <c r="C5">
        <v>-1.3</v>
      </c>
    </row>
    <row r="7" spans="1:7" x14ac:dyDescent="0.25">
      <c r="B7" t="s">
        <v>0</v>
      </c>
      <c r="C7" t="s">
        <v>1</v>
      </c>
      <c r="D7" t="s">
        <v>2</v>
      </c>
      <c r="E7" t="s">
        <v>3</v>
      </c>
    </row>
    <row r="8" spans="1:7" x14ac:dyDescent="0.25">
      <c r="A8">
        <v>90</v>
      </c>
      <c r="B8">
        <v>-1.9</v>
      </c>
      <c r="C8">
        <v>-1.33</v>
      </c>
      <c r="D8">
        <v>1.6</v>
      </c>
      <c r="E8">
        <v>-1.3</v>
      </c>
      <c r="G8" t="s">
        <v>5</v>
      </c>
    </row>
    <row r="9" spans="1:7" x14ac:dyDescent="0.25">
      <c r="B9">
        <v>-1.9</v>
      </c>
      <c r="C9">
        <v>-2.63</v>
      </c>
      <c r="D9">
        <v>1.6</v>
      </c>
      <c r="E9">
        <v>-2.6</v>
      </c>
      <c r="G9" t="s">
        <v>4</v>
      </c>
    </row>
    <row r="10" spans="1:7" x14ac:dyDescent="0.25">
      <c r="B10">
        <v>-1.9</v>
      </c>
      <c r="C10">
        <v>-0.33</v>
      </c>
      <c r="D10">
        <v>1.6</v>
      </c>
      <c r="E10">
        <v>-0.32</v>
      </c>
      <c r="G10" t="s">
        <v>6</v>
      </c>
    </row>
    <row r="11" spans="1:7" x14ac:dyDescent="0.25">
      <c r="B11">
        <v>0</v>
      </c>
      <c r="C11">
        <v>-1.43</v>
      </c>
      <c r="D11">
        <v>3.5</v>
      </c>
      <c r="E11">
        <v>-1.42</v>
      </c>
      <c r="G11" t="s">
        <v>7</v>
      </c>
    </row>
    <row r="13" spans="1:7" x14ac:dyDescent="0.25">
      <c r="A13">
        <v>180</v>
      </c>
      <c r="B13">
        <v>-0.5</v>
      </c>
      <c r="C13">
        <v>0</v>
      </c>
      <c r="D13">
        <v>-0.5</v>
      </c>
      <c r="E13">
        <v>-3.42</v>
      </c>
      <c r="G13" t="s">
        <v>5</v>
      </c>
    </row>
    <row r="14" spans="1:7" x14ac:dyDescent="0.25">
      <c r="B14">
        <v>-1.6</v>
      </c>
      <c r="C14">
        <v>0</v>
      </c>
      <c r="D14">
        <v>-1.6</v>
      </c>
      <c r="E14">
        <v>-3.53</v>
      </c>
      <c r="G14" t="s">
        <v>4</v>
      </c>
    </row>
    <row r="15" spans="1:7" x14ac:dyDescent="0.25">
      <c r="B15">
        <v>0.68799999999999994</v>
      </c>
      <c r="C15">
        <v>-0.02</v>
      </c>
      <c r="D15">
        <v>0.7</v>
      </c>
      <c r="E15">
        <v>-3.52</v>
      </c>
      <c r="G15" t="s">
        <v>6</v>
      </c>
    </row>
    <row r="16" spans="1:7" x14ac:dyDescent="0.25">
      <c r="B16">
        <v>-0.5</v>
      </c>
      <c r="C16">
        <v>-2.02</v>
      </c>
      <c r="D16">
        <v>-0.5</v>
      </c>
      <c r="E16">
        <v>-5.5279999999999996</v>
      </c>
      <c r="G16" t="s">
        <v>7</v>
      </c>
    </row>
    <row r="18" spans="1:7" x14ac:dyDescent="0.25">
      <c r="A18">
        <v>270</v>
      </c>
      <c r="B18">
        <v>1.069</v>
      </c>
      <c r="C18">
        <v>-1.544</v>
      </c>
      <c r="D18">
        <v>-2.4300000000000002</v>
      </c>
      <c r="E18">
        <v>-1.55</v>
      </c>
      <c r="G18" t="s">
        <v>5</v>
      </c>
    </row>
    <row r="19" spans="1:7" x14ac:dyDescent="0.25">
      <c r="B19">
        <v>0.96</v>
      </c>
      <c r="C19">
        <v>-0.44500000000000001</v>
      </c>
      <c r="D19">
        <v>-2.5299999999999998</v>
      </c>
      <c r="E19">
        <v>-0.45</v>
      </c>
      <c r="G19" t="s">
        <v>4</v>
      </c>
    </row>
    <row r="20" spans="1:7" x14ac:dyDescent="0.25">
      <c r="B20">
        <v>0.97</v>
      </c>
      <c r="C20">
        <v>-2.645</v>
      </c>
      <c r="D20">
        <v>-2.52</v>
      </c>
      <c r="E20">
        <v>-2.65</v>
      </c>
      <c r="G20" t="s">
        <v>6</v>
      </c>
    </row>
    <row r="21" spans="1:7" x14ac:dyDescent="0.25">
      <c r="B21">
        <v>-1.03</v>
      </c>
      <c r="C21">
        <v>-1.5489999999999999</v>
      </c>
      <c r="D21">
        <v>-4.53</v>
      </c>
      <c r="E21">
        <v>-1.5569999999999999</v>
      </c>
      <c r="G21" t="s">
        <v>7</v>
      </c>
    </row>
    <row r="23" spans="1:7" x14ac:dyDescent="0.25">
      <c r="A23">
        <v>360</v>
      </c>
      <c r="B23">
        <v>-0.52600000000000002</v>
      </c>
      <c r="C23">
        <v>-3.0489999999999999</v>
      </c>
      <c r="D23">
        <v>-0.53</v>
      </c>
      <c r="E23">
        <v>0.45</v>
      </c>
      <c r="G23" t="s">
        <v>5</v>
      </c>
    </row>
    <row r="24" spans="1:7" x14ac:dyDescent="0.25">
      <c r="B24">
        <v>0.57299999999999995</v>
      </c>
      <c r="C24">
        <v>-2.94</v>
      </c>
      <c r="D24">
        <v>0.56259999999999999</v>
      </c>
      <c r="E24">
        <v>0.55300000000000005</v>
      </c>
      <c r="G24" t="s">
        <v>4</v>
      </c>
    </row>
    <row r="25" spans="1:7" x14ac:dyDescent="0.25">
      <c r="B25">
        <v>-1.6259999999999999</v>
      </c>
      <c r="C25">
        <v>-2.95</v>
      </c>
      <c r="D25">
        <v>-1.637</v>
      </c>
      <c r="E25">
        <v>0.54700000000000004</v>
      </c>
      <c r="G25" t="s">
        <v>6</v>
      </c>
    </row>
    <row r="26" spans="1:7" x14ac:dyDescent="0.25">
      <c r="B26">
        <v>-0.53280000000000005</v>
      </c>
      <c r="C26">
        <v>-0.94899999999999995</v>
      </c>
      <c r="D26">
        <v>-0.54</v>
      </c>
      <c r="E26">
        <v>2.5499999999999998</v>
      </c>
      <c r="G26" t="s">
        <v>7</v>
      </c>
    </row>
    <row r="27" spans="1:7" x14ac:dyDescent="0.25">
      <c r="B27">
        <f>AVERAGE(B8:B26)</f>
        <v>-0.48467499999999997</v>
      </c>
      <c r="C27">
        <f>AVERAGE(C8:C26)</f>
        <v>-1.4894375000000002</v>
      </c>
    </row>
    <row r="30" spans="1:7" x14ac:dyDescent="0.25">
      <c r="B30">
        <v>12</v>
      </c>
      <c r="C30">
        <v>13</v>
      </c>
      <c r="D30">
        <v>14</v>
      </c>
    </row>
    <row r="31" spans="1:7" x14ac:dyDescent="0.25">
      <c r="A31">
        <v>180</v>
      </c>
      <c r="B31">
        <v>2.8000000000000001E-2</v>
      </c>
      <c r="C31">
        <v>-6.5000000000000002E-2</v>
      </c>
      <c r="D31">
        <v>-1.2190000000000001</v>
      </c>
      <c r="G31" t="s">
        <v>5</v>
      </c>
    </row>
    <row r="32" spans="1:7" x14ac:dyDescent="0.25">
      <c r="B32">
        <v>0.92800000000000005</v>
      </c>
      <c r="C32">
        <v>-6.5000000000000002E-2</v>
      </c>
      <c r="D32">
        <v>-1.2190000000000001</v>
      </c>
      <c r="G32" t="s">
        <v>4</v>
      </c>
    </row>
    <row r="33" spans="1:7" x14ac:dyDescent="0.25">
      <c r="B33">
        <v>-0.87</v>
      </c>
      <c r="C33">
        <v>-6.5000000000000002E-2</v>
      </c>
      <c r="D33">
        <v>-1.2190000000000001</v>
      </c>
      <c r="G33" t="s">
        <v>6</v>
      </c>
    </row>
    <row r="34" spans="1:7" x14ac:dyDescent="0.25">
      <c r="B34">
        <v>2.8000000000000001E-2</v>
      </c>
      <c r="C34">
        <v>-0.11600000000000001</v>
      </c>
      <c r="D34">
        <v>0.57899999999999996</v>
      </c>
      <c r="G34" t="s">
        <v>7</v>
      </c>
    </row>
    <row r="35" spans="1:7" x14ac:dyDescent="0.25">
      <c r="A35">
        <v>180</v>
      </c>
    </row>
    <row r="36" spans="1:7" x14ac:dyDescent="0.25">
      <c r="B36" t="s">
        <v>13</v>
      </c>
      <c r="C36" t="s">
        <v>10</v>
      </c>
      <c r="D36" t="s">
        <v>7</v>
      </c>
      <c r="E36" t="s">
        <v>11</v>
      </c>
      <c r="F36" t="s">
        <v>12</v>
      </c>
    </row>
    <row r="37" spans="1:7" x14ac:dyDescent="0.25">
      <c r="A37" t="s">
        <v>8</v>
      </c>
      <c r="B37">
        <v>1.4750000000000001</v>
      </c>
      <c r="C37">
        <v>1.476</v>
      </c>
      <c r="D37">
        <v>1.4730000000000001</v>
      </c>
      <c r="E37">
        <v>2.2749999999999999</v>
      </c>
      <c r="F37">
        <v>0.77500000000000002</v>
      </c>
    </row>
    <row r="38" spans="1:7" x14ac:dyDescent="0.25">
      <c r="A38" t="s">
        <v>9</v>
      </c>
      <c r="B38">
        <v>2.0299999999999998</v>
      </c>
      <c r="C38">
        <v>1.2310000000000001</v>
      </c>
      <c r="D38">
        <v>2.93</v>
      </c>
      <c r="E38">
        <v>2.032</v>
      </c>
      <c r="F38">
        <v>2.0299999999999998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" sqref="B1:D1"/>
    </sheetView>
  </sheetViews>
  <sheetFormatPr defaultRowHeight="16.5" x14ac:dyDescent="0.25"/>
  <cols>
    <col min="1" max="1" width="22.5" customWidth="1"/>
    <col min="2" max="4" width="15.625" customWidth="1"/>
    <col min="5" max="5" width="13.375" customWidth="1"/>
  </cols>
  <sheetData>
    <row r="1" spans="1:6" x14ac:dyDescent="0.25">
      <c r="A1" s="1"/>
      <c r="B1" s="1" t="s">
        <v>14</v>
      </c>
      <c r="C1" s="1" t="s">
        <v>15</v>
      </c>
      <c r="D1" s="1" t="s">
        <v>16</v>
      </c>
    </row>
    <row r="2" spans="1:6" x14ac:dyDescent="0.25">
      <c r="A2" s="1">
        <v>180</v>
      </c>
      <c r="B2" s="1">
        <v>-8.9560000000000004E-3</v>
      </c>
      <c r="C2" s="1">
        <v>-7.6999999999999999E-2</v>
      </c>
      <c r="D2" s="1">
        <v>-0.8</v>
      </c>
      <c r="E2" s="1" t="s">
        <v>17</v>
      </c>
    </row>
    <row r="3" spans="1:6" x14ac:dyDescent="0.25">
      <c r="A3" s="1"/>
      <c r="B3" s="1"/>
      <c r="C3" s="1">
        <v>-0.105</v>
      </c>
      <c r="D3" s="1">
        <v>0.19700000000000001</v>
      </c>
      <c r="E3" s="1" t="s">
        <v>18</v>
      </c>
    </row>
    <row r="4" spans="1:6" x14ac:dyDescent="0.25">
      <c r="A4" s="1">
        <v>0</v>
      </c>
      <c r="B4" s="1">
        <v>0.01</v>
      </c>
      <c r="C4" s="1">
        <v>-7.6999999999999999E-2</v>
      </c>
      <c r="D4" s="1">
        <v>-0.80200000000000005</v>
      </c>
      <c r="E4" s="1" t="s">
        <v>17</v>
      </c>
      <c r="F4" s="1">
        <v>-0.02</v>
      </c>
    </row>
    <row r="5" spans="1:6" x14ac:dyDescent="0.25">
      <c r="A5" s="1"/>
      <c r="B5" s="1"/>
      <c r="C5" s="1">
        <v>-0.1056</v>
      </c>
      <c r="D5" s="1">
        <v>0.19700000000000001</v>
      </c>
      <c r="E5" s="1" t="s">
        <v>18</v>
      </c>
    </row>
    <row r="6" spans="1:6" x14ac:dyDescent="0.25">
      <c r="A6" s="1">
        <v>90</v>
      </c>
      <c r="B6" s="1">
        <v>-0.02</v>
      </c>
      <c r="C6" s="1">
        <v>-7.5999999999999998E-2</v>
      </c>
      <c r="D6" s="1">
        <v>-0.80700000000000005</v>
      </c>
      <c r="E6" s="1" t="s">
        <v>17</v>
      </c>
    </row>
    <row r="7" spans="1:6" x14ac:dyDescent="0.25">
      <c r="A7" s="1"/>
      <c r="B7" s="1"/>
      <c r="C7" s="1">
        <v>-0.105</v>
      </c>
      <c r="D7" s="1">
        <v>0.191</v>
      </c>
      <c r="E7" s="1" t="s">
        <v>18</v>
      </c>
    </row>
    <row r="8" spans="1:6" x14ac:dyDescent="0.25">
      <c r="A8" s="1">
        <v>270</v>
      </c>
      <c r="B8" s="1">
        <v>1.9E-2</v>
      </c>
      <c r="C8" s="1">
        <v>-7.7259999999999995E-2</v>
      </c>
      <c r="D8" s="1">
        <v>-0.79700000000000004</v>
      </c>
      <c r="E8" s="1" t="s">
        <v>17</v>
      </c>
    </row>
    <row r="9" spans="1:6" x14ac:dyDescent="0.25">
      <c r="A9" s="1"/>
      <c r="B9" s="1"/>
      <c r="C9" s="1">
        <v>-0.105</v>
      </c>
      <c r="D9" s="1">
        <v>0.20200000000000001</v>
      </c>
      <c r="E9" s="1" t="s">
        <v>18</v>
      </c>
    </row>
    <row r="10" spans="1:6" x14ac:dyDescent="0.25">
      <c r="A10" s="1"/>
      <c r="B10" s="1"/>
      <c r="C10" s="1"/>
      <c r="D10" s="1"/>
    </row>
    <row r="11" spans="1:6" x14ac:dyDescent="0.25">
      <c r="A11" s="1">
        <v>306</v>
      </c>
      <c r="B11" s="1">
        <v>-4.4200000000000003E-2</v>
      </c>
      <c r="C11" s="1">
        <v>-7.9000000000000001E-2</v>
      </c>
      <c r="D11" s="1">
        <v>-0.72</v>
      </c>
    </row>
    <row r="12" spans="1:6" x14ac:dyDescent="0.25">
      <c r="A12" s="1"/>
      <c r="B12" s="1">
        <v>2.2065000000000001E-2</v>
      </c>
      <c r="C12" s="1">
        <v>-7.5999999999999998E-2</v>
      </c>
      <c r="D12" s="1">
        <v>-0.83899999999999997</v>
      </c>
    </row>
    <row r="13" spans="1:6" x14ac:dyDescent="0.25">
      <c r="A13" s="1"/>
      <c r="B13" s="1">
        <v>-4.3900000000000002E-2</v>
      </c>
      <c r="C13" s="1">
        <v>-8.3000000000000004E-2</v>
      </c>
      <c r="D13" s="1">
        <v>-0.81599999999999995</v>
      </c>
    </row>
    <row r="14" spans="1:6" x14ac:dyDescent="0.25">
      <c r="A14" s="1"/>
      <c r="B14" s="1">
        <v>-0.05</v>
      </c>
      <c r="C14" s="1">
        <v>-0.77378999999999998</v>
      </c>
      <c r="D14" s="1">
        <v>-0.79</v>
      </c>
    </row>
    <row r="15" spans="1:6" x14ac:dyDescent="0.25">
      <c r="A15" s="1" t="s">
        <v>19</v>
      </c>
      <c r="B15" s="1">
        <f>MAX(B2:B14)</f>
        <v>2.2065000000000001E-2</v>
      </c>
      <c r="C15" s="1">
        <f>MAX(C2:C14)</f>
        <v>-7.5999999999999998E-2</v>
      </c>
      <c r="D15" s="1">
        <f>MAX(D2:D14)</f>
        <v>0.20200000000000001</v>
      </c>
    </row>
    <row r="16" spans="1:6" x14ac:dyDescent="0.25">
      <c r="B16">
        <f>SUM(F4,B15)</f>
        <v>2.0650000000000009E-3</v>
      </c>
    </row>
    <row r="17" spans="1:4" x14ac:dyDescent="0.25">
      <c r="A17" s="1" t="s">
        <v>20</v>
      </c>
      <c r="B17" s="1">
        <v>-0.43</v>
      </c>
      <c r="C17" s="1">
        <f>MIN(C2:C15)</f>
        <v>-0.77378999999999998</v>
      </c>
      <c r="D17" s="1">
        <f>MIN(D2:D15)</f>
        <v>-0.83899999999999997</v>
      </c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E13"/>
    </sheetView>
  </sheetViews>
  <sheetFormatPr defaultRowHeight="16.5" x14ac:dyDescent="0.25"/>
  <cols>
    <col min="1" max="1" width="25.5" customWidth="1"/>
    <col min="2" max="4" width="15.625" customWidth="1"/>
  </cols>
  <sheetData>
    <row r="1" spans="1:6" x14ac:dyDescent="0.25">
      <c r="B1" s="1" t="s">
        <v>14</v>
      </c>
      <c r="C1" s="1" t="s">
        <v>15</v>
      </c>
      <c r="D1" s="1" t="s">
        <v>16</v>
      </c>
    </row>
    <row r="2" spans="1:6" x14ac:dyDescent="0.25">
      <c r="A2" s="1">
        <v>180</v>
      </c>
      <c r="B2" s="1">
        <v>-8.8999999999999999E-3</v>
      </c>
      <c r="C2" s="1">
        <v>0.43980000000000002</v>
      </c>
      <c r="D2" s="1">
        <v>-1.3878999999999999</v>
      </c>
      <c r="E2" s="1" t="s">
        <v>17</v>
      </c>
      <c r="F2" s="1">
        <v>-0.02</v>
      </c>
    </row>
    <row r="3" spans="1:6" x14ac:dyDescent="0.25">
      <c r="A3" s="1"/>
      <c r="B3" s="1"/>
      <c r="C3" s="1">
        <v>0.38550000000000001</v>
      </c>
      <c r="D3" s="1">
        <v>0.51100000000000001</v>
      </c>
      <c r="E3" s="1" t="s">
        <v>18</v>
      </c>
    </row>
    <row r="4" spans="1:6" x14ac:dyDescent="0.25">
      <c r="A4" s="1">
        <v>90</v>
      </c>
      <c r="B4" s="1">
        <v>0</v>
      </c>
      <c r="C4" s="1">
        <v>0.4395</v>
      </c>
      <c r="D4" s="1">
        <v>-1.38</v>
      </c>
      <c r="E4" s="1" t="s">
        <v>17</v>
      </c>
    </row>
    <row r="5" spans="1:6" x14ac:dyDescent="0.25">
      <c r="A5" s="1"/>
      <c r="B5" s="1"/>
      <c r="C5" s="1">
        <v>0.38800000000000001</v>
      </c>
      <c r="D5" s="1">
        <v>0.41899999999999998</v>
      </c>
      <c r="E5" s="1" t="s">
        <v>18</v>
      </c>
    </row>
    <row r="6" spans="1:6" x14ac:dyDescent="0.25">
      <c r="A6" s="1">
        <v>270</v>
      </c>
      <c r="B6" s="1">
        <v>2E-3</v>
      </c>
      <c r="C6" s="1">
        <v>0.439</v>
      </c>
      <c r="D6" s="1">
        <v>-1.39</v>
      </c>
      <c r="E6" s="1" t="s">
        <v>17</v>
      </c>
    </row>
    <row r="7" spans="1:6" x14ac:dyDescent="0.25">
      <c r="A7" s="1"/>
      <c r="B7" s="1"/>
      <c r="C7" s="1">
        <v>0.38500000000000001</v>
      </c>
      <c r="D7" s="1">
        <v>0.50600000000000001</v>
      </c>
      <c r="E7" s="1" t="s">
        <v>18</v>
      </c>
    </row>
    <row r="8" spans="1:6" x14ac:dyDescent="0.25">
      <c r="A8" s="1"/>
      <c r="B8" s="1"/>
      <c r="C8" s="1"/>
      <c r="D8" s="1"/>
    </row>
    <row r="9" spans="1:6" x14ac:dyDescent="0.25">
      <c r="A9" s="1">
        <v>360</v>
      </c>
      <c r="B9" s="1">
        <v>4.0000000000000001E-3</v>
      </c>
      <c r="C9" s="1">
        <v>0.43969999999999998</v>
      </c>
      <c r="D9" s="1">
        <v>-1.385</v>
      </c>
      <c r="E9" s="1" t="s">
        <v>21</v>
      </c>
    </row>
    <row r="10" spans="1:6" x14ac:dyDescent="0.25">
      <c r="A10" s="1"/>
      <c r="B10" s="1"/>
      <c r="C10" s="1">
        <v>0.38800000000000001</v>
      </c>
      <c r="D10" s="1">
        <v>0.41399999999999998</v>
      </c>
      <c r="E10" s="1" t="s">
        <v>22</v>
      </c>
    </row>
    <row r="11" spans="1:6" x14ac:dyDescent="0.25">
      <c r="A11" s="1"/>
      <c r="B11" s="1"/>
      <c r="C11" s="1">
        <v>0.441</v>
      </c>
      <c r="D11" s="1">
        <v>-1.4248000000000001</v>
      </c>
    </row>
    <row r="12" spans="1:6" x14ac:dyDescent="0.25">
      <c r="A12" s="1" t="s">
        <v>23</v>
      </c>
      <c r="B12" s="1">
        <v>0.99099999999999999</v>
      </c>
      <c r="C12" s="1">
        <f>MAX(C2:C11)</f>
        <v>0.441</v>
      </c>
      <c r="D12" s="1">
        <f>MAX(D2:D11)</f>
        <v>0.51100000000000001</v>
      </c>
    </row>
    <row r="13" spans="1:6" x14ac:dyDescent="0.25">
      <c r="A13" s="1" t="s">
        <v>24</v>
      </c>
      <c r="B13">
        <v>-0.9</v>
      </c>
      <c r="C13">
        <f>MIN(C2:C12)</f>
        <v>0.38500000000000001</v>
      </c>
      <c r="D13">
        <f>MIN(D2:D12)</f>
        <v>-1.4248000000000001</v>
      </c>
    </row>
    <row r="14" spans="1:6" x14ac:dyDescent="0.25">
      <c r="B14" s="1"/>
      <c r="C14" s="1"/>
      <c r="D14" s="1"/>
    </row>
    <row r="15" spans="1:6" x14ac:dyDescent="0.25">
      <c r="A1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14" sqref="F14"/>
    </sheetView>
  </sheetViews>
  <sheetFormatPr defaultRowHeight="16.5" x14ac:dyDescent="0.25"/>
  <cols>
    <col min="1" max="5" width="15.625" customWidth="1"/>
  </cols>
  <sheetData>
    <row r="1" spans="1:5" x14ac:dyDescent="0.25">
      <c r="B1" s="1" t="s">
        <v>14</v>
      </c>
      <c r="C1" s="1" t="s">
        <v>15</v>
      </c>
      <c r="D1" s="1" t="s">
        <v>16</v>
      </c>
    </row>
    <row r="2" spans="1:5" x14ac:dyDescent="0.25">
      <c r="A2" s="1">
        <v>180</v>
      </c>
      <c r="B2" s="1">
        <v>-8.8999999999999999E-3</v>
      </c>
      <c r="C2" s="1">
        <v>0.92200000000000004</v>
      </c>
      <c r="D2" s="1">
        <v>-0.77300000000000002</v>
      </c>
      <c r="E2" s="1" t="s">
        <v>21</v>
      </c>
    </row>
    <row r="3" spans="1:5" x14ac:dyDescent="0.25">
      <c r="A3" s="1"/>
      <c r="B3" s="1"/>
      <c r="C3" s="1">
        <v>0.89300000000000002</v>
      </c>
      <c r="D3" s="1">
        <v>0.22559999999999999</v>
      </c>
      <c r="E3" s="1" t="s">
        <v>22</v>
      </c>
    </row>
    <row r="4" spans="1:5" x14ac:dyDescent="0.25">
      <c r="A4" t="s">
        <v>25</v>
      </c>
    </row>
    <row r="5" spans="1:5" x14ac:dyDescent="0.25">
      <c r="A5" s="1">
        <v>90</v>
      </c>
      <c r="B5" s="1">
        <v>2.1299999999999999E-2</v>
      </c>
      <c r="C5" s="1">
        <v>0.92169999999999996</v>
      </c>
      <c r="D5" s="1">
        <v>-0.74990000000000001</v>
      </c>
      <c r="E5" s="1" t="s">
        <v>21</v>
      </c>
    </row>
    <row r="6" spans="1:5" x14ac:dyDescent="0.25">
      <c r="A6" s="1"/>
      <c r="B6" s="1"/>
      <c r="C6" s="1">
        <v>0.89322999999999997</v>
      </c>
      <c r="D6" s="1">
        <v>0.24959999999999999</v>
      </c>
      <c r="E6" s="1" t="s">
        <v>22</v>
      </c>
    </row>
    <row r="7" spans="1:5" x14ac:dyDescent="0.25">
      <c r="A7" t="s">
        <v>25</v>
      </c>
    </row>
    <row r="8" spans="1:5" x14ac:dyDescent="0.25">
      <c r="A8" s="1">
        <v>270</v>
      </c>
      <c r="B8" s="1">
        <v>-0.02</v>
      </c>
      <c r="C8" s="1">
        <v>0.92300000000000004</v>
      </c>
      <c r="D8" s="1">
        <v>-0.79700000000000004</v>
      </c>
      <c r="E8" s="1" t="s">
        <v>21</v>
      </c>
    </row>
    <row r="9" spans="1:5" x14ac:dyDescent="0.25">
      <c r="A9" s="1"/>
      <c r="B9" s="1"/>
      <c r="C9" s="1">
        <v>0.89459999999999995</v>
      </c>
      <c r="D9" s="1">
        <v>0.20100000000000001</v>
      </c>
      <c r="E9" s="1" t="s">
        <v>22</v>
      </c>
    </row>
    <row r="10" spans="1:5" x14ac:dyDescent="0.25">
      <c r="A10" t="s">
        <v>25</v>
      </c>
    </row>
    <row r="11" spans="1:5" x14ac:dyDescent="0.25">
      <c r="A11" s="1">
        <v>360</v>
      </c>
      <c r="B11" s="1">
        <v>9.4999999999999998E-3</v>
      </c>
      <c r="C11" s="1">
        <v>0.9224</v>
      </c>
      <c r="D11" s="1">
        <v>-0.77390000000000003</v>
      </c>
      <c r="E11" s="1" t="s">
        <v>21</v>
      </c>
    </row>
    <row r="12" spans="1:5" x14ac:dyDescent="0.25">
      <c r="A12" s="1"/>
      <c r="B12" s="1"/>
      <c r="C12" s="1">
        <v>0.89390000000000003</v>
      </c>
      <c r="D12" s="1">
        <v>0.22559999999999999</v>
      </c>
      <c r="E12" s="1" t="s">
        <v>22</v>
      </c>
    </row>
    <row r="13" spans="1:5" x14ac:dyDescent="0.25">
      <c r="A13" t="s">
        <v>25</v>
      </c>
    </row>
    <row r="14" spans="1:5" x14ac:dyDescent="0.25">
      <c r="A14" s="1" t="s">
        <v>23</v>
      </c>
    </row>
    <row r="15" spans="1:5" x14ac:dyDescent="0.25">
      <c r="A15" s="1" t="s">
        <v>24</v>
      </c>
    </row>
    <row r="17" spans="1:4" x14ac:dyDescent="0.25">
      <c r="B17">
        <v>0.49</v>
      </c>
      <c r="C17">
        <v>0.92</v>
      </c>
      <c r="D17">
        <v>-0.69299999999999995</v>
      </c>
    </row>
    <row r="18" spans="1:4" x14ac:dyDescent="0.25">
      <c r="B18">
        <v>-0.60850000000000004</v>
      </c>
      <c r="D18">
        <v>-0.85489999999999999</v>
      </c>
    </row>
    <row r="19" spans="1:4" x14ac:dyDescent="0.25">
      <c r="A19" s="1"/>
      <c r="B19" s="1"/>
      <c r="C19" s="1">
        <v>0.92600000000000005</v>
      </c>
      <c r="D19" s="1">
        <v>-0.90300000000000002</v>
      </c>
    </row>
    <row r="22" spans="1:4" x14ac:dyDescent="0.25">
      <c r="A22" s="1"/>
      <c r="B22" s="1"/>
      <c r="C22" s="1"/>
      <c r="D22" s="1"/>
    </row>
    <row r="23" spans="1:4" x14ac:dyDescent="0.25">
      <c r="B23" s="1"/>
      <c r="C23" s="1"/>
      <c r="D2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Cube0.5</vt:lpstr>
      <vt:lpstr>House 121</vt:lpstr>
      <vt:lpstr>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BowenHsu</dc:creator>
  <cp:lastModifiedBy>BowenHsu</cp:lastModifiedBy>
  <dcterms:created xsi:type="dcterms:W3CDTF">2016-06-25T09:22:24Z</dcterms:created>
  <dcterms:modified xsi:type="dcterms:W3CDTF">2016-06-26T08:28:51Z</dcterms:modified>
</cp:coreProperties>
</file>