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S_PROJECT\CvdManager\CVDmanager\"/>
    </mc:Choice>
  </mc:AlternateContent>
  <xr:revisionPtr revIDLastSave="0" documentId="8_{18CD65FB-3F31-4D54-8EEC-54E928CB2B6A}" xr6:coauthVersionLast="47" xr6:coauthVersionMax="47" xr10:uidLastSave="{00000000-0000-0000-0000-000000000000}"/>
  <bookViews>
    <workbookView xWindow="1520" yWindow="1520" windowWidth="19200" windowHeight="11170" tabRatio="845" activeTab="6"/>
  </bookViews>
  <sheets>
    <sheet name="总览" sheetId="1" r:id="rId1"/>
    <sheet name="积分" sheetId="2" r:id="rId2"/>
    <sheet name="校正" sheetId="3" r:id="rId3"/>
    <sheet name="峰分析" sheetId="4" r:id="rId4"/>
    <sheet name="SST" sheetId="5" r:id="rId5"/>
    <sheet name="总结" sheetId="6" r:id="rId6"/>
    <sheet name="审计追踪" sheetId="7" r:id="rId7"/>
    <sheet name="色谱图" sheetId="8" r:id="rId8"/>
  </sheets>
  <calcPr calcId="0"/>
</workbook>
</file>

<file path=xl/calcChain.xml><?xml version="1.0" encoding="utf-8"?>
<calcChain xmlns="http://schemas.openxmlformats.org/spreadsheetml/2006/main">
  <c r="D48" i="2" l="1"/>
  <c r="E48" i="2"/>
  <c r="F48" i="2"/>
  <c r="G48" i="2"/>
  <c r="D57" i="2"/>
  <c r="E57" i="2"/>
  <c r="F57" i="2"/>
  <c r="G57" i="2"/>
  <c r="D66" i="2"/>
  <c r="E66" i="2"/>
  <c r="F66" i="2"/>
  <c r="G66" i="2"/>
  <c r="C43" i="5"/>
  <c r="E43" i="5"/>
</calcChain>
</file>

<file path=xl/sharedStrings.xml><?xml version="1.0" encoding="utf-8"?>
<sst xmlns="http://schemas.openxmlformats.org/spreadsheetml/2006/main" count="941" uniqueCount="303">
  <si>
    <t/>
  </si>
  <si>
    <t>序列总览</t>
  </si>
  <si>
    <t>序列信息</t>
  </si>
  <si>
    <t>名称：</t>
  </si>
  <si>
    <t>永久性气体和烃类分析-0916</t>
  </si>
  <si>
    <t>创建日期：</t>
  </si>
  <si>
    <t>目录：</t>
  </si>
  <si>
    <t>序列</t>
  </si>
  <si>
    <t>创建者：</t>
  </si>
  <si>
    <t>ISQ7000</t>
  </si>
  <si>
    <t>数据仓：</t>
  </si>
  <si>
    <t>Data</t>
  </si>
  <si>
    <t>更新日期：</t>
  </si>
  <si>
    <t>进样数：</t>
  </si>
  <si>
    <t>更新者：</t>
  </si>
  <si>
    <t>进样信息</t>
  </si>
  <si>
    <t xml:space="preserve">序号 </t>
  </si>
  <si>
    <t>进样名称</t>
  </si>
  <si>
    <t xml:space="preserve">位置 </t>
  </si>
  <si>
    <t xml:space="preserve">类型 </t>
  </si>
  <si>
    <t xml:space="preserve">级别 </t>
  </si>
  <si>
    <t xml:space="preserve">进样时间 </t>
  </si>
  <si>
    <t xml:space="preserve">状态 </t>
  </si>
  <si>
    <t>rsd-1</t>
  </si>
  <si>
    <t>14</t>
  </si>
  <si>
    <t>校正标准品</t>
  </si>
  <si>
    <t>1</t>
  </si>
  <si>
    <t>已完成</t>
  </si>
  <si>
    <t>15</t>
  </si>
  <si>
    <t>空白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</si>
  <si>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</si>
  <si>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</si>
  <si>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</si>
  <si>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</si>
  <si>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</si>
  <si>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</si>
  <si>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</si>
  <si>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</si>
  <si>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</si>
  <si>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色谱图和结果</t>
  </si>
  <si>
    <t>进样名称：</t>
  </si>
  <si>
    <t>运行时间 (min)：</t>
  </si>
  <si>
    <t>瓶号：</t>
  </si>
  <si>
    <t>进样量：</t>
  </si>
  <si>
    <t>进样类型：</t>
  </si>
  <si>
    <t>通道：</t>
  </si>
  <si>
    <t>FrontDetector</t>
  </si>
  <si>
    <t>校正级别：</t>
  </si>
  <si>
    <t>波长：</t>
  </si>
  <si>
    <t>n.a.</t>
  </si>
  <si>
    <t>仪器方法：</t>
  </si>
  <si>
    <t>永久性气体和烃类分析方法</t>
  </si>
  <si>
    <t>带宽：</t>
  </si>
  <si>
    <t>处理方法：</t>
  </si>
  <si>
    <t>永久气体和烃类分析</t>
  </si>
  <si>
    <t>稀释因子：</t>
  </si>
  <si>
    <t>进样日期/时间：</t>
  </si>
  <si>
    <t>样品重量：</t>
  </si>
  <si>
    <t>色谱图</t>
  </si>
  <si>
    <t>积分结果</t>
  </si>
  <si>
    <t>峰名称</t>
  </si>
  <si>
    <t>保留时间</t>
  </si>
  <si>
    <t xml:space="preserve">峰面积 </t>
  </si>
  <si>
    <t xml:space="preserve">峰高 </t>
  </si>
  <si>
    <t xml:space="preserve">相对峰面积 </t>
  </si>
  <si>
    <t xml:space="preserve">相对峰高 </t>
  </si>
  <si>
    <t xml:space="preserve">样品量 </t>
  </si>
  <si>
    <t>min</t>
  </si>
  <si>
    <t>pA*min</t>
  </si>
  <si>
    <t>pA</t>
  </si>
  <si>
    <t>%</t>
  </si>
  <si>
    <t>甲烷</t>
  </si>
  <si>
    <t>乙烷</t>
  </si>
  <si>
    <t>乙烯</t>
  </si>
  <si>
    <t>丙烷</t>
  </si>
  <si>
    <t>乙炔</t>
  </si>
  <si>
    <t>总和:</t>
  </si>
  <si>
    <t>mV*min</t>
  </si>
  <si>
    <t>mV</t>
  </si>
  <si>
    <t>AuxLeftDetector</t>
  </si>
  <si>
    <t>CO2</t>
  </si>
  <si>
    <t>O2</t>
  </si>
  <si>
    <t>N2</t>
  </si>
  <si>
    <t>CH4</t>
  </si>
  <si>
    <t>CO</t>
  </si>
  <si>
    <t>校正</t>
  </si>
  <si>
    <t>校正信息</t>
  </si>
  <si>
    <t>校正类型：</t>
  </si>
  <si>
    <t>Lin, AddZero</t>
  </si>
  <si>
    <t>截距 (C0)：</t>
  </si>
  <si>
    <t>评估类型：</t>
  </si>
  <si>
    <t>峰面积</t>
  </si>
  <si>
    <t>斜率 (C1)：</t>
  </si>
  <si>
    <t>校正点数：</t>
  </si>
  <si>
    <t>曲率 (C2)：</t>
  </si>
  <si>
    <t>禁用的校正点数：</t>
  </si>
  <si>
    <t>R-平方：</t>
  </si>
  <si>
    <t>校正图</t>
  </si>
  <si>
    <t>校正结果</t>
  </si>
  <si>
    <t>X 值</t>
  </si>
  <si>
    <t>Y 值</t>
  </si>
  <si>
    <t>级别</t>
  </si>
  <si>
    <t>峰分析</t>
  </si>
  <si>
    <t>峰结果</t>
  </si>
  <si>
    <t xml:space="preserve">峰名称 </t>
  </si>
  <si>
    <t>峰宽 (50%)</t>
  </si>
  <si>
    <t>分离度 (EP)</t>
  </si>
  <si>
    <t>不对称度 (EP)</t>
  </si>
  <si>
    <t>塔板数 (EP)</t>
  </si>
  <si>
    <t>BMB</t>
  </si>
  <si>
    <t>色谱图和 SST 结果</t>
  </si>
  <si>
    <t>SST 结果</t>
  </si>
  <si>
    <t xml:space="preserve">名称 </t>
  </si>
  <si>
    <t xml:space="preserve">进样条件 </t>
  </si>
  <si>
    <t xml:space="preserve">峰 </t>
  </si>
  <si>
    <t xml:space="preserve">测试结果 </t>
  </si>
  <si>
    <t xml:space="preserve">进样 </t>
  </si>
  <si>
    <t xml:space="preserve">已执行的测试用例数目: </t>
  </si>
  <si>
    <t xml:space="preserve">总结果: </t>
  </si>
  <si>
    <t>总结</t>
  </si>
  <si>
    <t>按组分</t>
  </si>
  <si>
    <t>峰高</t>
  </si>
  <si>
    <t>样品量</t>
  </si>
  <si>
    <t xml:space="preserve">峰类型 </t>
  </si>
  <si>
    <t>审计追踪</t>
  </si>
  <si>
    <t>日期时间</t>
  </si>
  <si>
    <t>命令/信息</t>
  </si>
  <si>
    <t>(UTC+08:00)</t>
  </si>
  <si>
    <t>13:36:32</t>
  </si>
  <si>
    <t>进样"chrom://desktop-ad7r3fv/Data/序列/永久性气体和烃类分析-0916.seq/221.smp"的审计追踪。仪器 GCMS 上执行 2022/9/16(仪器控制器 DESKTOP-AD7R3FV)。</t>
  </si>
  <si>
    <t xml:space="preserve">进样16 "rsd-1"开始，使用仪器方法"永久性气体和烃类分析方法"。 </t>
  </si>
  <si>
    <t xml:space="preserve">Log Pressure.Nominal: 7.00 kPa </t>
  </si>
  <si>
    <t>13:36:33</t>
  </si>
  <si>
    <t xml:space="preserve">新的运行状态: 等待就绪 </t>
  </si>
  <si>
    <t>0.000</t>
  </si>
  <si>
    <t xml:space="preserve">进入阶段 "Instrument Setup" </t>
  </si>
  <si>
    <t xml:space="preserve">GC.AuxCarrier6.FlowMode = PressureCtrl </t>
  </si>
  <si>
    <t xml:space="preserve">GC.AuxCarrier5.FlowMode = PressureCtrl </t>
  </si>
  <si>
    <t xml:space="preserve">GC.AuxCarrier4.FlowMode = PressureCtrl </t>
  </si>
  <si>
    <t xml:space="preserve">GC.AuxCarrier3.FlowMode = FlowCtrl </t>
  </si>
  <si>
    <t xml:space="preserve">GC.AuxCarrier2.FlowMode = PressureCtrl </t>
  </si>
  <si>
    <t xml:space="preserve">GC.AuxCarrier1.FlowMode = PressureCtrl </t>
  </si>
  <si>
    <t xml:space="preserve">GC.FrontInlet.FlowMode = FlowCtrl </t>
  </si>
  <si>
    <t xml:space="preserve">GC.PrepRunTimeout = 999.00 min </t>
  </si>
  <si>
    <t xml:space="preserve">GC.EquilibrationTime = 0.10 min </t>
  </si>
  <si>
    <t xml:space="preserve">GC.ReadyDelay = 0.00 min </t>
  </si>
  <si>
    <t xml:space="preserve">GC.FrontInlet.SplitMode = Split </t>
  </si>
  <si>
    <t xml:space="preserve">GC.FrontInlet.SplitFlow.Nominal = 100.0 ml/min </t>
  </si>
  <si>
    <t xml:space="preserve">GC.FrontInlet.SplitFlowCtrl = On </t>
  </si>
  <si>
    <t xml:space="preserve">GC.FrontInlet.PurgeFlow.Nominal = 5.000 ml/min </t>
  </si>
  <si>
    <t xml:space="preserve">GC.FrontInlet.PurgeFlowCtrl = On </t>
  </si>
  <si>
    <t xml:space="preserve">GC.FrontInlet.VacuumCorrection = On </t>
  </si>
  <si>
    <t xml:space="preserve">GC.FrontInlet.GasSaverFlow = 20.0 ml/min </t>
  </si>
  <si>
    <t xml:space="preserve">GC.FrontInlet.GasSaverTime = 2.50 min </t>
  </si>
  <si>
    <t xml:space="preserve">GC.FrontInlet.GasSaverCtrl = On </t>
  </si>
  <si>
    <t xml:space="preserve">GC.FrontInlet.Temperature.Nominal = 250 °C </t>
  </si>
  <si>
    <t xml:space="preserve">GC.FrontInlet.TempCtrl = On </t>
  </si>
  <si>
    <t xml:space="preserve">GC.FrontDetector.Data_Collection_Rate = 10 Hz </t>
  </si>
  <si>
    <t xml:space="preserve">GC.FrontDetector.AirFlow.Nominal = 350.0 ml/min </t>
  </si>
  <si>
    <t xml:space="preserve">GC.FrontDetector.AirFlowCtrl = On </t>
  </si>
  <si>
    <t xml:space="preserve">GC.FrontDetector.MakeupFlow.Nominal = 20.0 ml/min </t>
  </si>
  <si>
    <t xml:space="preserve">GC.FrontDetector.MakeupFlowCtrl = On </t>
  </si>
  <si>
    <t xml:space="preserve">GC.FrontDetector.H2Flow.Nominal = 35.0 ml/min </t>
  </si>
  <si>
    <t xml:space="preserve">GC.FrontDetector.H2FlowCtrl = On </t>
  </si>
  <si>
    <t xml:space="preserve">GC.FrontDetector.Temperature.Nominal = 200 °C </t>
  </si>
  <si>
    <t xml:space="preserve">GC.FrontDetector.TempCtrl = On </t>
  </si>
  <si>
    <t xml:space="preserve">GC.FrontDetector.Flame = On </t>
  </si>
  <si>
    <t xml:space="preserve">GC.FrontDetector.FlameoutRetry = On </t>
  </si>
  <si>
    <t xml:space="preserve">GC.FrontDetector.LitOffset = 1.0 pA </t>
  </si>
  <si>
    <t xml:space="preserve">GC.FrontDetector.PeakWidth = Standard </t>
  </si>
  <si>
    <t xml:space="preserve">GC.AuxLeftDetector.Data_Collection_Rate = 10 Hz </t>
  </si>
  <si>
    <t xml:space="preserve">GC.AuxLeftDetector.Polarity = Positive </t>
  </si>
  <si>
    <t xml:space="preserve">GC.AuxLeftDetector.RefFlow.Nominal = 1.0 ml/min </t>
  </si>
  <si>
    <t xml:space="preserve">GC.AuxLeftDetector.RefFlowCtrl = On </t>
  </si>
  <si>
    <t xml:space="preserve">GC.AuxLeftDetector.Temperature.Nominal = 200 °C </t>
  </si>
  <si>
    <t xml:space="preserve">GC.AuxLeftDetector.TempCtrl = On </t>
  </si>
  <si>
    <t xml:space="preserve">GC.AuxLeftDetector.ColumnSource = AuxCarrier1 </t>
  </si>
  <si>
    <t xml:space="preserve">GC.AuxLeftDetector.Filament = On </t>
  </si>
  <si>
    <t xml:space="preserve">GC.AuxLeftDetector.PeakWidth = Standard </t>
  </si>
  <si>
    <t xml:space="preserve">GC.AuxRightDetector.Data_Collection_Rate = 10 Hz </t>
  </si>
  <si>
    <t xml:space="preserve">GC.AuxRightDetector.Polarity = Negative </t>
  </si>
  <si>
    <t xml:space="preserve">GC.AuxRightDetector.RefFlow.Nominal = 1.0 ml/min </t>
  </si>
  <si>
    <t xml:space="preserve">GC.AuxRightDetector.RefFlowCtrl = On </t>
  </si>
  <si>
    <t xml:space="preserve">GC.AuxRightDetector.Temperature.Nominal = 200 °C </t>
  </si>
  <si>
    <t xml:space="preserve">GC.AuxRightDetector.TempCtrl = On </t>
  </si>
  <si>
    <t xml:space="preserve">GC.AuxRightDetector.ColumnSource = AuxCarrier4 </t>
  </si>
  <si>
    <t xml:space="preserve">GC.AuxRightDetector.Filament = On </t>
  </si>
  <si>
    <t xml:space="preserve">GC.AuxRightDetector.PeakWidth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</si>
  <si>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</si>
  <si>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</si>
  <si>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</si>
  <si>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</si>
  <si>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Off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</si>
  <si>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</si>
  <si>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</si>
  <si>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</si>
  <si>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90 °C </t>
  </si>
  <si>
    <t xml:space="preserve">GC.Heater3.TempCtrl = On </t>
  </si>
  <si>
    <t xml:space="preserve">GC.FrontInlet.FlowCtrl = On </t>
  </si>
  <si>
    <t xml:space="preserve">GC.AuxCarrier1.PressureCtrl = On </t>
  </si>
  <si>
    <t xml:space="preserve">GC.AuxCarrier2.PressureCtrl = On </t>
  </si>
  <si>
    <t xml:space="preserve">GC.AuxCarrier3.FlowCtrl = On </t>
  </si>
  <si>
    <t xml:space="preserve">GC.AuxCarrier4.PressureCtrl = On </t>
  </si>
  <si>
    <t xml:space="preserve">GC.AuxCarrier5.PressureCtrl = On </t>
  </si>
  <si>
    <t xml:space="preserve">GC.AuxCarrier6.PressureCtrl = On </t>
  </si>
  <si>
    <t xml:space="preserve">GC.TempCtrl = On </t>
  </si>
  <si>
    <t xml:space="preserve">GC.AuxCarrier6.TimedPressure = 14.00 kPa </t>
  </si>
  <si>
    <t xml:space="preserve">进入阶段 "Equilibration" </t>
  </si>
  <si>
    <t xml:space="preserve">GC.FrontInlet.Flow.Nominal = 1.000 ml/min </t>
  </si>
  <si>
    <t xml:space="preserve">GC.AuxCarrier1.Pressure.Nominal = 370.00 kPa </t>
  </si>
  <si>
    <t xml:space="preserve">GC.AuxCarrier2.Pressure.Nominal = 320.00 kPa </t>
  </si>
  <si>
    <t xml:space="preserve">GC.AuxCarrier3.Flow.Nominal = 3.000 ml/min </t>
  </si>
  <si>
    <t xml:space="preserve">GC.AuxCarrier4.Pressure.Nominal = 250.00 kPa </t>
  </si>
  <si>
    <t xml:space="preserve">GC.AuxCarrier5.Pressure.Nominal = 220.00 kPa </t>
  </si>
  <si>
    <t xml:space="preserve">GC.Temperature.Nominal = 60.0 °C </t>
  </si>
  <si>
    <t xml:space="preserve">GC.AuxCarrier6.Pressure.Nominal = 7.00 kPa </t>
  </si>
  <si>
    <t xml:space="preserve">进入阶段 "Inject Preparation" </t>
  </si>
  <si>
    <t xml:space="preserve">GC.AuxRightDetector.Autozero </t>
  </si>
  <si>
    <t xml:space="preserve">GC.AuxLeftDetector.Autozero </t>
  </si>
  <si>
    <t xml:space="preserve">GC.FrontDetector.Autozero </t>
  </si>
  <si>
    <t xml:space="preserve">等待GC.Ready </t>
  </si>
  <si>
    <t>13:36:37</t>
  </si>
  <si>
    <t xml:space="preserve">记录Ready: Ready </t>
  </si>
  <si>
    <t>13:38:06</t>
  </si>
  <si>
    <t xml:space="preserve">新的运行状态: 等待平衡时间。 </t>
  </si>
  <si>
    <t>13:38:12</t>
  </si>
  <si>
    <t xml:space="preserve">新的运行状态: 正在等待预运行键 </t>
  </si>
  <si>
    <t xml:space="preserve">记录RunState: StandBy </t>
  </si>
  <si>
    <t xml:space="preserve">发送预运行命令到 GC。 </t>
  </si>
  <si>
    <t xml:space="preserve">记录RunState: PrepRun </t>
  </si>
  <si>
    <t>13:38:13</t>
  </si>
  <si>
    <t xml:space="preserve">Log Pressure.Nominal: 14.00 kPa </t>
  </si>
  <si>
    <t xml:space="preserve">新的运行状态: 正在执行预运行事件 </t>
  </si>
  <si>
    <t>13:38:33</t>
  </si>
  <si>
    <t xml:space="preserve">新的运行状态: 正在等待启动键 </t>
  </si>
  <si>
    <t xml:space="preserve">记录RunState: Ready </t>
  </si>
  <si>
    <t xml:space="preserve">等待完成 </t>
  </si>
  <si>
    <t xml:space="preserve">进入阶段 "Inject" </t>
  </si>
  <si>
    <t xml:space="preserve">InjectValve.Inject </t>
  </si>
  <si>
    <t xml:space="preserve">记录Position: 15 </t>
  </si>
  <si>
    <t xml:space="preserve">记录Volume: 20.0 [μl] </t>
  </si>
  <si>
    <t xml:space="preserve">忽略进样命令，因为进样是一个空白运行。 </t>
  </si>
  <si>
    <t xml:space="preserve">进入阶段 "Start Run" </t>
  </si>
  <si>
    <t xml:space="preserve">GC.FrontDetector.AcqOn </t>
  </si>
  <si>
    <t xml:space="preserve">GC.AuxLeftDetector.AcqOn </t>
  </si>
  <si>
    <t xml:space="preserve">GC.AuxRightDetector.AcqOn </t>
  </si>
  <si>
    <t xml:space="preserve">进入阶段 "Run" </t>
  </si>
  <si>
    <t xml:space="preserve">分析正在启动。 </t>
  </si>
  <si>
    <t>0.005</t>
  </si>
  <si>
    <t xml:space="preserve">分析已启动。 </t>
  </si>
  <si>
    <t>0.010</t>
  </si>
  <si>
    <t xml:space="preserve">GC.AuxOvenEvent1.State = On </t>
  </si>
  <si>
    <t xml:space="preserve">GC.AuxOvenEvent3.State = On </t>
  </si>
  <si>
    <t xml:space="preserve">GC.AuxOvenEvent4.State = On </t>
  </si>
  <si>
    <t xml:space="preserve">GC.AuxOvenEvent5.State = On </t>
  </si>
  <si>
    <t>0.011</t>
  </si>
  <si>
    <t xml:space="preserve">新的运行状态: 正在运行 </t>
  </si>
  <si>
    <t xml:space="preserve">记录RunState: Run </t>
  </si>
  <si>
    <t xml:space="preserve">记录Ready: NotReady </t>
  </si>
  <si>
    <t>13:39:27</t>
  </si>
  <si>
    <t>0.900</t>
  </si>
  <si>
    <t xml:space="preserve">GC.AuxOvenEvent4.State = Off </t>
  </si>
  <si>
    <t>13:39:33</t>
  </si>
  <si>
    <t>1.000</t>
  </si>
  <si>
    <t xml:space="preserve">GC.AuxOvenEvent3.State = Off </t>
  </si>
  <si>
    <t>13:39:39</t>
  </si>
  <si>
    <t>1.100</t>
  </si>
  <si>
    <t xml:space="preserve">GC.AuxOvenEvent2.State = On </t>
  </si>
  <si>
    <t>13:40:33</t>
  </si>
  <si>
    <t>2.000</t>
  </si>
  <si>
    <t xml:space="preserve">GC.AuxCarrier6.TimedPressure = 6.00 kPa </t>
  </si>
  <si>
    <t>13:41:03</t>
  </si>
  <si>
    <t>2.500</t>
  </si>
  <si>
    <t xml:space="preserve">GC.AuxOvenEvent1.State = Off </t>
  </si>
  <si>
    <t xml:space="preserve">GC.AuxOvenEvent2.State = Off </t>
  </si>
  <si>
    <t>13:41:33</t>
  </si>
  <si>
    <t>3.000</t>
  </si>
  <si>
    <t xml:space="preserve">GC.Temperature.Nominal 梯度开始= 60.0 °C， 结束= 180.0 °C，持续时间= 4.000 min </t>
  </si>
  <si>
    <t>13:45:33</t>
  </si>
  <si>
    <t>7.000</t>
  </si>
  <si>
    <t xml:space="preserve">GC.Temperature.Nominal = 180.0 °C </t>
  </si>
  <si>
    <t>13:46:33</t>
  </si>
  <si>
    <t>8.000</t>
  </si>
  <si>
    <t xml:space="preserve">进入阶段 "Stop Run" </t>
  </si>
  <si>
    <t xml:space="preserve">GC.FrontDetector.AcqOff </t>
  </si>
  <si>
    <t xml:space="preserve">GC.AuxLeftDetector.AcqOff </t>
  </si>
  <si>
    <t xml:space="preserve">GC.AuxRightDetector.AcqOff </t>
  </si>
  <si>
    <t xml:space="preserve">正在终止仪器方法 chrom://desktop-ad7r3fv/Data/序列/永久性气体和烃类分析-0916.seq/永久性气体和烃类分析方法.instmeth。正在等待仪器完成当前进样的处理.... </t>
  </si>
  <si>
    <t xml:space="preserve">分析正在停止。 </t>
  </si>
  <si>
    <t>13:46:36</t>
  </si>
  <si>
    <t>8.057</t>
  </si>
  <si>
    <t>13:46:38</t>
  </si>
  <si>
    <t>8.098</t>
  </si>
  <si>
    <t xml:space="preserve">记录RunState: Cool </t>
  </si>
  <si>
    <t xml:space="preserve">新的运行状态: 冷却 </t>
  </si>
  <si>
    <t>13:46:39</t>
  </si>
  <si>
    <t>8.104</t>
  </si>
  <si>
    <t xml:space="preserve">Log Temperature.Nominal: 60.0 °C </t>
  </si>
  <si>
    <t>13:46:44</t>
  </si>
  <si>
    <t>8.198</t>
  </si>
  <si>
    <t xml:space="preserve">记录RunState: NotReady </t>
  </si>
  <si>
    <t xml:space="preserve">点击确定以终止仪器方法chrom://desktop-ad7r3fv/Data/序列/永久性气体和烃类分析-0916.seq/永久性气体和烃类分析方法.instmeth。 </t>
  </si>
  <si>
    <t xml:space="preserve">进样"rsd-1"结束。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</si>
</sst>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84" formatCode="0.000"/>
    <numFmt numFmtId="185" formatCode="0.0000"/>
    <numFmt numFmtId="186" formatCode="0.000&quot; &quot;"/>
    <numFmt numFmtId="187" formatCode="0.00&quot;      &quot;"/>
    <numFmt numFmtId="188" formatCode="0.0000&quot;  &quot;"/>
    <numFmt numFmtId="189" formatCode="0&quot;  &quot;"/>
    <numFmt numFmtId="190" formatCode="0.000&quot;   &quot;"/>
    <numFmt numFmtId="191" formatCode="0.00&quot;   &quot;"/>
    <numFmt numFmtId="192" formatCode=";;"/>
    <numFmt numFmtId="193" formatCode="dd/mm/yy\ hh:mm"/>
    <numFmt numFmtId="194" formatCode="0.00&quot; &quot;"/>
    <numFmt numFmtId="195" formatCode="dd/mmm/yy\ hh:mm"/>
    <numFmt numFmtId="196" formatCode="dd/mmm/yy\ hh:mm:ss"/>
    <numFmt numFmtId="197" formatCode="yyyy/mm/dd\ hh:mm:ss"/>
    <numFmt numFmtId="198" formatCode="yyyy/mm/dd\ hh:mm"/>
  </numFmts>
  <fonts count="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Calibri"/>
    </font>
    <font>
      <b/>
      <sz val="16"/>
      <name val="Calibri"/>
    </font>
    <font>
      <b/>
      <sz val="10"/>
      <color indexed="30"/>
      <name val="Arial"/>
    </font>
    <font>
      <sz val="10"/>
      <color indexed="42"/>
      <name val="Arial"/>
    </font>
    <font>
      <b/>
      <sz val="9"/>
      <name val="Arial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4"/>
      </patternFill>
    </fill>
    <fill>
      <patternFill patternType="solid">
        <fgColor indexed="44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8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2" borderId="1" xfId="0" applyNumberFormat="1" applyFont="1" applyFill="1" applyBorder="1" applyAlignment="1" applyProtection="1"/>
    <xf numFmtId="0" fontId="0" fillId="2" borderId="0" xfId="0" applyNumberFormat="1" applyFont="1" applyFill="1" applyAlignment="1" applyProtection="1"/>
    <xf numFmtId="0" fontId="0" fillId="2" borderId="2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>
      <alignment horizontal="left" vertical="center"/>
    </xf>
    <xf numFmtId="0" fontId="0" fillId="3" borderId="4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0" fillId="3" borderId="5" xfId="0" applyNumberFormat="1" applyFont="1" applyFill="1" applyBorder="1" applyAlignment="1" applyProtection="1">
      <alignment horizontal="left"/>
    </xf>
    <xf numFmtId="193" fontId="1" fillId="0" borderId="0" xfId="0" applyNumberFormat="1" applyFont="1" applyFill="1" applyAlignment="1">
      <alignment horizontal="left" vertical="center"/>
    </xf>
    <xf numFmtId="0" fontId="0" fillId="3" borderId="6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Alignment="1" applyProtection="1">
      <alignment horizontal="center"/>
    </xf>
    <xf numFmtId="185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/>
    <xf numFmtId="188" fontId="1" fillId="0" borderId="0" xfId="0" applyNumberFormat="1" applyFont="1" applyFill="1" applyAlignment="1">
      <alignment horizontal="left" vertical="top"/>
    </xf>
    <xf numFmtId="0" fontId="0" fillId="3" borderId="4" xfId="0" applyNumberFormat="1" applyFont="1" applyFill="1" applyBorder="1" applyAlignment="1" applyProtection="1">
      <alignment horizontal="left" vertical="center"/>
    </xf>
    <xf numFmtId="0" fontId="0" fillId="3" borderId="7" xfId="0" applyNumberFormat="1" applyFont="1" applyFill="1" applyBorder="1" applyAlignment="1" applyProtection="1">
      <alignment horizontal="left" vertical="center"/>
    </xf>
    <xf numFmtId="0" fontId="3" fillId="3" borderId="4" xfId="0" applyNumberFormat="1" applyFont="1" applyFill="1" applyBorder="1" applyAlignment="1" applyProtection="1">
      <alignment horizontal="left"/>
    </xf>
    <xf numFmtId="0" fontId="0" fillId="3" borderId="7" xfId="0" applyNumberFormat="1" applyFont="1" applyFill="1" applyBorder="1" applyAlignment="1" applyProtection="1">
      <alignment horizontal="left"/>
    </xf>
    <xf numFmtId="0" fontId="3" fillId="3" borderId="8" xfId="0" applyNumberFormat="1" applyFont="1" applyFill="1" applyBorder="1" applyAlignment="1" applyProtection="1">
      <alignment horizontal="left"/>
    </xf>
    <xf numFmtId="0" fontId="3" fillId="3" borderId="6" xfId="0" applyNumberFormat="1" applyFont="1" applyFill="1" applyBorder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4" borderId="9" xfId="0" applyNumberFormat="1" applyFont="1" applyFill="1" applyBorder="1" applyAlignment="1" applyProtection="1"/>
    <xf numFmtId="0" fontId="0" fillId="4" borderId="9" xfId="0" applyNumberFormat="1" applyFont="1" applyFill="1" applyBorder="1" applyAlignment="1" applyProtection="1">
      <alignment horizontal="center"/>
    </xf>
    <xf numFmtId="0" fontId="0" fillId="4" borderId="10" xfId="0" applyNumberFormat="1" applyFont="1" applyFill="1" applyBorder="1" applyAlignment="1" applyProtection="1">
      <alignment horizontal="left"/>
    </xf>
    <xf numFmtId="0" fontId="0" fillId="4" borderId="10" xfId="0" applyNumberFormat="1" applyFont="1" applyFill="1" applyBorder="1" applyAlignment="1" applyProtection="1"/>
    <xf numFmtId="0" fontId="0" fillId="4" borderId="10" xfId="0" applyNumberFormat="1" applyFont="1" applyFill="1" applyBorder="1" applyAlignment="1" applyProtection="1">
      <alignment horizontal="center"/>
    </xf>
    <xf numFmtId="1" fontId="0" fillId="5" borderId="11" xfId="0" applyNumberFormat="1" applyFont="1" applyFill="1" applyBorder="1" applyAlignment="1" applyProtection="1">
      <alignment horizontal="left"/>
    </xf>
    <xf numFmtId="0" fontId="0" fillId="5" borderId="11" xfId="0" applyNumberFormat="1" applyFont="1" applyFill="1" applyBorder="1" applyAlignment="1" applyProtection="1"/>
    <xf numFmtId="185" fontId="0" fillId="5" borderId="11" xfId="0" applyNumberFormat="1" applyFont="1" applyFill="1" applyBorder="1" applyAlignment="1" applyProtection="1">
      <alignment horizontal="center"/>
    </xf>
    <xf numFmtId="0" fontId="0" fillId="5" borderId="11" xfId="0" applyNumberFormat="1" applyFont="1" applyFill="1" applyBorder="1" applyAlignment="1" applyProtection="1">
      <alignment horizontal="center"/>
    </xf>
    <xf numFmtId="184" fontId="0" fillId="5" borderId="11" xfId="0" applyNumberFormat="1" applyFont="1" applyFill="1" applyBorder="1" applyAlignment="1" applyProtection="1">
      <alignment horizontal="center"/>
    </xf>
    <xf numFmtId="0" fontId="3" fillId="3" borderId="8" xfId="0" applyNumberFormat="1" applyFont="1" applyFill="1" applyBorder="1" applyAlignment="1" applyProtection="1">
      <alignment horizontal="left" vertical="center"/>
    </xf>
    <xf numFmtId="0" fontId="0" fillId="4" borderId="9" xfId="0" applyNumberFormat="1" applyFont="1" applyFill="1" applyBorder="1" applyAlignment="1" applyProtection="1">
      <alignment horizontal="left" vertical="center"/>
    </xf>
    <xf numFmtId="0" fontId="0" fillId="4" borderId="10" xfId="0" applyNumberFormat="1" applyFont="1" applyFill="1" applyBorder="1" applyAlignment="1" applyProtection="1">
      <alignment horizontal="left" vertical="center"/>
    </xf>
    <xf numFmtId="184" fontId="0" fillId="4" borderId="10" xfId="0" applyNumberFormat="1" applyFont="1" applyFill="1" applyBorder="1" applyAlignment="1" applyProtection="1">
      <alignment horizontal="center"/>
    </xf>
    <xf numFmtId="2" fontId="0" fillId="4" borderId="10" xfId="0" applyNumberFormat="1" applyFont="1" applyFill="1" applyBorder="1" applyAlignment="1" applyProtection="1">
      <alignment horizontal="center"/>
    </xf>
    <xf numFmtId="185" fontId="0" fillId="4" borderId="10" xfId="0" applyNumberFormat="1" applyFont="1" applyFill="1" applyBorder="1" applyAlignment="1" applyProtection="1">
      <alignment horizontal="center"/>
    </xf>
    <xf numFmtId="189" fontId="0" fillId="5" borderId="9" xfId="0" applyNumberFormat="1" applyFont="1" applyFill="1" applyBorder="1" applyAlignment="1" applyProtection="1">
      <alignment horizontal="left" vertical="center"/>
    </xf>
    <xf numFmtId="0" fontId="0" fillId="5" borderId="9" xfId="0" applyNumberFormat="1" applyFont="1" applyFill="1" applyBorder="1" applyAlignment="1" applyProtection="1"/>
    <xf numFmtId="184" fontId="0" fillId="5" borderId="9" xfId="0" applyNumberFormat="1" applyFont="1" applyFill="1" applyBorder="1" applyAlignment="1" applyProtection="1">
      <alignment horizontal="center"/>
    </xf>
    <xf numFmtId="2" fontId="0" fillId="5" borderId="9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vertical="center"/>
    </xf>
    <xf numFmtId="187" fontId="0" fillId="0" borderId="4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0" fillId="0" borderId="7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 vertical="center"/>
    </xf>
    <xf numFmtId="2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92" fontId="1" fillId="0" borderId="2" xfId="0" applyNumberFormat="1" applyFont="1" applyFill="1" applyBorder="1" applyAlignment="1" applyProtection="1">
      <alignment horizontal="left" vertical="center"/>
    </xf>
    <xf numFmtId="185" fontId="1" fillId="0" borderId="2" xfId="0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>
      <alignment horizontal="left" vertical="center"/>
    </xf>
    <xf numFmtId="185" fontId="1" fillId="0" borderId="14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21" fontId="0" fillId="0" borderId="0" xfId="0" applyNumberFormat="1"/>
    <xf numFmtId="21" fontId="5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 vertical="center"/>
    </xf>
    <xf numFmtId="189" fontId="1" fillId="0" borderId="0" xfId="0" applyNumberFormat="1" applyFont="1" applyFill="1" applyAlignment="1" applyProtection="1">
      <alignment horizontal="center" vertical="center"/>
    </xf>
    <xf numFmtId="0" fontId="0" fillId="4" borderId="9" xfId="0" applyNumberFormat="1" applyFont="1" applyFill="1" applyBorder="1" applyAlignment="1" applyProtection="1">
      <alignment horizontal="center" vertical="center"/>
    </xf>
    <xf numFmtId="0" fontId="0" fillId="4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left" vertical="center"/>
    </xf>
    <xf numFmtId="0" fontId="0" fillId="5" borderId="11" xfId="0" applyNumberFormat="1" applyFont="1" applyFill="1" applyBorder="1" applyAlignment="1" applyProtection="1">
      <alignment horizontal="left"/>
    </xf>
    <xf numFmtId="184" fontId="0" fillId="5" borderId="11" xfId="0" applyNumberFormat="1" applyFont="1" applyFill="1" applyBorder="1" applyAlignment="1" applyProtection="1">
      <alignment horizontal="center" vertical="center"/>
    </xf>
    <xf numFmtId="2" fontId="0" fillId="5" borderId="11" xfId="0" applyNumberFormat="1" applyFont="1" applyFill="1" applyBorder="1" applyAlignment="1" applyProtection="1">
      <alignment horizontal="center" vertical="center"/>
    </xf>
    <xf numFmtId="2" fontId="0" fillId="5" borderId="11" xfId="0" applyNumberFormat="1" applyFont="1" applyFill="1" applyBorder="1" applyAlignment="1" applyProtection="1">
      <alignment horizontal="center"/>
    </xf>
    <xf numFmtId="0" fontId="0" fillId="2" borderId="12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2" borderId="14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>
      <alignment horizontal="left" vertical="center"/>
    </xf>
    <xf numFmtId="0" fontId="0" fillId="3" borderId="0" xfId="0" applyNumberFormat="1" applyFont="1" applyFill="1" applyAlignment="1" applyProtection="1">
      <alignment horizontal="left"/>
    </xf>
    <xf numFmtId="0" fontId="0" fillId="3" borderId="2" xfId="0" applyNumberFormat="1" applyFont="1" applyFill="1" applyBorder="1" applyAlignment="1" applyProtection="1">
      <alignment horizontal="left"/>
    </xf>
    <xf numFmtId="0" fontId="2" fillId="0" borderId="8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0" fillId="0" borderId="6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vertical="center"/>
    </xf>
    <xf numFmtId="185" fontId="0" fillId="5" borderId="9" xfId="0" applyNumberFormat="1" applyFont="1" applyFill="1" applyBorder="1" applyAlignment="1" applyProtection="1">
      <alignment horizontal="center"/>
    </xf>
    <xf numFmtId="184" fontId="0" fillId="0" borderId="0" xfId="0" applyNumberFormat="1" applyFont="1" applyFill="1" applyAlignment="1" applyProtection="1"/>
    <xf numFmtId="1" fontId="0" fillId="0" borderId="0" xfId="0" applyNumberFormat="1" applyFont="1" applyFill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/>
    <xf numFmtId="1" fontId="0" fillId="0" borderId="13" xfId="0" applyNumberFormat="1" applyFont="1" applyFill="1" applyBorder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>
      <alignment vertical="center"/>
    </xf>
    <xf numFmtId="185" fontId="0" fillId="0" borderId="2" xfId="0" applyNumberFormat="1" applyFont="1" applyFill="1" applyBorder="1" applyAlignment="1" applyProtection="1">
      <alignment horizontal="left" vertical="center"/>
    </xf>
    <xf numFmtId="185" fontId="0" fillId="0" borderId="14" xfId="0" applyNumberFormat="1" applyFont="1" applyFill="1" applyBorder="1" applyAlignment="1" applyProtection="1">
      <alignment horizontal="left" vertical="center"/>
    </xf>
    <xf numFmtId="0" fontId="0" fillId="3" borderId="13" xfId="0" applyNumberFormat="1" applyFont="1" applyFill="1" applyBorder="1" applyAlignment="1" applyProtection="1">
      <alignment horizontal="left"/>
    </xf>
    <xf numFmtId="0" fontId="0" fillId="3" borderId="14" xfId="0" applyNumberFormat="1" applyFont="1" applyFill="1" applyBorder="1" applyAlignment="1" applyProtection="1">
      <alignment horizontal="left"/>
    </xf>
    <xf numFmtId="192" fontId="1" fillId="0" borderId="0" xfId="0" applyNumberFormat="1" applyFont="1" applyFill="1" applyAlignment="1" applyProtection="1">
      <alignment horizontal="left" vertical="center"/>
    </xf>
    <xf numFmtId="2" fontId="1" fillId="0" borderId="0" xfId="0" applyNumberFormat="1" applyFont="1" applyFill="1" applyAlignment="1" applyProtection="1">
      <alignment horizontal="left" vertical="center"/>
    </xf>
    <xf numFmtId="185" fontId="1" fillId="0" borderId="0" xfId="0" applyNumberFormat="1" applyFont="1" applyFill="1" applyAlignment="1" applyProtection="1">
      <alignment horizontal="left" vertical="center"/>
    </xf>
    <xf numFmtId="185" fontId="1" fillId="0" borderId="13" xfId="0" applyNumberFormat="1" applyFont="1" applyFill="1" applyBorder="1" applyAlignment="1" applyProtection="1">
      <alignment horizontal="left" vertical="center"/>
    </xf>
    <xf numFmtId="1" fontId="1" fillId="0" borderId="0" xfId="0" applyNumberFormat="1" applyFont="1" applyFill="1" applyAlignment="1" applyProtection="1">
      <alignment horizontal="left" vertical="center"/>
    </xf>
    <xf numFmtId="1" fontId="1" fillId="0" borderId="13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/>
    </xf>
    <xf numFmtId="196" fontId="1" fillId="0" borderId="2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left" vertical="center"/>
    </xf>
    <xf numFmtId="0" fontId="1" fillId="3" borderId="7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0" fontId="6" fillId="4" borderId="10" xfId="0" applyNumberFormat="1" applyFont="1" applyFill="1" applyBorder="1" applyAlignment="1" applyProtection="1">
      <alignment horizontal="left"/>
    </xf>
    <xf numFmtId="0" fontId="6" fillId="4" borderId="10" xfId="0" applyNumberFormat="1" applyFont="1" applyFill="1" applyBorder="1" applyAlignment="1" applyProtection="1"/>
    <xf numFmtId="0" fontId="6" fillId="4" borderId="10" xfId="0" applyNumberFormat="1" applyFont="1" applyFill="1" applyBorder="1" applyAlignment="1" applyProtection="1">
      <alignment horizontal="left" vertical="center"/>
    </xf>
    <xf numFmtId="21" fontId="0" fillId="0" borderId="0" xfId="0" applyNumberFormat="1" applyFont="1" applyFill="1" applyAlignment="1" applyProtection="1"/>
    <xf numFmtId="0" fontId="2" fillId="0" borderId="0" xfId="0" applyNumberFormat="1" applyFon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195" fontId="0" fillId="4" borderId="9" xfId="0" applyNumberFormat="1" applyFont="1" applyFill="1" applyBorder="1" applyAlignment="1" applyProtection="1">
      <alignment horizontal="left" vertical="center"/>
    </xf>
    <xf numFmtId="195" fontId="0" fillId="4" borderId="10" xfId="0" applyNumberFormat="1" applyFont="1" applyFill="1" applyBorder="1" applyAlignment="1" applyProtection="1">
      <alignment horizontal="left" vertical="center"/>
    </xf>
    <xf numFmtId="195" fontId="6" fillId="4" borderId="10" xfId="0" applyNumberFormat="1" applyFont="1" applyFill="1" applyBorder="1" applyAlignment="1" applyProtection="1">
      <alignment horizontal="left" vertical="center"/>
    </xf>
    <xf numFmtId="186" fontId="1" fillId="0" borderId="4" xfId="0" applyNumberFormat="1" applyFont="1" applyFill="1" applyBorder="1" applyAlignment="1" applyProtection="1">
      <alignment horizontal="center" vertical="center"/>
    </xf>
    <xf numFmtId="194" fontId="1" fillId="0" borderId="4" xfId="0" applyNumberFormat="1" applyFont="1" applyFill="1" applyBorder="1" applyAlignment="1" applyProtection="1">
      <alignment horizontal="center" vertical="center"/>
    </xf>
    <xf numFmtId="190" fontId="0" fillId="4" borderId="10" xfId="0" applyNumberFormat="1" applyFont="1" applyFill="1" applyBorder="1" applyAlignment="1" applyProtection="1">
      <alignment horizontal="left" vertical="center"/>
    </xf>
    <xf numFmtId="191" fontId="0" fillId="4" borderId="10" xfId="0" applyNumberFormat="1" applyFont="1" applyFill="1" applyBorder="1" applyAlignment="1" applyProtection="1">
      <alignment horizontal="center" vertical="center"/>
    </xf>
    <xf numFmtId="189" fontId="0" fillId="4" borderId="10" xfId="0" applyNumberFormat="1" applyFont="1" applyFill="1" applyBorder="1" applyAlignment="1" applyProtection="1">
      <alignment horizontal="center" vertical="center"/>
    </xf>
    <xf numFmtId="0" fontId="3" fillId="3" borderId="12" xfId="0" applyNumberFormat="1" applyFont="1" applyFill="1" applyBorder="1" applyAlignment="1" applyProtection="1">
      <alignment horizontal="left" vertical="center"/>
    </xf>
    <xf numFmtId="0" fontId="3" fillId="3" borderId="13" xfId="0" applyNumberFormat="1" applyFont="1" applyFill="1" applyBorder="1" applyAlignment="1" applyProtection="1">
      <alignment horizontal="left"/>
    </xf>
    <xf numFmtId="0" fontId="6" fillId="4" borderId="10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left" vertical="center"/>
    </xf>
    <xf numFmtId="0" fontId="0" fillId="5" borderId="9" xfId="0" applyNumberFormat="1" applyFont="1" applyFill="1" applyBorder="1" applyAlignment="1" applyProtection="1">
      <alignment horizontal="left"/>
    </xf>
    <xf numFmtId="0" fontId="1" fillId="0" borderId="4" xfId="0" applyNumberFormat="1" applyFont="1" applyFill="1" applyBorder="1" applyAlignment="1" applyProtection="1">
      <alignment horizontal="right" vertical="center"/>
    </xf>
    <xf numFmtId="0" fontId="1" fillId="0" borderId="7" xfId="0" applyNumberFormat="1" applyFont="1" applyFill="1" applyBorder="1" applyAlignment="1" applyProtection="1">
      <alignment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0" fillId="5" borderId="9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0" fillId="6" borderId="15" xfId="0" applyNumberFormat="1" applyFont="1" applyFill="1" applyBorder="1" applyAlignment="1" applyProtection="1">
      <alignment horizontal="left" vertical="center"/>
    </xf>
    <xf numFmtId="0" fontId="0" fillId="6" borderId="15" xfId="0" applyNumberFormat="1" applyFont="1" applyFill="1" applyBorder="1" applyAlignment="1" applyProtection="1">
      <alignment horizontal="left"/>
    </xf>
    <xf numFmtId="0" fontId="0" fillId="6" borderId="15" xfId="0" applyNumberFormat="1" applyFont="1" applyFill="1" applyBorder="1" applyAlignment="1" applyProtection="1">
      <alignment horizontal="center"/>
    </xf>
    <xf numFmtId="0" fontId="4" fillId="2" borderId="8" xfId="0" applyNumberFormat="1" applyFont="1" applyFill="1" applyBorder="1" applyAlignment="1" applyProtection="1">
      <alignment horizontal="centerContinuous"/>
    </xf>
    <xf numFmtId="0" fontId="0" fillId="2" borderId="6" xfId="0" applyNumberFormat="1" applyFont="1" applyFill="1" applyBorder="1" applyAlignment="1" applyProtection="1">
      <alignment horizontal="centerContinuous"/>
    </xf>
    <xf numFmtId="0" fontId="0" fillId="2" borderId="6" xfId="0" applyNumberFormat="1" applyFont="1" applyFill="1" applyBorder="1" applyAlignment="1" applyProtection="1">
      <alignment horizontal="centerContinuous" vertical="top"/>
    </xf>
    <xf numFmtId="0" fontId="0" fillId="2" borderId="5" xfId="0" applyNumberFormat="1" applyFont="1" applyFill="1" applyBorder="1" applyAlignment="1" applyProtection="1">
      <alignment horizontal="centerContinuous"/>
    </xf>
    <xf numFmtId="0" fontId="7" fillId="0" borderId="4" xfId="0" applyNumberFormat="1" applyFont="1" applyFill="1" applyBorder="1" applyAlignment="1" applyProtection="1">
      <alignment horizontal="right" vertical="center"/>
    </xf>
    <xf numFmtId="189" fontId="0" fillId="5" borderId="10" xfId="0" applyNumberFormat="1" applyFont="1" applyFill="1" applyBorder="1" applyAlignment="1" applyProtection="1">
      <alignment horizontal="left" vertical="center"/>
    </xf>
    <xf numFmtId="0" fontId="0" fillId="5" borderId="10" xfId="0" applyNumberFormat="1" applyFont="1" applyFill="1" applyBorder="1" applyAlignment="1" applyProtection="1"/>
    <xf numFmtId="184" fontId="0" fillId="5" borderId="10" xfId="0" applyNumberFormat="1" applyFont="1" applyFill="1" applyBorder="1" applyAlignment="1" applyProtection="1">
      <alignment horizontal="center"/>
    </xf>
    <xf numFmtId="2" fontId="0" fillId="5" borderId="10" xfId="0" applyNumberFormat="1" applyFont="1" applyFill="1" applyBorder="1" applyAlignment="1" applyProtection="1">
      <alignment horizontal="center"/>
    </xf>
    <xf numFmtId="185" fontId="0" fillId="5" borderId="10" xfId="0" applyNumberFormat="1" applyFont="1" applyFill="1" applyBorder="1" applyAlignment="1" applyProtection="1">
      <alignment horizontal="center"/>
    </xf>
    <xf numFmtId="184" fontId="0" fillId="5" borderId="9" xfId="0" applyNumberFormat="1" applyFont="1" applyFill="1" applyBorder="1" applyAlignment="1" applyProtection="1">
      <alignment horizontal="center" vertical="center"/>
    </xf>
    <xf numFmtId="0" fontId="0" fillId="5" borderId="9" xfId="0" applyNumberFormat="1" applyFont="1" applyFill="1" applyBorder="1" applyAlignment="1" applyProtection="1">
      <alignment horizontal="center" vertical="center"/>
    </xf>
    <xf numFmtId="2" fontId="0" fillId="5" borderId="9" xfId="0" applyNumberFormat="1" applyFont="1" applyFill="1" applyBorder="1" applyAlignment="1" applyProtection="1">
      <alignment horizontal="center" vertical="center"/>
    </xf>
    <xf numFmtId="0" fontId="0" fillId="5" borderId="15" xfId="0" applyNumberFormat="1" applyFont="1" applyFill="1" applyBorder="1" applyAlignment="1" applyProtection="1">
      <alignment horizontal="left" vertical="center"/>
    </xf>
    <xf numFmtId="184" fontId="0" fillId="5" borderId="15" xfId="0" applyNumberFormat="1" applyFont="1" applyFill="1" applyBorder="1" applyAlignment="1" applyProtection="1">
      <alignment horizontal="center" vertical="center"/>
    </xf>
    <xf numFmtId="0" fontId="0" fillId="5" borderId="15" xfId="0" applyNumberFormat="1" applyFont="1" applyFill="1" applyBorder="1" applyAlignment="1" applyProtection="1">
      <alignment horizontal="center" vertical="center"/>
    </xf>
    <xf numFmtId="2" fontId="0" fillId="5" borderId="1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top"/>
    </xf>
    <xf numFmtId="0" fontId="4" fillId="2" borderId="6" xfId="0" applyNumberFormat="1" applyFont="1" applyFill="1" applyBorder="1" applyAlignment="1" applyProtection="1">
      <alignment horizontal="centerContinuous" vertical="top"/>
    </xf>
    <xf numFmtId="0" fontId="2" fillId="0" borderId="8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12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197" fontId="1" fillId="0" borderId="5" xfId="0" applyNumberFormat="1" applyFont="1" applyFill="1" applyBorder="1" applyAlignment="1" applyProtection="1">
      <alignment horizontal="left" vertical="center"/>
    </xf>
    <xf numFmtId="197" fontId="1" fillId="0" borderId="2" xfId="0" applyNumberFormat="1" applyFont="1" applyFill="1" applyBorder="1" applyAlignment="1" applyProtection="1">
      <alignment horizontal="left" vertical="center"/>
    </xf>
    <xf numFmtId="197" fontId="0" fillId="5" borderId="1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vertical="center"/>
    </xf>
    <xf numFmtId="198" fontId="1" fillId="0" borderId="13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3" borderId="1" xfId="0" applyNumberFormat="1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13" xfId="0" applyNumberFormat="1" applyFont="1" applyFill="1" applyBorder="1" applyAlignment="1"/>
    <xf numFmtId="0" fontId="3" fillId="3" borderId="3" xfId="0" applyNumberFormat="1" applyFont="1" applyFill="1" applyBorder="1" applyAlignment="1">
      <alignment horizontal="left" vertical="center"/>
    </xf>
    <xf numFmtId="1" fontId="0" fillId="5" borderId="9" xfId="0" applyNumberFormat="1" applyFont="1" applyFill="1" applyBorder="1" applyAlignment="1" applyProtection="1">
      <alignment horizontal="left" vertical="center"/>
    </xf>
    <xf numFmtId="1" fontId="0" fillId="5" borderId="15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/>
    <xf numFmtId="198" fontId="1" fillId="0" borderId="0" xfId="0" applyNumberFormat="1" applyFont="1" applyFill="1" applyAlignment="1" applyProtection="1">
      <alignment horizontal="left" vertical="center"/>
    </xf>
    <xf numFmtId="21" fontId="0" fillId="0" borderId="6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/>
    <xf numFmtId="0" fontId="0" fillId="0" borderId="6" xfId="0" applyFill="1" applyBorder="1"/>
    <xf numFmtId="1" fontId="0" fillId="5" borderId="10" xfId="0" applyNumberFormat="1" applyFont="1" applyFill="1" applyBorder="1" applyAlignment="1" applyProtection="1">
      <alignment horizontal="left" vertical="center"/>
    </xf>
    <xf numFmtId="0" fontId="0" fillId="5" borderId="10" xfId="0" applyNumberFormat="1" applyFont="1" applyFill="1" applyBorder="1" applyAlignment="1" applyProtection="1">
      <alignment horizontal="left" vertical="center"/>
    </xf>
    <xf numFmtId="184" fontId="0" fillId="5" borderId="10" xfId="0" applyNumberFormat="1" applyFont="1" applyFill="1" applyBorder="1" applyAlignment="1" applyProtection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2" fontId="0" fillId="5" borderId="1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38100</xdr:rowOff>
    </xdr:from>
    <xdr:to>
      <xdr:col>2</xdr:col>
      <xdr:colOff>539750</xdr:colOff>
      <xdr:row>37</xdr:row>
      <xdr:rowOff>139700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9392F352-CC5A-B8E7-B6C1-7CAD2631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089150"/>
          <a:ext cx="2419350" cy="4070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>
    <xdr:from>
      <xdr:col>2</xdr:col>
      <xdr:colOff>571500</xdr:colOff>
      <xdr:row>12</xdr:row>
      <xdr:rowOff>25400</xdr:rowOff>
    </xdr:from>
    <xdr:to>
      <xdr:col>5</xdr:col>
      <xdr:colOff>635000</xdr:colOff>
      <xdr:row>37</xdr:row>
      <xdr:rowOff>133350</xdr:rowOff>
    </xdr:to>
    <xdr:pic>
      <xdr:nvPicPr>
        <xdr:cNvPr id="1026" name="图片 2">
          <a:extLst>
            <a:ext uri="{FF2B5EF4-FFF2-40B4-BE49-F238E27FC236}">
              <a16:creationId xmlns:a16="http://schemas.microsoft.com/office/drawing/2014/main" id="{4644995C-7911-7AE1-DF8A-13BA697C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2076450"/>
          <a:ext cx="3098800" cy="407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679450</xdr:colOff>
      <xdr:row>12</xdr:row>
      <xdr:rowOff>0</xdr:rowOff>
    </xdr:from>
    <xdr:to>
      <xdr:col>8</xdr:col>
      <xdr:colOff>101600</xdr:colOff>
      <xdr:row>37</xdr:row>
      <xdr:rowOff>101600</xdr:rowOff>
    </xdr:to>
    <xdr:pic>
      <xdr:nvPicPr>
        <xdr:cNvPr id="1027" name="图片 3">
          <a:extLst>
            <a:ext uri="{FF2B5EF4-FFF2-40B4-BE49-F238E27FC236}">
              <a16:creationId xmlns:a16="http://schemas.microsoft.com/office/drawing/2014/main" id="{E6BA109B-0AC8-D8DA-FF39-BC1A169D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050" y="2051050"/>
          <a:ext cx="2279650" cy="4070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25400</xdr:rowOff>
    </xdr:from>
    <xdr:to>
      <xdr:col>7</xdr:col>
      <xdr:colOff>889000</xdr:colOff>
      <xdr:row>34</xdr:row>
      <xdr:rowOff>139700</xdr:rowOff>
    </xdr:to>
    <xdr:pic>
      <xdr:nvPicPr>
        <xdr:cNvPr id="2049" name="图片 1">
          <a:extLst>
            <a:ext uri="{FF2B5EF4-FFF2-40B4-BE49-F238E27FC236}">
              <a16:creationId xmlns:a16="http://schemas.microsoft.com/office/drawing/2014/main" id="{4E4EA548-DE0F-E2E0-D485-E8087F55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670050"/>
          <a:ext cx="7988300" cy="409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57150</xdr:rowOff>
    </xdr:from>
    <xdr:to>
      <xdr:col>7</xdr:col>
      <xdr:colOff>882650</xdr:colOff>
      <xdr:row>37</xdr:row>
      <xdr:rowOff>133350</xdr:rowOff>
    </xdr:to>
    <xdr:pic>
      <xdr:nvPicPr>
        <xdr:cNvPr id="3073" name="图片 1">
          <a:extLst>
            <a:ext uri="{FF2B5EF4-FFF2-40B4-BE49-F238E27FC236}">
              <a16:creationId xmlns:a16="http://schemas.microsoft.com/office/drawing/2014/main" id="{27B8759D-3A95-D66B-6379-2D3D0618B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038350"/>
          <a:ext cx="7397750" cy="404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6</xdr:col>
      <xdr:colOff>6350</xdr:colOff>
      <xdr:row>37</xdr:row>
      <xdr:rowOff>139700</xdr:rowOff>
    </xdr:to>
    <xdr:pic>
      <xdr:nvPicPr>
        <xdr:cNvPr id="4097" name="图片 1">
          <a:extLst>
            <a:ext uri="{FF2B5EF4-FFF2-40B4-BE49-F238E27FC236}">
              <a16:creationId xmlns:a16="http://schemas.microsoft.com/office/drawing/2014/main" id="{82B04CA1-6E7E-5D0F-5FEF-AF83EE57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150"/>
          <a:ext cx="7207250" cy="4070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0</xdr:rowOff>
    </xdr:from>
    <xdr:to>
      <xdr:col>7</xdr:col>
      <xdr:colOff>654050</xdr:colOff>
      <xdr:row>50</xdr:row>
      <xdr:rowOff>6350</xdr:rowOff>
    </xdr:to>
    <xdr:pic>
      <xdr:nvPicPr>
        <xdr:cNvPr id="5121" name="图片 1">
          <a:extLst>
            <a:ext uri="{FF2B5EF4-FFF2-40B4-BE49-F238E27FC236}">
              <a16:creationId xmlns:a16="http://schemas.microsoft.com/office/drawing/2014/main" id="{309965BD-C728-319A-341C-EA80AAD93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84200"/>
          <a:ext cx="6521450" cy="751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opLeftCell="A39" workbookViewId="0">
      <selection activeCell="K11" sqref="K11"/>
    </sheetView>
  </sheetViews>
  <sheetFormatPr defaultColWidth="9.1796875" defaultRowHeight="12.5" x14ac:dyDescent="0.25"/>
  <cols>
    <col min="2" max="2" width="17.81640625" customWidth="1"/>
    <col min="4" max="4" width="19.26953125" customWidth="1"/>
    <col min="5" max="5" width="8.1796875" customWidth="1"/>
    <col min="6" max="6" width="19" customWidth="1"/>
    <col min="7" max="7" width="18.7265625" customWidth="1"/>
  </cols>
  <sheetData>
    <row r="1" spans="1:8" ht="21" x14ac:dyDescent="0.25">
      <c r="A1" s="161" t="s">
        <v>0</v>
      </c>
      <c r="B1" s="144"/>
      <c r="C1" s="144"/>
      <c r="D1" s="160" t="s">
        <v>1</v>
      </c>
      <c r="E1" s="144"/>
      <c r="F1" s="144"/>
      <c r="G1" s="146"/>
      <c r="H1" s="10"/>
    </row>
    <row r="2" spans="1:8" x14ac:dyDescent="0.25">
      <c r="A2" s="82"/>
      <c r="B2" s="83"/>
      <c r="C2" s="83"/>
      <c r="D2" s="83"/>
      <c r="E2" s="83"/>
      <c r="F2" s="83"/>
      <c r="G2" s="84"/>
      <c r="H2" s="10"/>
    </row>
    <row r="3" spans="1:8" ht="15.5" x14ac:dyDescent="0.25">
      <c r="A3" s="85" t="s">
        <v>2</v>
      </c>
      <c r="B3" s="86"/>
      <c r="C3" s="86"/>
      <c r="D3" s="86"/>
      <c r="E3" s="86"/>
      <c r="F3" s="86"/>
      <c r="G3" s="87"/>
      <c r="H3" s="109"/>
    </row>
    <row r="4" spans="1:8" ht="13" x14ac:dyDescent="0.3">
      <c r="A4" s="162" t="s">
        <v>3</v>
      </c>
      <c r="B4" s="89"/>
      <c r="C4" s="90" t="s">
        <v>4</v>
      </c>
      <c r="D4" s="91"/>
      <c r="E4" s="91"/>
      <c r="F4" s="165" t="s">
        <v>5</v>
      </c>
      <c r="G4" s="168">
        <v>44792.548049189812</v>
      </c>
      <c r="H4" s="104"/>
    </row>
    <row r="5" spans="1:8" ht="13" x14ac:dyDescent="0.3">
      <c r="A5" s="163" t="s">
        <v>6</v>
      </c>
      <c r="B5" s="21"/>
      <c r="C5" s="58" t="s">
        <v>7</v>
      </c>
      <c r="D5" s="59"/>
      <c r="E5" s="59"/>
      <c r="F5" s="166" t="s">
        <v>8</v>
      </c>
      <c r="G5" s="61" t="s">
        <v>9</v>
      </c>
      <c r="H5" s="104"/>
    </row>
    <row r="6" spans="1:8" ht="13" x14ac:dyDescent="0.3">
      <c r="A6" s="163" t="s">
        <v>10</v>
      </c>
      <c r="B6" s="21"/>
      <c r="C6" s="58" t="s">
        <v>11</v>
      </c>
      <c r="D6" s="59"/>
      <c r="E6" s="59"/>
      <c r="F6" s="166" t="s">
        <v>12</v>
      </c>
      <c r="G6" s="169">
        <v>44823.363293391201</v>
      </c>
      <c r="H6" s="58"/>
    </row>
    <row r="7" spans="1:8" ht="13" x14ac:dyDescent="0.3">
      <c r="A7" s="164" t="s">
        <v>13</v>
      </c>
      <c r="B7" s="65"/>
      <c r="C7" s="108">
        <v>11</v>
      </c>
      <c r="D7" s="66"/>
      <c r="E7" s="66"/>
      <c r="F7" s="167" t="s">
        <v>14</v>
      </c>
      <c r="G7" s="111" t="s">
        <v>9</v>
      </c>
      <c r="H7" s="103"/>
    </row>
    <row r="8" spans="1:8" ht="13" x14ac:dyDescent="0.25">
      <c r="A8" s="21"/>
      <c r="B8" s="21"/>
      <c r="C8" s="58"/>
      <c r="D8" s="59"/>
      <c r="E8" s="59"/>
      <c r="F8" s="21"/>
      <c r="G8" s="107"/>
      <c r="H8" s="58"/>
    </row>
    <row r="9" spans="1:8" ht="15.5" x14ac:dyDescent="0.25">
      <c r="A9" s="15" t="s">
        <v>15</v>
      </c>
      <c r="B9" s="16"/>
      <c r="C9" s="16"/>
      <c r="D9" s="16"/>
      <c r="E9" s="16"/>
      <c r="F9" s="16"/>
      <c r="G9" s="30"/>
      <c r="H9" s="109"/>
    </row>
    <row r="10" spans="1:8" ht="12.75" customHeight="1" x14ac:dyDescent="0.25">
      <c r="A10" s="45" t="s">
        <v>16</v>
      </c>
      <c r="B10" s="45" t="s">
        <v>17</v>
      </c>
      <c r="C10" s="45" t="s">
        <v>18</v>
      </c>
      <c r="D10" s="121" t="s">
        <v>19</v>
      </c>
      <c r="E10" s="45" t="s">
        <v>20</v>
      </c>
      <c r="F10" s="45" t="s">
        <v>21</v>
      </c>
      <c r="G10" s="45" t="s">
        <v>22</v>
      </c>
    </row>
    <row r="11" spans="1:8" ht="12.75" customHeight="1" x14ac:dyDescent="0.25">
      <c r="A11" s="46" t="s">
        <v>0</v>
      </c>
      <c r="B11" s="46" t="s">
        <v>0</v>
      </c>
      <c r="C11" s="46" t="s">
        <v>0</v>
      </c>
      <c r="D11" s="122" t="s">
        <v>0</v>
      </c>
      <c r="E11" s="46" t="s">
        <v>0</v>
      </c>
      <c r="F11" s="46" t="s">
        <v>0</v>
      </c>
      <c r="G11" s="46" t="s">
        <v>0</v>
      </c>
    </row>
    <row r="12" spans="1:8" ht="12.75" customHeight="1" x14ac:dyDescent="0.25">
      <c r="A12" s="116" t="s">
        <v>0</v>
      </c>
      <c r="B12" s="116" t="s">
        <v>0</v>
      </c>
      <c r="C12" s="116" t="s">
        <v>0</v>
      </c>
      <c r="D12" s="123" t="s">
        <v>0</v>
      </c>
      <c r="E12" s="116" t="s">
        <v>0</v>
      </c>
      <c r="F12" s="116" t="s">
        <v>0</v>
      </c>
      <c r="G12" s="116" t="s">
        <v>0</v>
      </c>
    </row>
    <row r="13" spans="1:8" x14ac:dyDescent="0.25">
      <c r="A13" s="36" t="s">
        <v>0</v>
      </c>
      <c r="B13" s="36" t="s">
        <v>0</v>
      </c>
      <c r="C13" s="36" t="s">
        <v>0</v>
      </c>
      <c r="D13" s="36" t="s">
        <v>0</v>
      </c>
      <c r="E13" s="36" t="s">
        <v>0</v>
      </c>
      <c r="F13" s="36" t="s">
        <v>0</v>
      </c>
      <c r="G13" s="36" t="s">
        <v>0</v>
      </c>
    </row>
    <row r="14" spans="1:8" x14ac:dyDescent="0.25">
      <c r="A14" s="39">
        <v>1</v>
      </c>
      <c r="B14" s="78" t="s">
        <v>23</v>
      </c>
      <c r="C14" s="78" t="s">
        <v>24</v>
      </c>
      <c r="D14" s="78" t="s">
        <v>25</v>
      </c>
      <c r="E14" s="78" t="s">
        <v>26</v>
      </c>
      <c r="F14" s="170">
        <v>44820.561342592591</v>
      </c>
      <c r="G14" s="78" t="s">
        <v>27</v>
      </c>
    </row>
    <row r="15" spans="1:8" x14ac:dyDescent="0.25">
      <c r="A15" s="39">
        <v>2</v>
      </c>
      <c r="B15" s="78" t="s">
        <v>23</v>
      </c>
      <c r="C15" s="78" t="s">
        <v>28</v>
      </c>
      <c r="D15" s="78" t="s">
        <v>29</v>
      </c>
      <c r="E15" s="78" t="s">
        <v>0</v>
      </c>
      <c r="F15" s="170">
        <v>44820.568437499998</v>
      </c>
      <c r="G15" s="78" t="s">
        <v>27</v>
      </c>
    </row>
    <row r="16" spans="1:8" x14ac:dyDescent="0.25">
      <c r="A16" s="39">
        <v>3</v>
      </c>
      <c r="B16" s="78" t="s">
        <v>23</v>
      </c>
      <c r="C16" s="78" t="s">
        <v>30</v>
      </c>
      <c r="D16" s="78" t="s">
        <v>29</v>
      </c>
      <c r="E16" s="78" t="s">
        <v>0</v>
      </c>
      <c r="F16" s="170">
        <v>44820.575543981482</v>
      </c>
      <c r="G16" s="78" t="s">
        <v>27</v>
      </c>
    </row>
    <row r="17" spans="1:7" x14ac:dyDescent="0.25">
      <c r="A17" s="39">
        <v>4</v>
      </c>
      <c r="B17" s="78" t="s">
        <v>23</v>
      </c>
      <c r="C17" s="78" t="s">
        <v>31</v>
      </c>
      <c r="D17" s="78" t="s">
        <v>29</v>
      </c>
      <c r="E17" s="78" t="s">
        <v>0</v>
      </c>
      <c r="F17" s="170">
        <v>44820.582638888889</v>
      </c>
      <c r="G17" s="78" t="s">
        <v>27</v>
      </c>
    </row>
    <row r="18" spans="1:7" x14ac:dyDescent="0.25">
      <c r="A18" s="39">
        <v>5</v>
      </c>
      <c r="B18" s="78" t="s">
        <v>23</v>
      </c>
      <c r="C18" s="78" t="s">
        <v>32</v>
      </c>
      <c r="D18" s="78" t="s">
        <v>29</v>
      </c>
      <c r="E18" s="78" t="s">
        <v>0</v>
      </c>
      <c r="F18" s="170">
        <v>44820.589722222219</v>
      </c>
      <c r="G18" s="78" t="s">
        <v>27</v>
      </c>
    </row>
    <row r="19" spans="1:7" x14ac:dyDescent="0.25">
      <c r="A19" s="39">
        <v>6</v>
      </c>
      <c r="B19" s="78" t="s">
        <v>23</v>
      </c>
      <c r="C19" s="78" t="s">
        <v>33</v>
      </c>
      <c r="D19" s="78" t="s">
        <v>29</v>
      </c>
      <c r="E19" s="78" t="s">
        <v>0</v>
      </c>
      <c r="F19" s="170">
        <v>44820.59679398148</v>
      </c>
      <c r="G19" s="78" t="s">
        <v>27</v>
      </c>
    </row>
    <row r="20" spans="1:7" x14ac:dyDescent="0.25">
      <c r="A20" s="39">
        <v>7</v>
      </c>
      <c r="B20" s="78" t="s">
        <v>23</v>
      </c>
      <c r="C20" s="78" t="s">
        <v>34</v>
      </c>
      <c r="D20" s="78" t="s">
        <v>29</v>
      </c>
      <c r="E20" s="78" t="s">
        <v>0</v>
      </c>
      <c r="F20" s="170">
        <v>44820.603912037041</v>
      </c>
      <c r="G20" s="78" t="s">
        <v>27</v>
      </c>
    </row>
    <row r="21" spans="1:7" x14ac:dyDescent="0.25">
      <c r="A21" s="39">
        <v>8</v>
      </c>
      <c r="B21" s="78" t="s">
        <v>23</v>
      </c>
      <c r="C21" s="78" t="s">
        <v>35</v>
      </c>
      <c r="D21" s="78" t="s">
        <v>29</v>
      </c>
      <c r="E21" s="78" t="s">
        <v>0</v>
      </c>
      <c r="F21" s="170">
        <v>44820.611018518517</v>
      </c>
      <c r="G21" s="78" t="s">
        <v>27</v>
      </c>
    </row>
    <row r="22" spans="1:7" x14ac:dyDescent="0.25">
      <c r="A22" s="39">
        <v>9</v>
      </c>
      <c r="B22" s="78" t="s">
        <v>23</v>
      </c>
      <c r="C22" s="78" t="s">
        <v>36</v>
      </c>
      <c r="D22" s="78" t="s">
        <v>29</v>
      </c>
      <c r="E22" s="78" t="s">
        <v>0</v>
      </c>
      <c r="F22" s="170">
        <v>44820.618148148147</v>
      </c>
      <c r="G22" s="78" t="s">
        <v>27</v>
      </c>
    </row>
    <row r="23" spans="1:7" x14ac:dyDescent="0.25">
      <c r="A23" s="39">
        <v>10</v>
      </c>
      <c r="B23" s="78" t="s">
        <v>23</v>
      </c>
      <c r="C23" s="78" t="s">
        <v>37</v>
      </c>
      <c r="D23" s="78" t="s">
        <v>29</v>
      </c>
      <c r="E23" s="78" t="s">
        <v>0</v>
      </c>
      <c r="F23" s="170">
        <v>44820.625243055554</v>
      </c>
      <c r="G23" s="78" t="s">
        <v>27</v>
      </c>
    </row>
    <row r="24" spans="1:7" x14ac:dyDescent="0.25">
      <c r="A24" s="39">
        <v>11</v>
      </c>
      <c r="B24" s="78" t="s">
        <v>23</v>
      </c>
      <c r="C24" s="78" t="s">
        <v>38</v>
      </c>
      <c r="D24" s="78" t="s">
        <v>29</v>
      </c>
      <c r="E24" s="78" t="s">
        <v>0</v>
      </c>
      <c r="F24" s="170">
        <v>44820.632349537038</v>
      </c>
      <c r="G24" s="78" t="s">
        <v>27</v>
      </c>
    </row>
  </sheetData>
  <phoneticPr fontId="8" type="noConversion"/>
  <pageMargins left="0.75" right="0.75" top="1" bottom="1" header="0.5" footer="0.5"/>
  <pageSetup fitToHeight="9" orientation="portrait" r:id="rId1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&amp;L&amp;"Microsoft Sans Serif"&amp;08&amp;F/&amp;A  &amp;R&amp;"微软雅黑"&amp;08@&amp;"Microsoft Sans Serif"2009-2020 Thermo Fisher Scientific Inc。版权所有。
Chromeleon 7.3.0.60919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showOutlineSymbols="0" topLeftCell="A19" workbookViewId="0">
      <selection sqref="A1:H67"/>
    </sheetView>
  </sheetViews>
  <sheetFormatPr defaultColWidth="9.1796875" defaultRowHeight="12.75" customHeight="1" x14ac:dyDescent="0.25"/>
  <cols>
    <col min="1" max="1" width="5.90625" customWidth="1"/>
    <col min="2" max="2" width="21.1796875" customWidth="1"/>
    <col min="3" max="3" width="15.453125" customWidth="1"/>
    <col min="4" max="4" width="14.81640625" customWidth="1"/>
    <col min="5" max="5" width="13.1796875" customWidth="1"/>
    <col min="6" max="6" width="15.453125" customWidth="1"/>
    <col min="7" max="7" width="14.7265625" customWidth="1"/>
    <col min="8" max="8" width="10.7265625" customWidth="1"/>
    <col min="9" max="9" width="1.54296875" customWidth="1"/>
  </cols>
  <sheetData>
    <row r="1" spans="1:8" ht="21" x14ac:dyDescent="0.5">
      <c r="A1" s="143" t="s">
        <v>39</v>
      </c>
      <c r="B1" s="144"/>
      <c r="C1" s="144"/>
      <c r="D1" s="145"/>
      <c r="E1" s="144"/>
      <c r="F1" s="144"/>
      <c r="G1" s="144"/>
      <c r="H1" s="146"/>
    </row>
    <row r="2" spans="1:8" s="11" customFormat="1" ht="12.5" x14ac:dyDescent="0.25">
      <c r="A2" s="82"/>
      <c r="B2" s="83"/>
      <c r="C2" s="83"/>
      <c r="D2" s="83"/>
      <c r="E2" s="83"/>
      <c r="F2" s="83"/>
      <c r="G2" s="83"/>
      <c r="H2" s="84"/>
    </row>
    <row r="3" spans="1:8" s="11" customFormat="1" ht="15.5" x14ac:dyDescent="0.25">
      <c r="A3" s="85" t="s">
        <v>15</v>
      </c>
      <c r="B3" s="86"/>
      <c r="C3" s="86"/>
      <c r="D3" s="86"/>
      <c r="E3" s="86"/>
      <c r="F3" s="86"/>
      <c r="G3" s="101"/>
      <c r="H3" s="102"/>
    </row>
    <row r="4" spans="1:8" s="2" customFormat="1" ht="12.75" customHeight="1" x14ac:dyDescent="0.25">
      <c r="A4" s="88" t="s">
        <v>40</v>
      </c>
      <c r="B4" s="89"/>
      <c r="C4" s="90" t="s">
        <v>23</v>
      </c>
      <c r="D4" s="91"/>
      <c r="E4" s="91"/>
      <c r="F4" s="89" t="s">
        <v>41</v>
      </c>
      <c r="G4" s="104">
        <v>7.9983333333333331</v>
      </c>
      <c r="H4" s="60"/>
    </row>
    <row r="5" spans="1:8" s="11" customFormat="1" ht="12.75" customHeight="1" x14ac:dyDescent="0.25">
      <c r="A5" s="171" t="s">
        <v>42</v>
      </c>
      <c r="B5" s="21"/>
      <c r="C5" s="58" t="s">
        <v>28</v>
      </c>
      <c r="D5" s="59"/>
      <c r="E5" s="59"/>
      <c r="F5" s="173" t="s">
        <v>43</v>
      </c>
      <c r="G5" s="104">
        <v>20</v>
      </c>
      <c r="H5" s="60"/>
    </row>
    <row r="6" spans="1:8" s="11" customFormat="1" ht="12.75" customHeight="1" x14ac:dyDescent="0.25">
      <c r="A6" s="171" t="s">
        <v>44</v>
      </c>
      <c r="B6" s="21"/>
      <c r="C6" s="58" t="s">
        <v>29</v>
      </c>
      <c r="D6" s="59"/>
      <c r="E6" s="59"/>
      <c r="F6" s="173" t="s">
        <v>45</v>
      </c>
      <c r="G6" s="58" t="s">
        <v>46</v>
      </c>
      <c r="H6" s="61"/>
    </row>
    <row r="7" spans="1:8" s="11" customFormat="1" ht="12.75" customHeight="1" x14ac:dyDescent="0.25">
      <c r="A7" s="171" t="s">
        <v>47</v>
      </c>
      <c r="B7" s="21"/>
      <c r="C7" s="58" t="s">
        <v>0</v>
      </c>
      <c r="D7" s="59"/>
      <c r="E7" s="59"/>
      <c r="F7" s="173" t="s">
        <v>48</v>
      </c>
      <c r="G7" s="58" t="s">
        <v>49</v>
      </c>
      <c r="H7" s="62"/>
    </row>
    <row r="8" spans="1:8" s="11" customFormat="1" ht="12.75" customHeight="1" x14ac:dyDescent="0.25">
      <c r="A8" s="171" t="s">
        <v>50</v>
      </c>
      <c r="B8" s="21"/>
      <c r="C8" s="58" t="s">
        <v>51</v>
      </c>
      <c r="D8" s="59"/>
      <c r="E8" s="59"/>
      <c r="F8" s="173" t="s">
        <v>52</v>
      </c>
      <c r="G8" s="58" t="s">
        <v>49</v>
      </c>
      <c r="H8" s="61"/>
    </row>
    <row r="9" spans="1:8" s="11" customFormat="1" ht="12.75" customHeight="1" x14ac:dyDescent="0.25">
      <c r="A9" s="171" t="s">
        <v>53</v>
      </c>
      <c r="B9" s="21"/>
      <c r="C9" s="58" t="s">
        <v>54</v>
      </c>
      <c r="D9" s="59"/>
      <c r="E9" s="59"/>
      <c r="F9" s="173" t="s">
        <v>55</v>
      </c>
      <c r="G9" s="105">
        <v>1</v>
      </c>
      <c r="H9" s="63"/>
    </row>
    <row r="10" spans="1:8" s="2" customFormat="1" ht="12.75" customHeight="1" x14ac:dyDescent="0.25">
      <c r="A10" s="64" t="s">
        <v>56</v>
      </c>
      <c r="B10" s="65"/>
      <c r="C10" s="172">
        <v>44820.568437499998</v>
      </c>
      <c r="D10" s="66"/>
      <c r="E10" s="66"/>
      <c r="F10" s="65" t="s">
        <v>57</v>
      </c>
      <c r="G10" s="106">
        <v>1</v>
      </c>
      <c r="H10" s="67"/>
    </row>
    <row r="11" spans="1:8" s="2" customFormat="1" ht="12.75" customHeight="1" x14ac:dyDescent="0.25">
      <c r="A11" s="5"/>
      <c r="B11" s="5"/>
      <c r="C11" s="19"/>
      <c r="D11" s="7"/>
      <c r="E11" s="7"/>
      <c r="F11" s="5"/>
      <c r="G11" s="5"/>
      <c r="H11" s="24"/>
    </row>
    <row r="12" spans="1:8" s="2" customFormat="1" ht="12.75" customHeight="1" x14ac:dyDescent="0.25">
      <c r="A12" s="15" t="s">
        <v>58</v>
      </c>
      <c r="B12" s="16"/>
      <c r="C12" s="16"/>
      <c r="D12" s="16"/>
      <c r="E12" s="16"/>
      <c r="F12" s="16"/>
      <c r="G12" s="16"/>
      <c r="H12" s="30"/>
    </row>
    <row r="13" spans="1:8" s="2" customFormat="1" ht="12.75" customHeight="1" x14ac:dyDescent="0.25">
      <c r="A13" s="68"/>
      <c r="B13" s="68"/>
      <c r="C13" s="68"/>
      <c r="D13" s="68"/>
      <c r="E13" s="68"/>
      <c r="F13" s="68"/>
      <c r="G13" s="68"/>
      <c r="H13" s="68"/>
    </row>
    <row r="14" spans="1:8" ht="12.5" x14ac:dyDescent="0.25">
      <c r="A14" s="3"/>
      <c r="B14" s="3"/>
      <c r="C14" s="3"/>
      <c r="D14" s="3"/>
      <c r="E14" s="3"/>
      <c r="F14" s="3"/>
      <c r="G14" s="3"/>
      <c r="H14" s="3"/>
    </row>
    <row r="15" spans="1:8" ht="12.5" x14ac:dyDescent="0.25">
      <c r="A15" s="3"/>
      <c r="B15" s="3"/>
      <c r="C15" s="3"/>
      <c r="D15" s="3"/>
      <c r="E15" s="3"/>
      <c r="F15" s="3"/>
      <c r="G15" s="3"/>
      <c r="H15" s="3"/>
    </row>
    <row r="16" spans="1:8" ht="12.5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2.75" customHeight="1" x14ac:dyDescent="0.25">
      <c r="A20" s="3"/>
      <c r="B20" s="3"/>
      <c r="C20" s="3"/>
      <c r="D20" s="3"/>
      <c r="E20" s="3"/>
      <c r="F20" s="3"/>
      <c r="G20" s="3"/>
      <c r="H20" s="3"/>
    </row>
    <row r="21" spans="1:8" ht="12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2.75" customHeight="1" x14ac:dyDescent="0.25">
      <c r="A22" s="3"/>
      <c r="B22" s="3"/>
      <c r="C22" s="3"/>
      <c r="D22" s="3"/>
      <c r="E22" s="3"/>
      <c r="F22" s="3"/>
      <c r="G22" s="3"/>
      <c r="H22" s="3"/>
    </row>
    <row r="23" spans="1:8" ht="12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2.75" customHeight="1" x14ac:dyDescent="0.25">
      <c r="A24" s="3"/>
      <c r="B24" s="3"/>
      <c r="C24" s="3"/>
      <c r="D24" s="3"/>
      <c r="E24" s="3"/>
      <c r="F24" s="3"/>
      <c r="G24" s="3"/>
      <c r="H24" s="3"/>
    </row>
    <row r="25" spans="1:8" ht="12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2.75" customHeight="1" x14ac:dyDescent="0.25">
      <c r="A26" s="3"/>
      <c r="B26" s="3"/>
      <c r="C26" s="3"/>
      <c r="D26" s="3"/>
      <c r="E26" s="3"/>
      <c r="F26" s="3"/>
      <c r="G26" s="3"/>
      <c r="H26" s="3"/>
    </row>
    <row r="27" spans="1:8" ht="12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2.7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8" ht="12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2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2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2.75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ht="12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2.75" customHeight="1" x14ac:dyDescent="0.25">
      <c r="A34" s="3"/>
      <c r="B34" s="3"/>
      <c r="C34" s="3"/>
      <c r="D34" s="3"/>
      <c r="E34" s="3"/>
      <c r="F34" s="3"/>
      <c r="G34" s="3"/>
      <c r="H34" s="3"/>
    </row>
    <row r="35" spans="1:8" ht="12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2.75" customHeight="1" x14ac:dyDescent="0.25">
      <c r="A36" s="3"/>
      <c r="B36" s="3"/>
      <c r="C36" s="3"/>
      <c r="D36" s="3"/>
      <c r="E36" s="3"/>
      <c r="F36" s="3"/>
      <c r="G36" s="3"/>
      <c r="H36" s="3"/>
    </row>
    <row r="37" spans="1:8" ht="12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2.75" customHeight="1" x14ac:dyDescent="0.25">
      <c r="A38" s="3"/>
      <c r="B38" s="3"/>
      <c r="C38" s="3"/>
      <c r="D38" s="3"/>
      <c r="E38" s="3"/>
      <c r="F38" s="3"/>
      <c r="G38" s="3"/>
      <c r="H38" s="3"/>
    </row>
    <row r="39" spans="1:8" ht="15.5" x14ac:dyDescent="0.25">
      <c r="A39" s="44" t="s">
        <v>59</v>
      </c>
      <c r="B39" s="20"/>
      <c r="C39" s="20"/>
      <c r="D39" s="20"/>
      <c r="E39" s="20"/>
      <c r="F39" s="20"/>
      <c r="G39" s="20"/>
      <c r="H39" s="18"/>
    </row>
    <row r="40" spans="1:8" ht="12.75" customHeight="1" x14ac:dyDescent="0.25">
      <c r="A40" s="45" t="s">
        <v>16</v>
      </c>
      <c r="B40" s="33" t="s">
        <v>60</v>
      </c>
      <c r="C40" s="35" t="s">
        <v>61</v>
      </c>
      <c r="D40" s="35" t="s">
        <v>62</v>
      </c>
      <c r="E40" s="35" t="s">
        <v>63</v>
      </c>
      <c r="F40" s="35" t="s">
        <v>64</v>
      </c>
      <c r="G40" s="35" t="s">
        <v>65</v>
      </c>
      <c r="H40" s="35" t="s">
        <v>66</v>
      </c>
    </row>
    <row r="41" spans="1:8" ht="12.75" customHeight="1" x14ac:dyDescent="0.25">
      <c r="A41" s="46" t="s">
        <v>0</v>
      </c>
      <c r="B41" s="38" t="s">
        <v>0</v>
      </c>
      <c r="C41" s="38" t="s">
        <v>67</v>
      </c>
      <c r="D41" s="38" t="s">
        <v>68</v>
      </c>
      <c r="E41" s="38" t="s">
        <v>69</v>
      </c>
      <c r="F41" s="38" t="s">
        <v>70</v>
      </c>
      <c r="G41" s="38" t="s">
        <v>70</v>
      </c>
      <c r="H41" s="38" t="s">
        <v>70</v>
      </c>
    </row>
    <row r="42" spans="1:8" ht="12.75" hidden="1" customHeight="1" x14ac:dyDescent="0.25">
      <c r="A42" s="46" t="s">
        <v>46</v>
      </c>
      <c r="B42" s="38" t="s">
        <v>46</v>
      </c>
      <c r="C42" s="38" t="s">
        <v>46</v>
      </c>
      <c r="D42" s="47" t="s">
        <v>46</v>
      </c>
      <c r="E42" s="47" t="s">
        <v>46</v>
      </c>
      <c r="F42" s="48" t="s">
        <v>46</v>
      </c>
      <c r="G42" s="49" t="s">
        <v>46</v>
      </c>
      <c r="H42" s="38" t="s">
        <v>46</v>
      </c>
    </row>
    <row r="43" spans="1:8" ht="12.75" customHeight="1" x14ac:dyDescent="0.25">
      <c r="A43" s="50">
        <v>1</v>
      </c>
      <c r="B43" s="51" t="s">
        <v>71</v>
      </c>
      <c r="C43" s="52">
        <v>1.4533333333333334</v>
      </c>
      <c r="D43" s="52">
        <v>46.233554345833348</v>
      </c>
      <c r="E43" s="52">
        <v>3286.9890413064513</v>
      </c>
      <c r="F43" s="53">
        <v>13.095055330198258</v>
      </c>
      <c r="G43" s="53">
        <v>23.258341056833903</v>
      </c>
      <c r="H43" s="93">
        <v>5.9487522144609484</v>
      </c>
    </row>
    <row r="44" spans="1:8" ht="12.75" customHeight="1" x14ac:dyDescent="0.25">
      <c r="A44" s="148">
        <v>2</v>
      </c>
      <c r="B44" s="149" t="s">
        <v>72</v>
      </c>
      <c r="C44" s="150">
        <v>1.7649999999999999</v>
      </c>
      <c r="D44" s="150">
        <v>75.042947355000095</v>
      </c>
      <c r="E44" s="150">
        <v>5122.5956827428581</v>
      </c>
      <c r="F44" s="151">
        <v>21.254942685224101</v>
      </c>
      <c r="G44" s="151">
        <v>36.24687395919748</v>
      </c>
      <c r="H44" s="152">
        <v>4.9608640739231751</v>
      </c>
    </row>
    <row r="45" spans="1:8" ht="12.75" customHeight="1" x14ac:dyDescent="0.25">
      <c r="A45" s="148">
        <v>3</v>
      </c>
      <c r="B45" s="149" t="s">
        <v>73</v>
      </c>
      <c r="C45" s="150">
        <v>2.2366666666666668</v>
      </c>
      <c r="D45" s="150">
        <v>44.545008580000072</v>
      </c>
      <c r="E45" s="150">
        <v>2010.7882854805196</v>
      </c>
      <c r="F45" s="151">
        <v>12.616796616499528</v>
      </c>
      <c r="G45" s="151">
        <v>14.228097249208929</v>
      </c>
      <c r="H45" s="152">
        <v>2.91330928171495</v>
      </c>
    </row>
    <row r="46" spans="1:8" ht="12.75" customHeight="1" x14ac:dyDescent="0.25">
      <c r="A46" s="148">
        <v>4</v>
      </c>
      <c r="B46" s="149" t="s">
        <v>74</v>
      </c>
      <c r="C46" s="150">
        <v>3.2283333333333335</v>
      </c>
      <c r="D46" s="150">
        <v>185.16422755666662</v>
      </c>
      <c r="E46" s="150">
        <v>3631.4952897468352</v>
      </c>
      <c r="F46" s="151">
        <v>52.445368722694631</v>
      </c>
      <c r="G46" s="151">
        <v>25.696026038969428</v>
      </c>
      <c r="H46" s="152">
        <v>7.9293710766935748</v>
      </c>
    </row>
    <row r="47" spans="1:8" ht="12.75" customHeight="1" x14ac:dyDescent="0.25">
      <c r="A47" s="148">
        <v>5</v>
      </c>
      <c r="B47" s="149" t="s">
        <v>75</v>
      </c>
      <c r="C47" s="150">
        <v>5.6466666666666665</v>
      </c>
      <c r="D47" s="150">
        <v>2.075422883333331</v>
      </c>
      <c r="E47" s="150">
        <v>80.648862090909091</v>
      </c>
      <c r="F47" s="151">
        <v>0.5878366453834819</v>
      </c>
      <c r="G47" s="151">
        <v>0.57066169579025561</v>
      </c>
      <c r="H47" s="152">
        <v>0.1192434362981056</v>
      </c>
    </row>
    <row r="48" spans="1:8" ht="16.75" customHeight="1" x14ac:dyDescent="0.25">
      <c r="A48" s="54" t="s">
        <v>76</v>
      </c>
      <c r="B48" s="55"/>
      <c r="C48" s="56"/>
      <c r="D48" s="124">
        <f>SUM(D43:D47)</f>
        <v>353.06116072083347</v>
      </c>
      <c r="E48" s="124">
        <f>SUM(E43:E47)</f>
        <v>14132.517161367574</v>
      </c>
      <c r="F48" s="125">
        <f>SUM(F43:F47)</f>
        <v>100</v>
      </c>
      <c r="G48" s="125">
        <f>SUM(G43:G47)</f>
        <v>100</v>
      </c>
      <c r="H48" s="57"/>
    </row>
    <row r="49" spans="1:8" ht="12.75" customHeight="1" x14ac:dyDescent="0.25">
      <c r="A49" s="45" t="s">
        <v>16</v>
      </c>
      <c r="B49" s="33" t="s">
        <v>60</v>
      </c>
      <c r="C49" s="35" t="s">
        <v>61</v>
      </c>
      <c r="D49" s="35" t="s">
        <v>62</v>
      </c>
      <c r="E49" s="35" t="s">
        <v>63</v>
      </c>
      <c r="F49" s="35" t="s">
        <v>64</v>
      </c>
      <c r="G49" s="35" t="s">
        <v>65</v>
      </c>
      <c r="H49" s="35" t="s">
        <v>66</v>
      </c>
    </row>
    <row r="50" spans="1:8" ht="12.75" customHeight="1" x14ac:dyDescent="0.25">
      <c r="A50" s="46" t="s">
        <v>0</v>
      </c>
      <c r="B50" s="38" t="s">
        <v>0</v>
      </c>
      <c r="C50" s="38" t="s">
        <v>67</v>
      </c>
      <c r="D50" s="38" t="s">
        <v>68</v>
      </c>
      <c r="E50" s="38" t="s">
        <v>69</v>
      </c>
      <c r="F50" s="38" t="s">
        <v>70</v>
      </c>
      <c r="G50" s="38" t="s">
        <v>70</v>
      </c>
      <c r="H50" s="38" t="s">
        <v>70</v>
      </c>
    </row>
    <row r="51" spans="1:8" ht="12.75" hidden="1" customHeight="1" x14ac:dyDescent="0.25">
      <c r="A51" s="46" t="s">
        <v>46</v>
      </c>
      <c r="B51" s="38" t="s">
        <v>46</v>
      </c>
      <c r="C51" s="38" t="s">
        <v>46</v>
      </c>
      <c r="D51" s="47" t="s">
        <v>46</v>
      </c>
      <c r="E51" s="47" t="s">
        <v>46</v>
      </c>
      <c r="F51" s="48" t="s">
        <v>46</v>
      </c>
      <c r="G51" s="49" t="s">
        <v>46</v>
      </c>
      <c r="H51" s="38" t="s">
        <v>46</v>
      </c>
    </row>
    <row r="52" spans="1:8" ht="12.75" customHeight="1" x14ac:dyDescent="0.25">
      <c r="A52" s="50">
        <v>1</v>
      </c>
      <c r="B52" s="51" t="s">
        <v>71</v>
      </c>
      <c r="C52" s="52">
        <v>1.4533333333333334</v>
      </c>
      <c r="D52" s="52">
        <v>46.233554345833348</v>
      </c>
      <c r="E52" s="52">
        <v>3286.9890413064513</v>
      </c>
      <c r="F52" s="53">
        <v>13.095055330198258</v>
      </c>
      <c r="G52" s="53">
        <v>23.258341056833903</v>
      </c>
      <c r="H52" s="93">
        <v>5.9487522144609484</v>
      </c>
    </row>
    <row r="53" spans="1:8" ht="12.75" customHeight="1" x14ac:dyDescent="0.25">
      <c r="A53" s="148">
        <v>2</v>
      </c>
      <c r="B53" s="149" t="s">
        <v>72</v>
      </c>
      <c r="C53" s="150">
        <v>1.7649999999999999</v>
      </c>
      <c r="D53" s="150">
        <v>75.042947355000095</v>
      </c>
      <c r="E53" s="150">
        <v>5122.5956827428581</v>
      </c>
      <c r="F53" s="151">
        <v>21.254942685224101</v>
      </c>
      <c r="G53" s="151">
        <v>36.24687395919748</v>
      </c>
      <c r="H53" s="152">
        <v>4.9608640739231751</v>
      </c>
    </row>
    <row r="54" spans="1:8" ht="12.75" customHeight="1" x14ac:dyDescent="0.25">
      <c r="A54" s="148">
        <v>3</v>
      </c>
      <c r="B54" s="149" t="s">
        <v>73</v>
      </c>
      <c r="C54" s="150">
        <v>2.2366666666666668</v>
      </c>
      <c r="D54" s="150">
        <v>44.545008580000072</v>
      </c>
      <c r="E54" s="150">
        <v>2010.7882854805196</v>
      </c>
      <c r="F54" s="151">
        <v>12.616796616499528</v>
      </c>
      <c r="G54" s="151">
        <v>14.228097249208929</v>
      </c>
      <c r="H54" s="152">
        <v>2.91330928171495</v>
      </c>
    </row>
    <row r="55" spans="1:8" ht="12.75" customHeight="1" x14ac:dyDescent="0.25">
      <c r="A55" s="148">
        <v>4</v>
      </c>
      <c r="B55" s="149" t="s">
        <v>74</v>
      </c>
      <c r="C55" s="150">
        <v>3.2283333333333335</v>
      </c>
      <c r="D55" s="150">
        <v>185.16422755666662</v>
      </c>
      <c r="E55" s="150">
        <v>3631.4952897468352</v>
      </c>
      <c r="F55" s="151">
        <v>52.445368722694631</v>
      </c>
      <c r="G55" s="151">
        <v>25.696026038969428</v>
      </c>
      <c r="H55" s="152">
        <v>7.9293710766935748</v>
      </c>
    </row>
    <row r="56" spans="1:8" ht="12.75" customHeight="1" x14ac:dyDescent="0.25">
      <c r="A56" s="148">
        <v>5</v>
      </c>
      <c r="B56" s="149" t="s">
        <v>75</v>
      </c>
      <c r="C56" s="150">
        <v>5.6466666666666665</v>
      </c>
      <c r="D56" s="150">
        <v>2.075422883333331</v>
      </c>
      <c r="E56" s="150">
        <v>80.648862090909091</v>
      </c>
      <c r="F56" s="151">
        <v>0.5878366453834819</v>
      </c>
      <c r="G56" s="151">
        <v>0.57066169579025561</v>
      </c>
      <c r="H56" s="152">
        <v>0.1192434362981056</v>
      </c>
    </row>
    <row r="57" spans="1:8" ht="12.75" customHeight="1" x14ac:dyDescent="0.25">
      <c r="A57" s="54" t="s">
        <v>76</v>
      </c>
      <c r="B57" s="55"/>
      <c r="C57" s="56"/>
      <c r="D57" s="124">
        <f>SUM(D52:D56)</f>
        <v>353.06116072083347</v>
      </c>
      <c r="E57" s="124">
        <f>SUM(E52:E56)</f>
        <v>14132.517161367574</v>
      </c>
      <c r="F57" s="125">
        <f>SUM(F52:F56)</f>
        <v>100</v>
      </c>
      <c r="G57" s="125">
        <f>SUM(G52:G56)</f>
        <v>100</v>
      </c>
      <c r="H57" s="57"/>
    </row>
    <row r="58" spans="1:8" ht="12.75" customHeight="1" x14ac:dyDescent="0.25">
      <c r="A58" s="45" t="s">
        <v>16</v>
      </c>
      <c r="B58" s="33" t="s">
        <v>60</v>
      </c>
      <c r="C58" s="35" t="s">
        <v>61</v>
      </c>
      <c r="D58" s="35" t="s">
        <v>62</v>
      </c>
      <c r="E58" s="35" t="s">
        <v>63</v>
      </c>
      <c r="F58" s="35" t="s">
        <v>64</v>
      </c>
      <c r="G58" s="35" t="s">
        <v>65</v>
      </c>
      <c r="H58" s="35" t="s">
        <v>66</v>
      </c>
    </row>
    <row r="59" spans="1:8" ht="12.75" customHeight="1" x14ac:dyDescent="0.25">
      <c r="A59" s="46" t="s">
        <v>0</v>
      </c>
      <c r="B59" s="38" t="s">
        <v>0</v>
      </c>
      <c r="C59" s="38" t="s">
        <v>67</v>
      </c>
      <c r="D59" s="38" t="s">
        <v>77</v>
      </c>
      <c r="E59" s="38" t="s">
        <v>78</v>
      </c>
      <c r="F59" s="38" t="s">
        <v>70</v>
      </c>
      <c r="G59" s="38" t="s">
        <v>70</v>
      </c>
      <c r="H59" s="38" t="s">
        <v>70</v>
      </c>
    </row>
    <row r="60" spans="1:8" ht="12.75" hidden="1" customHeight="1" x14ac:dyDescent="0.25">
      <c r="A60" s="46" t="s">
        <v>79</v>
      </c>
      <c r="B60" s="38" t="s">
        <v>79</v>
      </c>
      <c r="C60" s="38" t="s">
        <v>79</v>
      </c>
      <c r="D60" s="47" t="s">
        <v>79</v>
      </c>
      <c r="E60" s="47" t="s">
        <v>79</v>
      </c>
      <c r="F60" s="48" t="s">
        <v>79</v>
      </c>
      <c r="G60" s="49" t="s">
        <v>79</v>
      </c>
      <c r="H60" s="38" t="s">
        <v>79</v>
      </c>
    </row>
    <row r="61" spans="1:8" ht="12.75" customHeight="1" x14ac:dyDescent="0.25">
      <c r="A61" s="50">
        <v>1</v>
      </c>
      <c r="B61" s="51" t="s">
        <v>80</v>
      </c>
      <c r="C61" s="52">
        <v>2.1033333333333335</v>
      </c>
      <c r="D61" s="52">
        <v>2.8350774916666683</v>
      </c>
      <c r="E61" s="52">
        <v>27.487439000000002</v>
      </c>
      <c r="F61" s="53">
        <v>5.6380772892799538</v>
      </c>
      <c r="G61" s="53">
        <v>8.9564893626905615</v>
      </c>
      <c r="H61" s="93">
        <v>2.9895656174048471</v>
      </c>
    </row>
    <row r="62" spans="1:8" ht="12.75" customHeight="1" x14ac:dyDescent="0.25">
      <c r="A62" s="148">
        <v>2</v>
      </c>
      <c r="B62" s="149" t="s">
        <v>81</v>
      </c>
      <c r="C62" s="150">
        <v>2.8050000000000002</v>
      </c>
      <c r="D62" s="150">
        <v>0.37260440166666658</v>
      </c>
      <c r="E62" s="150">
        <v>5.522519330578513</v>
      </c>
      <c r="F62" s="151">
        <v>0.74099294326081699</v>
      </c>
      <c r="G62" s="151">
        <v>1.7994541302876357</v>
      </c>
      <c r="H62" s="152">
        <v>0.52546934476179041</v>
      </c>
    </row>
    <row r="63" spans="1:8" ht="12.75" customHeight="1" x14ac:dyDescent="0.25">
      <c r="A63" s="148">
        <v>3</v>
      </c>
      <c r="B63" s="149" t="s">
        <v>82</v>
      </c>
      <c r="C63" s="150">
        <v>3.2133333333333334</v>
      </c>
      <c r="D63" s="150">
        <v>41.903306687500006</v>
      </c>
      <c r="E63" s="150">
        <v>234.63206444915252</v>
      </c>
      <c r="F63" s="151">
        <v>83.332495310962031</v>
      </c>
      <c r="G63" s="151">
        <v>76.452360272085031</v>
      </c>
      <c r="H63" s="152">
        <v>0.99599345340574075</v>
      </c>
    </row>
    <row r="64" spans="1:8" ht="12.75" customHeight="1" x14ac:dyDescent="0.25">
      <c r="A64" s="148">
        <v>4</v>
      </c>
      <c r="B64" s="149" t="s">
        <v>83</v>
      </c>
      <c r="C64" s="150">
        <v>4.2966666666666669</v>
      </c>
      <c r="D64" s="150">
        <v>3.9592662233333336</v>
      </c>
      <c r="E64" s="150">
        <v>33.700412493150679</v>
      </c>
      <c r="F64" s="151">
        <v>7.8737350360275258</v>
      </c>
      <c r="G64" s="151">
        <v>10.980920631172228</v>
      </c>
      <c r="H64" s="152">
        <v>5.9373770381924142</v>
      </c>
    </row>
    <row r="65" spans="1:8" ht="12.75" customHeight="1" x14ac:dyDescent="0.25">
      <c r="A65" s="148">
        <v>5</v>
      </c>
      <c r="B65" s="149" t="s">
        <v>84</v>
      </c>
      <c r="C65" s="150">
        <v>6.56</v>
      </c>
      <c r="D65" s="150">
        <v>1.2142188949999999</v>
      </c>
      <c r="E65" s="150">
        <v>5.5572648987341768</v>
      </c>
      <c r="F65" s="151">
        <v>2.4146994204696668</v>
      </c>
      <c r="G65" s="151">
        <v>1.8107756037645517</v>
      </c>
      <c r="H65" s="152">
        <v>1.5131114881127352</v>
      </c>
    </row>
    <row r="66" spans="1:8" ht="12.75" customHeight="1" x14ac:dyDescent="0.25">
      <c r="A66" s="54" t="s">
        <v>76</v>
      </c>
      <c r="B66" s="55"/>
      <c r="C66" s="56"/>
      <c r="D66" s="124">
        <f>SUM(D61:D65)</f>
        <v>50.284473699166682</v>
      </c>
      <c r="E66" s="124">
        <f>SUM(E61:E65)</f>
        <v>306.8997001716159</v>
      </c>
      <c r="F66" s="125">
        <f>SUM(F61:F65)</f>
        <v>100</v>
      </c>
      <c r="G66" s="125">
        <f>SUM(G61:G65)</f>
        <v>100</v>
      </c>
      <c r="H66" s="57"/>
    </row>
  </sheetData>
  <phoneticPr fontId="8" type="noConversion"/>
  <pageMargins left="0.78" right="0.49" top="0.98" bottom="0.78" header="0.49685039370078748" footer="0.49685039370078748"/>
  <pageSetup fitToHeight="8" orientation="portrait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&amp;L&amp;"Microsoft Sans Serif"&amp;08&amp;F/&amp;A  &amp;R&amp;"微软雅黑"&amp;08@2009-2020 Thermo Fisher Scientific Inc。版权所有。
Chromeleon 7.3.0.60919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OutlineSymbols="0" workbookViewId="0">
      <selection activeCell="B48" sqref="B48"/>
    </sheetView>
  </sheetViews>
  <sheetFormatPr defaultColWidth="9.1796875" defaultRowHeight="12.75" customHeight="1" x14ac:dyDescent="0.25"/>
  <cols>
    <col min="1" max="1" width="5.81640625" customWidth="1"/>
    <col min="2" max="2" width="26.81640625" customWidth="1"/>
    <col min="3" max="3" width="14" customWidth="1"/>
    <col min="4" max="4" width="13.81640625" customWidth="1"/>
    <col min="5" max="5" width="14.81640625" customWidth="1"/>
    <col min="6" max="6" width="12.7265625" customWidth="1"/>
    <col min="7" max="7" width="13.81640625" customWidth="1"/>
    <col min="8" max="8" width="13" customWidth="1"/>
    <col min="9" max="9" width="1" customWidth="1"/>
  </cols>
  <sheetData>
    <row r="1" spans="1:8" ht="21" x14ac:dyDescent="0.5">
      <c r="A1" s="143" t="s">
        <v>85</v>
      </c>
      <c r="B1" s="144"/>
      <c r="C1" s="144"/>
      <c r="D1" s="145"/>
      <c r="E1" s="144"/>
      <c r="F1" s="144"/>
      <c r="G1" s="144"/>
      <c r="H1" s="146"/>
    </row>
    <row r="2" spans="1:8" ht="12.5" x14ac:dyDescent="0.25">
      <c r="A2" s="82"/>
      <c r="B2" s="83"/>
      <c r="C2" s="83"/>
      <c r="D2" s="83"/>
      <c r="E2" s="83"/>
      <c r="F2" s="83"/>
      <c r="G2" s="83"/>
      <c r="H2" s="84"/>
    </row>
    <row r="3" spans="1:8" s="4" customFormat="1" ht="15.5" x14ac:dyDescent="0.35">
      <c r="A3" s="174" t="s">
        <v>86</v>
      </c>
      <c r="B3" s="101"/>
      <c r="C3" s="130" t="s">
        <v>71</v>
      </c>
      <c r="D3" s="101"/>
      <c r="E3" s="101"/>
      <c r="F3" s="101"/>
      <c r="G3" s="101"/>
      <c r="H3" s="102"/>
    </row>
    <row r="4" spans="1:8" ht="13" x14ac:dyDescent="0.3">
      <c r="A4" s="162" t="s">
        <v>87</v>
      </c>
      <c r="B4" s="10"/>
      <c r="C4" s="59" t="s">
        <v>88</v>
      </c>
      <c r="D4" s="10"/>
      <c r="E4" s="10"/>
      <c r="F4" s="175" t="s">
        <v>89</v>
      </c>
      <c r="G4" s="92"/>
      <c r="H4" s="99">
        <v>-9.5055884382622098E-15</v>
      </c>
    </row>
    <row r="5" spans="1:8" ht="13" x14ac:dyDescent="0.3">
      <c r="A5" s="163" t="s">
        <v>90</v>
      </c>
      <c r="B5" s="94"/>
      <c r="C5" s="59" t="s">
        <v>91</v>
      </c>
      <c r="D5" s="10"/>
      <c r="E5" s="10"/>
      <c r="F5" s="176" t="s">
        <v>92</v>
      </c>
      <c r="G5" s="92"/>
      <c r="H5" s="99">
        <v>7.7719751435340054</v>
      </c>
    </row>
    <row r="6" spans="1:8" ht="13" x14ac:dyDescent="0.3">
      <c r="A6" s="163" t="s">
        <v>93</v>
      </c>
      <c r="B6" s="10"/>
      <c r="C6" s="95">
        <v>2</v>
      </c>
      <c r="D6" s="10"/>
      <c r="E6" s="10"/>
      <c r="F6" s="176" t="s">
        <v>94</v>
      </c>
      <c r="G6" s="92"/>
      <c r="H6" s="99">
        <v>0</v>
      </c>
    </row>
    <row r="7" spans="1:8" ht="13" x14ac:dyDescent="0.3">
      <c r="A7" s="164" t="s">
        <v>95</v>
      </c>
      <c r="B7" s="96"/>
      <c r="C7" s="97">
        <v>0</v>
      </c>
      <c r="D7" s="96"/>
      <c r="E7" s="96"/>
      <c r="F7" s="177" t="s">
        <v>96</v>
      </c>
      <c r="G7" s="98"/>
      <c r="H7" s="100">
        <v>1</v>
      </c>
    </row>
    <row r="8" spans="1:8" s="8" customFormat="1" ht="13" x14ac:dyDescent="0.25">
      <c r="A8" s="89"/>
      <c r="B8" s="17"/>
      <c r="C8" s="6"/>
      <c r="D8" s="9"/>
      <c r="E8" s="9"/>
      <c r="F8" s="17"/>
      <c r="G8" s="17"/>
      <c r="H8" s="24"/>
    </row>
    <row r="9" spans="1:8" ht="15.5" x14ac:dyDescent="0.35">
      <c r="A9" s="178" t="s">
        <v>97</v>
      </c>
      <c r="B9" s="27"/>
      <c r="C9" s="29" t="s">
        <v>71</v>
      </c>
      <c r="D9" s="27"/>
      <c r="E9" s="27"/>
      <c r="F9" s="27"/>
      <c r="G9" s="27"/>
      <c r="H9" s="28"/>
    </row>
    <row r="10" spans="1:8" ht="12.65" customHeight="1" x14ac:dyDescent="0.25">
      <c r="A10" s="25"/>
      <c r="B10" s="25"/>
      <c r="C10" s="25"/>
      <c r="D10" s="25"/>
      <c r="E10" s="25"/>
      <c r="F10" s="25"/>
      <c r="G10" s="25"/>
      <c r="H10" s="25"/>
    </row>
    <row r="11" spans="1:8" ht="12.75" customHeight="1" x14ac:dyDescent="0.25">
      <c r="A11" s="22"/>
      <c r="B11" s="22"/>
      <c r="C11" s="22"/>
      <c r="D11" s="22"/>
      <c r="E11" s="22"/>
      <c r="F11" s="22"/>
      <c r="G11" s="22"/>
      <c r="H11" s="22"/>
    </row>
    <row r="12" spans="1:8" ht="12.75" customHeight="1" x14ac:dyDescent="0.25">
      <c r="A12" s="22"/>
      <c r="B12" s="22"/>
      <c r="C12" s="22"/>
      <c r="D12" s="22"/>
      <c r="E12" s="22"/>
      <c r="F12" s="22"/>
      <c r="G12" s="22"/>
      <c r="H12" s="22"/>
    </row>
    <row r="13" spans="1:8" ht="12.65" customHeight="1" x14ac:dyDescent="0.25">
      <c r="A13" s="22"/>
      <c r="B13" s="22"/>
      <c r="C13" s="22"/>
      <c r="D13" s="22"/>
      <c r="E13" s="22"/>
      <c r="F13" s="22"/>
      <c r="G13" s="22"/>
      <c r="H13" s="22"/>
    </row>
    <row r="14" spans="1:8" ht="12.65" customHeight="1" x14ac:dyDescent="0.25">
      <c r="A14" s="22"/>
      <c r="B14" s="22"/>
      <c r="C14" s="22"/>
      <c r="D14" s="22"/>
      <c r="E14" s="22"/>
      <c r="F14" s="22"/>
      <c r="G14" s="22"/>
      <c r="H14" s="22"/>
    </row>
    <row r="15" spans="1:8" ht="12.65" customHeight="1" x14ac:dyDescent="0.25">
      <c r="A15" s="22"/>
      <c r="B15" s="22"/>
      <c r="C15" s="22"/>
      <c r="D15" s="22"/>
      <c r="E15" s="22"/>
      <c r="F15" s="22"/>
      <c r="G15" s="22"/>
      <c r="H15" s="22"/>
    </row>
    <row r="16" spans="1:8" ht="12.65" customHeight="1" x14ac:dyDescent="0.25">
      <c r="A16" s="22"/>
      <c r="B16" s="22"/>
      <c r="C16" s="22"/>
      <c r="D16" s="22"/>
      <c r="E16" s="22"/>
      <c r="F16" s="22"/>
      <c r="G16" s="22"/>
      <c r="H16" s="22"/>
    </row>
    <row r="17" spans="1:8" ht="12.65" customHeight="1" x14ac:dyDescent="0.25">
      <c r="A17" s="22"/>
      <c r="B17" s="22"/>
      <c r="C17" s="22"/>
      <c r="D17" s="22"/>
      <c r="E17" s="22"/>
      <c r="F17" s="22"/>
      <c r="G17" s="22"/>
      <c r="H17" s="22"/>
    </row>
    <row r="18" spans="1:8" ht="13.25" customHeight="1" x14ac:dyDescent="0.25">
      <c r="A18" s="22"/>
      <c r="B18" s="22"/>
      <c r="C18" s="22"/>
      <c r="D18" s="22"/>
      <c r="E18" s="22"/>
      <c r="F18" s="22"/>
      <c r="G18" s="22"/>
      <c r="H18" s="22"/>
    </row>
    <row r="19" spans="1:8" ht="13.25" customHeight="1" x14ac:dyDescent="0.25">
      <c r="A19" s="22"/>
      <c r="B19" s="22"/>
      <c r="C19" s="22"/>
      <c r="D19" s="22"/>
      <c r="E19" s="22"/>
      <c r="F19" s="22"/>
      <c r="G19" s="22"/>
      <c r="H19" s="22"/>
    </row>
    <row r="20" spans="1:8" ht="12.75" customHeight="1" x14ac:dyDescent="0.25">
      <c r="A20" s="22"/>
      <c r="B20" s="22"/>
      <c r="C20" s="22"/>
      <c r="D20" s="22"/>
      <c r="E20" s="22"/>
      <c r="F20" s="22"/>
      <c r="G20" s="22"/>
      <c r="H20" s="22"/>
    </row>
    <row r="21" spans="1:8" ht="12.75" customHeight="1" x14ac:dyDescent="0.25">
      <c r="A21" s="22"/>
      <c r="B21" s="22"/>
      <c r="C21" s="22"/>
      <c r="D21" s="22"/>
      <c r="E21" s="22"/>
      <c r="F21" s="22"/>
      <c r="G21" s="22"/>
      <c r="H21" s="22"/>
    </row>
    <row r="22" spans="1:8" ht="12.75" customHeight="1" x14ac:dyDescent="0.25">
      <c r="A22" s="22"/>
      <c r="B22" s="22"/>
      <c r="C22" s="22"/>
      <c r="D22" s="22"/>
      <c r="E22" s="22"/>
      <c r="F22" s="22"/>
      <c r="G22" s="22"/>
      <c r="H22" s="22"/>
    </row>
    <row r="23" spans="1:8" ht="12.75" customHeight="1" x14ac:dyDescent="0.25">
      <c r="A23" s="22"/>
      <c r="B23" s="22"/>
      <c r="C23" s="22"/>
      <c r="D23" s="22"/>
      <c r="E23" s="22"/>
      <c r="F23" s="22"/>
      <c r="G23" s="22"/>
      <c r="H23" s="22"/>
    </row>
    <row r="24" spans="1:8" ht="12.75" customHeight="1" x14ac:dyDescent="0.25">
      <c r="A24" s="22"/>
      <c r="B24" s="22"/>
      <c r="C24" s="22"/>
      <c r="D24" s="22"/>
      <c r="E24" s="22"/>
      <c r="F24" s="22"/>
      <c r="G24" s="22"/>
      <c r="H24" s="22"/>
    </row>
    <row r="25" spans="1:8" ht="12.75" customHeight="1" x14ac:dyDescent="0.25">
      <c r="A25" s="22"/>
      <c r="B25" s="22"/>
      <c r="C25" s="22"/>
      <c r="D25" s="22"/>
      <c r="E25" s="22"/>
      <c r="F25" s="22"/>
      <c r="G25" s="22"/>
      <c r="H25" s="22"/>
    </row>
    <row r="26" spans="1:8" ht="12.75" customHeight="1" x14ac:dyDescent="0.25">
      <c r="A26" s="22"/>
      <c r="B26" s="22"/>
      <c r="C26" s="22"/>
      <c r="D26" s="22"/>
      <c r="E26" s="22"/>
      <c r="F26" s="22"/>
      <c r="G26" s="22"/>
      <c r="H26" s="22"/>
    </row>
    <row r="27" spans="1:8" ht="12.75" customHeight="1" x14ac:dyDescent="0.25">
      <c r="A27" s="22"/>
      <c r="B27" s="22"/>
      <c r="C27" s="22"/>
      <c r="D27" s="22"/>
      <c r="E27" s="22"/>
      <c r="F27" s="22"/>
      <c r="G27" s="22"/>
      <c r="H27" s="22"/>
    </row>
    <row r="28" spans="1:8" ht="12.75" customHeight="1" x14ac:dyDescent="0.25">
      <c r="A28" s="22"/>
      <c r="B28" s="22"/>
      <c r="C28" s="22"/>
      <c r="D28" s="22"/>
      <c r="E28" s="22"/>
      <c r="F28" s="22"/>
      <c r="G28" s="22"/>
      <c r="H28" s="22"/>
    </row>
    <row r="29" spans="1:8" ht="12.75" customHeight="1" x14ac:dyDescent="0.25">
      <c r="A29" s="22"/>
      <c r="B29" s="22"/>
      <c r="C29" s="22"/>
      <c r="D29" s="22"/>
      <c r="E29" s="22"/>
      <c r="F29" s="22"/>
      <c r="G29" s="22"/>
      <c r="H29" s="22"/>
    </row>
    <row r="30" spans="1:8" ht="12.75" customHeight="1" x14ac:dyDescent="0.25">
      <c r="A30" s="22"/>
      <c r="B30" s="22"/>
      <c r="C30" s="22"/>
      <c r="D30" s="22"/>
      <c r="E30" s="22"/>
      <c r="F30" s="22"/>
      <c r="G30" s="22"/>
      <c r="H30" s="22"/>
    </row>
    <row r="31" spans="1:8" ht="12.75" customHeight="1" x14ac:dyDescent="0.25">
      <c r="A31" s="22"/>
      <c r="B31" s="22"/>
      <c r="C31" s="22"/>
      <c r="D31" s="22"/>
      <c r="E31" s="22"/>
      <c r="F31" s="22"/>
      <c r="G31" s="22"/>
      <c r="H31" s="22"/>
    </row>
    <row r="32" spans="1:8" ht="12.75" customHeight="1" x14ac:dyDescent="0.25">
      <c r="A32" s="22"/>
      <c r="B32" s="22"/>
      <c r="C32" s="22"/>
      <c r="D32" s="22"/>
      <c r="E32" s="22"/>
      <c r="F32" s="22"/>
      <c r="G32" s="22"/>
      <c r="H32" s="22"/>
    </row>
    <row r="33" spans="1:8" ht="12.75" customHeight="1" x14ac:dyDescent="0.25">
      <c r="A33" s="25"/>
      <c r="B33" s="25"/>
      <c r="C33" s="25"/>
      <c r="D33" s="25"/>
      <c r="E33" s="25"/>
      <c r="F33" s="25"/>
      <c r="G33" s="25"/>
      <c r="H33" s="25"/>
    </row>
    <row r="34" spans="1:8" ht="12.75" customHeight="1" x14ac:dyDescent="0.25">
      <c r="A34" s="25"/>
      <c r="B34" s="25"/>
      <c r="C34" s="25"/>
      <c r="D34" s="25"/>
      <c r="E34" s="25"/>
      <c r="F34" s="25"/>
      <c r="G34" s="25"/>
      <c r="H34" s="25"/>
    </row>
    <row r="35" spans="1:8" ht="12.75" customHeight="1" x14ac:dyDescent="0.25">
      <c r="A35" s="25"/>
      <c r="B35" s="25"/>
      <c r="C35" s="25"/>
      <c r="D35" s="25"/>
      <c r="E35" s="25"/>
      <c r="F35" s="25"/>
      <c r="G35" s="25"/>
      <c r="H35" s="25"/>
    </row>
    <row r="36" spans="1:8" ht="15.5" x14ac:dyDescent="0.35">
      <c r="A36" s="31" t="s">
        <v>98</v>
      </c>
      <c r="B36" s="20"/>
      <c r="C36" s="32" t="s">
        <v>71</v>
      </c>
      <c r="D36" s="20"/>
      <c r="E36" s="20"/>
      <c r="F36" s="20"/>
      <c r="G36" s="20"/>
      <c r="H36" s="18"/>
    </row>
    <row r="37" spans="1:8" ht="12.75" customHeight="1" x14ac:dyDescent="0.25">
      <c r="A37" s="33" t="s">
        <v>16</v>
      </c>
      <c r="B37" s="34" t="s">
        <v>17</v>
      </c>
      <c r="C37" s="35" t="s">
        <v>85</v>
      </c>
      <c r="D37" s="35" t="s">
        <v>99</v>
      </c>
      <c r="E37" s="35" t="s">
        <v>100</v>
      </c>
      <c r="F37" s="35" t="s">
        <v>100</v>
      </c>
      <c r="G37" s="35" t="s">
        <v>62</v>
      </c>
      <c r="H37" s="35" t="s">
        <v>63</v>
      </c>
    </row>
    <row r="38" spans="1:8" ht="12.75" customHeight="1" x14ac:dyDescent="0.25">
      <c r="A38" s="36" t="s">
        <v>0</v>
      </c>
      <c r="B38" s="37" t="s">
        <v>0</v>
      </c>
      <c r="C38" s="38" t="s">
        <v>101</v>
      </c>
      <c r="D38" s="38" t="s">
        <v>0</v>
      </c>
      <c r="E38" s="38" t="s">
        <v>0</v>
      </c>
      <c r="F38" s="38" t="s">
        <v>0</v>
      </c>
      <c r="G38" s="38" t="s">
        <v>68</v>
      </c>
      <c r="H38" s="38" t="s">
        <v>69</v>
      </c>
    </row>
    <row r="39" spans="1:8" ht="12.75" customHeight="1" x14ac:dyDescent="0.25">
      <c r="A39" s="114" t="s">
        <v>0</v>
      </c>
      <c r="B39" s="115" t="s">
        <v>0</v>
      </c>
      <c r="C39" s="131" t="s">
        <v>0</v>
      </c>
      <c r="D39" s="38" t="s">
        <v>46</v>
      </c>
      <c r="E39" s="38" t="s">
        <v>46</v>
      </c>
      <c r="F39" s="38" t="s">
        <v>46</v>
      </c>
      <c r="G39" s="38" t="s">
        <v>46</v>
      </c>
      <c r="H39" s="38" t="s">
        <v>46</v>
      </c>
    </row>
    <row r="40" spans="1:8" ht="12.75" customHeight="1" x14ac:dyDescent="0.25">
      <c r="A40" s="36" t="s">
        <v>0</v>
      </c>
      <c r="B40" s="37" t="s">
        <v>0</v>
      </c>
      <c r="C40" s="38" t="s">
        <v>0</v>
      </c>
      <c r="D40" s="38" t="s">
        <v>71</v>
      </c>
      <c r="E40" s="38" t="s">
        <v>71</v>
      </c>
      <c r="F40" s="38" t="s">
        <v>71</v>
      </c>
      <c r="G40" s="38" t="s">
        <v>71</v>
      </c>
      <c r="H40" s="38" t="s">
        <v>71</v>
      </c>
    </row>
    <row r="41" spans="1:8" ht="12.75" customHeight="1" x14ac:dyDescent="0.25">
      <c r="A41" s="39">
        <v>1</v>
      </c>
      <c r="B41" s="40" t="s">
        <v>23</v>
      </c>
      <c r="C41" s="42" t="s">
        <v>26</v>
      </c>
      <c r="D41" s="41">
        <v>5.98</v>
      </c>
      <c r="E41" s="41">
        <v>46.476411358333344</v>
      </c>
      <c r="F41" s="41">
        <v>46.476411358333344</v>
      </c>
      <c r="G41" s="43">
        <v>46.476411358333344</v>
      </c>
      <c r="H41" s="43">
        <v>3285.4349734918032</v>
      </c>
    </row>
    <row r="42" spans="1:8" ht="12.75" hidden="1" customHeight="1" x14ac:dyDescent="0.25">
      <c r="A42" s="39" t="s">
        <v>49</v>
      </c>
      <c r="B42" s="40" t="s">
        <v>49</v>
      </c>
      <c r="C42" s="42" t="s">
        <v>49</v>
      </c>
      <c r="D42" s="41" t="s">
        <v>49</v>
      </c>
      <c r="E42" s="41" t="s">
        <v>49</v>
      </c>
      <c r="F42" s="41" t="s">
        <v>49</v>
      </c>
      <c r="G42" s="43" t="s">
        <v>49</v>
      </c>
      <c r="H42" s="43" t="s">
        <v>49</v>
      </c>
    </row>
    <row r="43" spans="1:8" ht="12.75" customHeight="1" x14ac:dyDescent="0.3">
      <c r="F43" s="23"/>
    </row>
  </sheetData>
  <phoneticPr fontId="8" type="noConversion"/>
  <pageMargins left="0.78" right="0.51" top="0.99" bottom="0.8" header="0.49999999249075339" footer="0.49999999249075339"/>
  <pageSetup fitToHeight="8" orientation="portrait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&amp;L&amp;F/&amp;A  &amp;R&amp;"微软雅黑"&amp;08@2009-2020 Thermo Fisher Scientific Inc。版权所有。
Chromeleon 7.3.0.60919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OutlineSymbols="0" workbookViewId="0">
      <selection activeCell="L18" sqref="L18"/>
    </sheetView>
  </sheetViews>
  <sheetFormatPr defaultColWidth="9.1796875" defaultRowHeight="12.75" customHeight="1" x14ac:dyDescent="0.25"/>
  <cols>
    <col min="1" max="1" width="5.36328125" customWidth="1"/>
    <col min="2" max="2" width="21.1796875" customWidth="1"/>
    <col min="3" max="3" width="16" customWidth="1"/>
    <col min="4" max="4" width="11" customWidth="1"/>
    <col min="5" max="5" width="9.26953125" customWidth="1"/>
    <col min="6" max="6" width="15.453125" customWidth="1"/>
    <col min="7" max="7" width="15.1796875" customWidth="1"/>
    <col min="8" max="8" width="12.7265625" customWidth="1"/>
    <col min="9" max="9" width="1.7265625" customWidth="1"/>
  </cols>
  <sheetData>
    <row r="1" spans="1:8" ht="17.25" customHeight="1" x14ac:dyDescent="0.5">
      <c r="A1" s="143" t="s">
        <v>102</v>
      </c>
      <c r="B1" s="144"/>
      <c r="C1" s="144"/>
      <c r="D1" s="145"/>
      <c r="E1" s="144"/>
      <c r="F1" s="144"/>
      <c r="G1" s="144"/>
      <c r="H1" s="146"/>
    </row>
    <row r="2" spans="1:8" ht="12.75" customHeight="1" x14ac:dyDescent="0.25">
      <c r="A2" s="82"/>
      <c r="B2" s="83"/>
      <c r="C2" s="83"/>
      <c r="D2" s="83"/>
      <c r="E2" s="83"/>
      <c r="F2" s="83"/>
      <c r="G2" s="83"/>
      <c r="H2" s="84"/>
    </row>
    <row r="3" spans="1:8" ht="12.75" customHeight="1" x14ac:dyDescent="0.25">
      <c r="A3" s="129" t="s">
        <v>15</v>
      </c>
      <c r="B3" s="101"/>
      <c r="C3" s="101"/>
      <c r="D3" s="101"/>
      <c r="E3" s="101"/>
      <c r="F3" s="101"/>
      <c r="G3" s="101"/>
      <c r="H3" s="102"/>
    </row>
    <row r="4" spans="1:8" ht="12.75" customHeight="1" x14ac:dyDescent="0.25">
      <c r="A4" s="88" t="s">
        <v>40</v>
      </c>
      <c r="B4" s="21"/>
      <c r="C4" s="58" t="s">
        <v>23</v>
      </c>
      <c r="D4" s="59"/>
      <c r="E4" s="59"/>
      <c r="F4" s="89" t="s">
        <v>41</v>
      </c>
      <c r="G4" s="104">
        <v>7.9983333333333331</v>
      </c>
      <c r="H4" s="60"/>
    </row>
    <row r="5" spans="1:8" ht="13" x14ac:dyDescent="0.25">
      <c r="A5" s="171" t="s">
        <v>42</v>
      </c>
      <c r="B5" s="21"/>
      <c r="C5" s="58" t="s">
        <v>28</v>
      </c>
      <c r="D5" s="59"/>
      <c r="E5" s="59"/>
      <c r="F5" s="173" t="s">
        <v>43</v>
      </c>
      <c r="G5" s="104">
        <v>20</v>
      </c>
      <c r="H5" s="60"/>
    </row>
    <row r="6" spans="1:8" s="4" customFormat="1" ht="13" x14ac:dyDescent="0.25">
      <c r="A6" s="171" t="s">
        <v>44</v>
      </c>
      <c r="B6" s="21"/>
      <c r="C6" s="58" t="s">
        <v>29</v>
      </c>
      <c r="D6" s="59"/>
      <c r="E6" s="59"/>
      <c r="F6" s="173" t="s">
        <v>45</v>
      </c>
      <c r="G6" s="58" t="s">
        <v>46</v>
      </c>
      <c r="H6" s="61"/>
    </row>
    <row r="7" spans="1:8" ht="12" customHeight="1" x14ac:dyDescent="0.25">
      <c r="A7" s="171" t="s">
        <v>47</v>
      </c>
      <c r="B7" s="21"/>
      <c r="C7" s="58" t="s">
        <v>0</v>
      </c>
      <c r="D7" s="59"/>
      <c r="E7" s="59"/>
      <c r="F7" s="173" t="s">
        <v>48</v>
      </c>
      <c r="G7" s="58" t="s">
        <v>49</v>
      </c>
      <c r="H7" s="62"/>
    </row>
    <row r="8" spans="1:8" ht="12" customHeight="1" x14ac:dyDescent="0.25">
      <c r="A8" s="171" t="s">
        <v>50</v>
      </c>
      <c r="B8" s="21"/>
      <c r="C8" s="58" t="s">
        <v>51</v>
      </c>
      <c r="D8" s="59"/>
      <c r="E8" s="59"/>
      <c r="F8" s="173" t="s">
        <v>52</v>
      </c>
      <c r="G8" s="58" t="s">
        <v>49</v>
      </c>
      <c r="H8" s="61"/>
    </row>
    <row r="9" spans="1:8" ht="12" customHeight="1" x14ac:dyDescent="0.25">
      <c r="A9" s="171" t="s">
        <v>53</v>
      </c>
      <c r="B9" s="21"/>
      <c r="C9" s="58" t="s">
        <v>54</v>
      </c>
      <c r="D9" s="59"/>
      <c r="E9" s="59"/>
      <c r="F9" s="173" t="s">
        <v>55</v>
      </c>
      <c r="G9" s="105">
        <v>1</v>
      </c>
      <c r="H9" s="63"/>
    </row>
    <row r="10" spans="1:8" ht="12" customHeight="1" x14ac:dyDescent="0.25">
      <c r="A10" s="64" t="s">
        <v>56</v>
      </c>
      <c r="B10" s="65"/>
      <c r="C10" s="172">
        <v>44820.568437499998</v>
      </c>
      <c r="D10" s="66"/>
      <c r="E10" s="66"/>
      <c r="F10" s="65" t="s">
        <v>57</v>
      </c>
      <c r="G10" s="106">
        <v>1</v>
      </c>
      <c r="H10" s="67"/>
    </row>
    <row r="11" spans="1:8" ht="12" customHeight="1" x14ac:dyDescent="0.25">
      <c r="A11" s="5"/>
      <c r="B11" s="5"/>
      <c r="C11" s="19"/>
      <c r="D11" s="7"/>
      <c r="E11" s="7"/>
      <c r="F11" s="5"/>
      <c r="G11" s="5"/>
      <c r="H11" s="24"/>
    </row>
    <row r="12" spans="1:8" s="8" customFormat="1" ht="15.5" x14ac:dyDescent="0.25">
      <c r="A12" s="15" t="s">
        <v>58</v>
      </c>
      <c r="B12" s="16"/>
      <c r="C12" s="16"/>
      <c r="D12" s="16"/>
      <c r="E12" s="16"/>
      <c r="F12" s="16"/>
      <c r="G12" s="16"/>
      <c r="H12" s="30"/>
    </row>
    <row r="13" spans="1:8" ht="12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2.5" x14ac:dyDescent="0.25">
      <c r="A14" s="3"/>
      <c r="B14" s="3"/>
      <c r="C14" s="3"/>
      <c r="D14" s="3"/>
      <c r="E14" s="3"/>
      <c r="F14" s="3"/>
      <c r="G14" s="3"/>
      <c r="H14" s="3"/>
    </row>
    <row r="15" spans="1:8" ht="12.5" x14ac:dyDescent="0.25">
      <c r="A15" s="3"/>
      <c r="B15" s="3"/>
      <c r="C15" s="3"/>
      <c r="D15" s="3"/>
      <c r="E15" s="3"/>
      <c r="F15" s="3"/>
      <c r="G15" s="3"/>
      <c r="H15" s="3"/>
    </row>
    <row r="16" spans="1:8" ht="12.5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2.75" customHeight="1" x14ac:dyDescent="0.25">
      <c r="A20" s="3"/>
      <c r="B20" s="3"/>
      <c r="C20" s="3"/>
      <c r="D20" s="3"/>
      <c r="E20" s="3"/>
      <c r="F20" s="3"/>
      <c r="G20" s="3"/>
      <c r="H20" s="3"/>
    </row>
    <row r="21" spans="1:8" ht="12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2.75" customHeight="1" x14ac:dyDescent="0.25">
      <c r="A22" s="3"/>
      <c r="B22" s="3"/>
      <c r="C22" s="3"/>
      <c r="D22" s="3"/>
      <c r="E22" s="3"/>
      <c r="F22" s="3"/>
      <c r="G22" s="3"/>
      <c r="H22" s="3"/>
    </row>
    <row r="23" spans="1:8" ht="12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2.75" customHeight="1" x14ac:dyDescent="0.25">
      <c r="A24" s="3"/>
      <c r="B24" s="3"/>
      <c r="C24" s="3"/>
      <c r="D24" s="3"/>
      <c r="E24" s="3"/>
      <c r="F24" s="3"/>
      <c r="G24" s="3"/>
      <c r="H24" s="3"/>
    </row>
    <row r="25" spans="1:8" ht="12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2.75" customHeight="1" x14ac:dyDescent="0.25">
      <c r="A26" s="3"/>
      <c r="B26" s="3"/>
      <c r="C26" s="3"/>
      <c r="D26" s="3"/>
      <c r="E26" s="3"/>
      <c r="F26" s="3"/>
      <c r="G26" s="3"/>
      <c r="H26" s="3"/>
    </row>
    <row r="27" spans="1:8" ht="12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2.7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8" ht="12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2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2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2.75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ht="12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2.75" customHeight="1" x14ac:dyDescent="0.25">
      <c r="A34" s="3"/>
      <c r="B34" s="3"/>
      <c r="C34" s="3"/>
      <c r="D34" s="3"/>
      <c r="E34" s="3"/>
      <c r="F34" s="3"/>
      <c r="G34" s="3"/>
      <c r="H34" s="3"/>
    </row>
    <row r="35" spans="1:8" ht="12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2.75" customHeight="1" x14ac:dyDescent="0.25">
      <c r="A36" s="3"/>
      <c r="B36" s="3"/>
      <c r="C36" s="3"/>
      <c r="D36" s="3"/>
      <c r="E36" s="3"/>
      <c r="F36" s="3"/>
      <c r="G36" s="3"/>
      <c r="H36" s="3"/>
    </row>
    <row r="37" spans="1:8" ht="12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2.75" customHeight="1" x14ac:dyDescent="0.25">
      <c r="A38" s="3"/>
      <c r="B38" s="3"/>
      <c r="C38" s="3"/>
      <c r="D38" s="3"/>
      <c r="E38" s="3"/>
      <c r="F38" s="3"/>
      <c r="G38" s="3"/>
      <c r="H38" s="3"/>
    </row>
    <row r="39" spans="1:8" ht="12.75" customHeight="1" x14ac:dyDescent="0.25">
      <c r="A39" s="44" t="s">
        <v>103</v>
      </c>
      <c r="B39" s="20"/>
      <c r="C39" s="20"/>
      <c r="D39" s="20"/>
      <c r="E39" s="20"/>
      <c r="F39" s="20"/>
      <c r="G39" s="20"/>
      <c r="H39" s="18"/>
    </row>
    <row r="40" spans="1:8" ht="12.75" customHeight="1" x14ac:dyDescent="0.25">
      <c r="A40" s="45" t="s">
        <v>16</v>
      </c>
      <c r="B40" s="45" t="s">
        <v>104</v>
      </c>
      <c r="C40" s="74" t="s">
        <v>61</v>
      </c>
      <c r="D40" s="74" t="s">
        <v>105</v>
      </c>
      <c r="E40" s="74" t="s">
        <v>19</v>
      </c>
      <c r="F40" s="74" t="s">
        <v>106</v>
      </c>
      <c r="G40" s="74" t="s">
        <v>107</v>
      </c>
      <c r="H40" s="74" t="s">
        <v>108</v>
      </c>
    </row>
    <row r="41" spans="1:8" ht="12.5" x14ac:dyDescent="0.25">
      <c r="A41" s="46" t="s">
        <v>0</v>
      </c>
      <c r="B41" s="46" t="s">
        <v>0</v>
      </c>
      <c r="C41" s="75" t="s">
        <v>67</v>
      </c>
      <c r="D41" s="75" t="s">
        <v>67</v>
      </c>
      <c r="E41" s="75" t="s">
        <v>0</v>
      </c>
      <c r="F41" s="75" t="s">
        <v>0</v>
      </c>
      <c r="G41" s="75" t="s">
        <v>0</v>
      </c>
      <c r="H41" s="75" t="s">
        <v>0</v>
      </c>
    </row>
    <row r="42" spans="1:8" ht="12.75" hidden="1" customHeight="1" x14ac:dyDescent="0.25">
      <c r="A42" s="46" t="s">
        <v>46</v>
      </c>
      <c r="B42" s="126" t="s">
        <v>46</v>
      </c>
      <c r="C42" s="75" t="s">
        <v>46</v>
      </c>
      <c r="D42" s="75" t="s">
        <v>46</v>
      </c>
      <c r="E42" s="75" t="s">
        <v>46</v>
      </c>
      <c r="F42" s="127" t="s">
        <v>46</v>
      </c>
      <c r="G42" s="127" t="s">
        <v>46</v>
      </c>
      <c r="H42" s="128" t="s">
        <v>46</v>
      </c>
    </row>
    <row r="43" spans="1:8" ht="12.75" customHeight="1" x14ac:dyDescent="0.25">
      <c r="A43" s="179">
        <v>1</v>
      </c>
      <c r="B43" s="133" t="s">
        <v>71</v>
      </c>
      <c r="C43" s="153">
        <v>1.4533333333333334</v>
      </c>
      <c r="D43" s="153">
        <v>1.3421447371753992E-2</v>
      </c>
      <c r="E43" s="154" t="s">
        <v>109</v>
      </c>
      <c r="F43" s="155">
        <v>13.521062296627131</v>
      </c>
      <c r="G43" s="155">
        <v>1.0568709832018579</v>
      </c>
      <c r="H43" s="154">
        <v>64959</v>
      </c>
    </row>
    <row r="44" spans="1:8" ht="12.75" customHeight="1" x14ac:dyDescent="0.25">
      <c r="A44" s="186">
        <v>2</v>
      </c>
      <c r="B44" s="187" t="s">
        <v>72</v>
      </c>
      <c r="C44" s="188">
        <v>1.7649999999999999</v>
      </c>
      <c r="D44" s="188">
        <v>1.3778092028223998E-2</v>
      </c>
      <c r="E44" s="189" t="s">
        <v>109</v>
      </c>
      <c r="F44" s="190">
        <v>16.294501727771138</v>
      </c>
      <c r="G44" s="190">
        <v>1.3041325588521144</v>
      </c>
      <c r="H44" s="189">
        <v>90912</v>
      </c>
    </row>
    <row r="45" spans="1:8" ht="12.75" customHeight="1" x14ac:dyDescent="0.25">
      <c r="A45" s="186">
        <v>3</v>
      </c>
      <c r="B45" s="187" t="s">
        <v>73</v>
      </c>
      <c r="C45" s="188">
        <v>2.2366666666666668</v>
      </c>
      <c r="D45" s="188">
        <v>2.0378623897498116E-2</v>
      </c>
      <c r="E45" s="189" t="s">
        <v>109</v>
      </c>
      <c r="F45" s="190">
        <v>17.306694243306627</v>
      </c>
      <c r="G45" s="190">
        <v>2.0401337948178986</v>
      </c>
      <c r="H45" s="189">
        <v>66736</v>
      </c>
    </row>
    <row r="46" spans="1:8" ht="12.75" customHeight="1" x14ac:dyDescent="0.25">
      <c r="A46" s="186">
        <v>4</v>
      </c>
      <c r="B46" s="187" t="s">
        <v>74</v>
      </c>
      <c r="C46" s="188">
        <v>3.2283333333333335</v>
      </c>
      <c r="D46" s="188">
        <v>4.7234904729970939E-2</v>
      </c>
      <c r="E46" s="189" t="s">
        <v>109</v>
      </c>
      <c r="F46" s="190">
        <v>40.428073315105117</v>
      </c>
      <c r="G46" s="190">
        <v>5.2768258964952182</v>
      </c>
      <c r="H46" s="189">
        <v>25879</v>
      </c>
    </row>
    <row r="47" spans="1:8" ht="12.75" customHeight="1" x14ac:dyDescent="0.25">
      <c r="A47" s="180">
        <v>5</v>
      </c>
      <c r="B47" s="156" t="s">
        <v>75</v>
      </c>
      <c r="C47" s="157">
        <v>5.6466666666666665</v>
      </c>
      <c r="D47" s="157">
        <v>2.3350535023526575E-2</v>
      </c>
      <c r="E47" s="158" t="s">
        <v>109</v>
      </c>
      <c r="F47" s="159" t="s">
        <v>49</v>
      </c>
      <c r="G47" s="159">
        <v>1.7283972984141265</v>
      </c>
      <c r="H47" s="158">
        <v>323967</v>
      </c>
    </row>
  </sheetData>
  <phoneticPr fontId="8" type="noConversion"/>
  <pageMargins left="0.78" right="0.51" top="0.99" bottom="0.8" header="0.49999999249075339" footer="0.49999999249075339"/>
  <pageSetup fitToHeight="8" orientation="portrait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&amp;L&amp;"Microsoft Sans Serif"&amp;08&amp;F/&amp;A  &amp;R&amp;"微软雅黑"&amp;08@2009-2020 Thermo Fisher Scientific Inc。版权所有。
Chromeleon 7.3.0.60919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>
      <selection activeCell="I13" sqref="I13"/>
    </sheetView>
  </sheetViews>
  <sheetFormatPr defaultColWidth="9.1796875" defaultRowHeight="12.5" x14ac:dyDescent="0.25"/>
  <cols>
    <col min="1" max="1" width="5.90625" customWidth="1"/>
    <col min="2" max="2" width="21.1796875" customWidth="1"/>
    <col min="3" max="3" width="31" customWidth="1"/>
    <col min="4" max="4" width="14.81640625" customWidth="1"/>
    <col min="5" max="5" width="15.453125" customWidth="1"/>
    <col min="6" max="6" width="14.7265625" customWidth="1"/>
    <col min="7" max="7" width="1.54296875" customWidth="1"/>
  </cols>
  <sheetData>
    <row r="1" spans="1:6" ht="21" x14ac:dyDescent="0.5">
      <c r="A1" s="143" t="s">
        <v>110</v>
      </c>
      <c r="B1" s="144"/>
      <c r="C1" s="144"/>
      <c r="D1" s="145"/>
      <c r="E1" s="144"/>
      <c r="F1" s="146"/>
    </row>
    <row r="2" spans="1:6" s="11" customFormat="1" x14ac:dyDescent="0.25">
      <c r="A2" s="82"/>
      <c r="B2" s="83"/>
      <c r="C2" s="83"/>
      <c r="D2" s="83"/>
      <c r="E2" s="83"/>
      <c r="F2" s="84"/>
    </row>
    <row r="3" spans="1:6" s="11" customFormat="1" ht="15.5" x14ac:dyDescent="0.25">
      <c r="A3" s="85" t="s">
        <v>15</v>
      </c>
      <c r="B3" s="86"/>
      <c r="C3" s="86"/>
      <c r="D3" s="86"/>
      <c r="E3" s="86"/>
      <c r="F3" s="102"/>
    </row>
    <row r="4" spans="1:6" s="2" customFormat="1" ht="12.75" customHeight="1" x14ac:dyDescent="0.25">
      <c r="A4" s="88" t="s">
        <v>40</v>
      </c>
      <c r="B4" s="89"/>
      <c r="C4" s="90" t="s">
        <v>23</v>
      </c>
      <c r="D4" s="91"/>
      <c r="E4" s="89" t="s">
        <v>41</v>
      </c>
      <c r="F4" s="60">
        <v>7.9983333333333331</v>
      </c>
    </row>
    <row r="5" spans="1:6" s="11" customFormat="1" ht="12.75" customHeight="1" x14ac:dyDescent="0.25">
      <c r="A5" s="171" t="s">
        <v>42</v>
      </c>
      <c r="B5" s="21"/>
      <c r="C5" s="58" t="s">
        <v>28</v>
      </c>
      <c r="D5" s="59"/>
      <c r="E5" s="173" t="s">
        <v>43</v>
      </c>
      <c r="F5" s="60">
        <v>20</v>
      </c>
    </row>
    <row r="6" spans="1:6" s="11" customFormat="1" ht="12.75" customHeight="1" x14ac:dyDescent="0.25">
      <c r="A6" s="171" t="s">
        <v>44</v>
      </c>
      <c r="B6" s="21"/>
      <c r="C6" s="58" t="s">
        <v>29</v>
      </c>
      <c r="D6" s="59"/>
      <c r="E6" s="173" t="s">
        <v>45</v>
      </c>
      <c r="F6" s="61" t="s">
        <v>46</v>
      </c>
    </row>
    <row r="7" spans="1:6" s="11" customFormat="1" ht="12.75" customHeight="1" x14ac:dyDescent="0.25">
      <c r="A7" s="171" t="s">
        <v>47</v>
      </c>
      <c r="B7" s="21"/>
      <c r="C7" s="58" t="s">
        <v>0</v>
      </c>
      <c r="D7" s="59"/>
      <c r="E7" s="173" t="s">
        <v>48</v>
      </c>
      <c r="F7" s="61" t="s">
        <v>49</v>
      </c>
    </row>
    <row r="8" spans="1:6" s="11" customFormat="1" ht="12.75" customHeight="1" x14ac:dyDescent="0.25">
      <c r="A8" s="171" t="s">
        <v>50</v>
      </c>
      <c r="B8" s="21"/>
      <c r="C8" s="58" t="s">
        <v>51</v>
      </c>
      <c r="D8" s="59"/>
      <c r="E8" s="173" t="s">
        <v>52</v>
      </c>
      <c r="F8" s="61" t="s">
        <v>49</v>
      </c>
    </row>
    <row r="9" spans="1:6" s="11" customFormat="1" ht="12.75" customHeight="1" x14ac:dyDescent="0.25">
      <c r="A9" s="171" t="s">
        <v>53</v>
      </c>
      <c r="B9" s="21"/>
      <c r="C9" s="58" t="s">
        <v>54</v>
      </c>
      <c r="D9" s="59"/>
      <c r="E9" s="173" t="s">
        <v>55</v>
      </c>
      <c r="F9" s="63">
        <v>1</v>
      </c>
    </row>
    <row r="10" spans="1:6" s="2" customFormat="1" ht="12.75" customHeight="1" x14ac:dyDescent="0.25">
      <c r="A10" s="64" t="s">
        <v>56</v>
      </c>
      <c r="B10" s="65"/>
      <c r="C10" s="172">
        <v>44820.568437499998</v>
      </c>
      <c r="D10" s="66"/>
      <c r="E10" s="65" t="s">
        <v>57</v>
      </c>
      <c r="F10" s="67">
        <v>1</v>
      </c>
    </row>
    <row r="11" spans="1:6" s="2" customFormat="1" ht="12.75" customHeight="1" x14ac:dyDescent="0.25">
      <c r="A11" s="5"/>
      <c r="B11" s="5"/>
      <c r="C11" s="19"/>
      <c r="D11" s="7"/>
      <c r="E11" s="5"/>
      <c r="F11" s="5"/>
    </row>
    <row r="12" spans="1:6" s="2" customFormat="1" ht="12.75" customHeight="1" x14ac:dyDescent="0.25">
      <c r="A12" s="15" t="s">
        <v>58</v>
      </c>
      <c r="B12" s="16"/>
      <c r="C12" s="16"/>
      <c r="D12" s="16"/>
      <c r="E12" s="16"/>
      <c r="F12" s="30"/>
    </row>
    <row r="13" spans="1:6" s="2" customFormat="1" ht="12.75" customHeight="1" x14ac:dyDescent="0.25">
      <c r="A13" s="68"/>
      <c r="B13" s="68"/>
      <c r="C13" s="68"/>
      <c r="D13" s="68"/>
      <c r="E13" s="68"/>
      <c r="F13" s="68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ht="12.75" customHeight="1" x14ac:dyDescent="0.25">
      <c r="A17" s="3"/>
      <c r="B17" s="3"/>
      <c r="C17" s="3"/>
      <c r="D17" s="3"/>
      <c r="E17" s="3"/>
      <c r="F17" s="3"/>
    </row>
    <row r="18" spans="1:6" ht="12.75" customHeight="1" x14ac:dyDescent="0.25">
      <c r="A18" s="3"/>
      <c r="B18" s="3"/>
      <c r="C18" s="3"/>
      <c r="D18" s="3"/>
      <c r="E18" s="3"/>
      <c r="F18" s="3"/>
    </row>
    <row r="19" spans="1:6" ht="12.75" customHeight="1" x14ac:dyDescent="0.25">
      <c r="A19" s="3"/>
      <c r="B19" s="3"/>
      <c r="C19" s="3"/>
      <c r="D19" s="3"/>
      <c r="E19" s="3"/>
      <c r="F19" s="3"/>
    </row>
    <row r="20" spans="1:6" ht="12.75" customHeight="1" x14ac:dyDescent="0.25">
      <c r="A20" s="3"/>
      <c r="B20" s="3"/>
      <c r="C20" s="3"/>
      <c r="D20" s="3"/>
      <c r="E20" s="3"/>
      <c r="F20" s="3"/>
    </row>
    <row r="21" spans="1:6" ht="12.75" customHeight="1" x14ac:dyDescent="0.25">
      <c r="A21" s="3"/>
      <c r="B21" s="3"/>
      <c r="C21" s="3"/>
      <c r="D21" s="3"/>
      <c r="E21" s="3"/>
      <c r="F21" s="3"/>
    </row>
    <row r="22" spans="1:6" ht="12.75" customHeight="1" x14ac:dyDescent="0.25">
      <c r="A22" s="3"/>
      <c r="B22" s="3"/>
      <c r="C22" s="3"/>
      <c r="D22" s="3"/>
      <c r="E22" s="3"/>
      <c r="F22" s="3"/>
    </row>
    <row r="23" spans="1:6" ht="12.75" customHeight="1" x14ac:dyDescent="0.25">
      <c r="A23" s="3"/>
      <c r="B23" s="3"/>
      <c r="C23" s="3"/>
      <c r="D23" s="3"/>
      <c r="E23" s="3"/>
      <c r="F23" s="3"/>
    </row>
    <row r="24" spans="1:6" ht="12.75" customHeight="1" x14ac:dyDescent="0.25">
      <c r="A24" s="3"/>
      <c r="B24" s="3"/>
      <c r="C24" s="3"/>
      <c r="D24" s="3"/>
      <c r="E24" s="3"/>
      <c r="F24" s="3"/>
    </row>
    <row r="25" spans="1:6" ht="12.75" customHeight="1" x14ac:dyDescent="0.25">
      <c r="A25" s="3"/>
      <c r="B25" s="3"/>
      <c r="C25" s="3"/>
      <c r="D25" s="3"/>
      <c r="E25" s="3"/>
      <c r="F25" s="3"/>
    </row>
    <row r="26" spans="1:6" ht="12.75" customHeight="1" x14ac:dyDescent="0.25">
      <c r="A26" s="3"/>
      <c r="B26" s="3"/>
      <c r="C26" s="3"/>
      <c r="D26" s="3"/>
      <c r="E26" s="3"/>
      <c r="F26" s="3"/>
    </row>
    <row r="27" spans="1:6" ht="12.75" customHeight="1" x14ac:dyDescent="0.25">
      <c r="A27" s="3"/>
      <c r="B27" s="3"/>
      <c r="C27" s="3"/>
      <c r="D27" s="3"/>
      <c r="E27" s="3"/>
      <c r="F27" s="3"/>
    </row>
    <row r="28" spans="1:6" ht="12.75" customHeight="1" x14ac:dyDescent="0.25">
      <c r="A28" s="3"/>
      <c r="B28" s="3"/>
      <c r="C28" s="3"/>
      <c r="D28" s="3"/>
      <c r="E28" s="3"/>
      <c r="F28" s="3"/>
    </row>
    <row r="29" spans="1:6" ht="12.75" customHeight="1" x14ac:dyDescent="0.25">
      <c r="A29" s="3"/>
      <c r="B29" s="3"/>
      <c r="C29" s="3"/>
      <c r="D29" s="3"/>
      <c r="E29" s="3"/>
      <c r="F29" s="3"/>
    </row>
    <row r="30" spans="1:6" ht="12.75" customHeight="1" x14ac:dyDescent="0.25">
      <c r="A30" s="3"/>
      <c r="B30" s="3"/>
      <c r="C30" s="3"/>
      <c r="D30" s="3"/>
      <c r="E30" s="3"/>
      <c r="F30" s="3"/>
    </row>
    <row r="31" spans="1:6" ht="12.75" customHeight="1" x14ac:dyDescent="0.25">
      <c r="A31" s="3"/>
      <c r="B31" s="3"/>
      <c r="C31" s="3"/>
      <c r="D31" s="3"/>
      <c r="E31" s="3"/>
      <c r="F31" s="3"/>
    </row>
    <row r="32" spans="1:6" ht="12.75" customHeight="1" x14ac:dyDescent="0.25">
      <c r="A32" s="3"/>
      <c r="B32" s="3"/>
      <c r="C32" s="3"/>
      <c r="D32" s="3"/>
      <c r="E32" s="3"/>
      <c r="F32" s="3"/>
    </row>
    <row r="33" spans="1:6" ht="12.75" customHeight="1" x14ac:dyDescent="0.25">
      <c r="A33" s="3"/>
      <c r="B33" s="3"/>
      <c r="C33" s="3"/>
      <c r="D33" s="3"/>
      <c r="E33" s="3"/>
      <c r="F33" s="3"/>
    </row>
    <row r="34" spans="1:6" ht="12.75" customHeight="1" x14ac:dyDescent="0.25">
      <c r="A34" s="3"/>
      <c r="B34" s="3"/>
      <c r="C34" s="3"/>
      <c r="D34" s="3"/>
      <c r="E34" s="3"/>
      <c r="F34" s="3"/>
    </row>
    <row r="35" spans="1:6" ht="12.75" customHeight="1" x14ac:dyDescent="0.25">
      <c r="A35" s="3"/>
      <c r="B35" s="3"/>
      <c r="C35" s="3"/>
      <c r="D35" s="3"/>
      <c r="E35" s="3"/>
      <c r="F35" s="3"/>
    </row>
    <row r="36" spans="1:6" ht="12.75" customHeight="1" x14ac:dyDescent="0.25">
      <c r="A36" s="3"/>
      <c r="B36" s="3"/>
      <c r="C36" s="3"/>
      <c r="D36" s="3"/>
      <c r="E36" s="3"/>
      <c r="F36" s="3"/>
    </row>
    <row r="37" spans="1:6" ht="12.75" customHeight="1" x14ac:dyDescent="0.25">
      <c r="A37" s="3"/>
      <c r="B37" s="3"/>
      <c r="C37" s="3"/>
      <c r="D37" s="3"/>
      <c r="E37" s="3"/>
      <c r="F37" s="3"/>
    </row>
    <row r="38" spans="1:6" ht="12.75" customHeight="1" x14ac:dyDescent="0.25">
      <c r="A38" s="3"/>
      <c r="B38" s="3"/>
      <c r="C38" s="3"/>
      <c r="D38" s="3"/>
      <c r="E38" s="3"/>
      <c r="F38" s="3"/>
    </row>
    <row r="39" spans="1:6" ht="15.5" x14ac:dyDescent="0.25">
      <c r="A39" s="15" t="s">
        <v>111</v>
      </c>
      <c r="B39" s="16"/>
      <c r="C39" s="16"/>
      <c r="D39" s="16"/>
      <c r="E39" s="16"/>
      <c r="F39" s="30"/>
    </row>
    <row r="40" spans="1:6" ht="12.75" customHeight="1" x14ac:dyDescent="0.25">
      <c r="A40" s="140" t="s">
        <v>16</v>
      </c>
      <c r="B40" s="141" t="s">
        <v>112</v>
      </c>
      <c r="C40" s="141" t="s">
        <v>113</v>
      </c>
      <c r="D40" s="141" t="s">
        <v>114</v>
      </c>
      <c r="E40" s="142" t="s">
        <v>115</v>
      </c>
      <c r="F40" s="141" t="s">
        <v>116</v>
      </c>
    </row>
    <row r="41" spans="1:6" ht="12.75" hidden="1" customHeight="1" x14ac:dyDescent="0.25">
      <c r="A41" s="77" t="s">
        <v>49</v>
      </c>
      <c r="B41" s="78" t="s">
        <v>49</v>
      </c>
      <c r="C41" s="78" t="s">
        <v>49</v>
      </c>
      <c r="D41" s="78" t="s">
        <v>49</v>
      </c>
      <c r="E41" s="42" t="s">
        <v>49</v>
      </c>
      <c r="F41" s="78" t="s">
        <v>49</v>
      </c>
    </row>
    <row r="42" spans="1:6" ht="12.75" hidden="1" customHeight="1" x14ac:dyDescent="0.25">
      <c r="A42" s="133" t="s">
        <v>49</v>
      </c>
      <c r="B42" s="134" t="s">
        <v>49</v>
      </c>
      <c r="C42" s="134" t="s">
        <v>49</v>
      </c>
      <c r="D42" s="134" t="s">
        <v>49</v>
      </c>
      <c r="E42" s="138" t="s">
        <v>49</v>
      </c>
      <c r="F42" s="134" t="s">
        <v>49</v>
      </c>
    </row>
    <row r="43" spans="1:6" s="11" customFormat="1" ht="16.5" customHeight="1" x14ac:dyDescent="0.25">
      <c r="A43" s="54"/>
      <c r="B43" s="147" t="s">
        <v>117</v>
      </c>
      <c r="C43" s="137" t="str">
        <f ca="1">IF(AND(E41="n.a.",_xlfn.SINGLE(INDIRECT(ADDRESS(ROW(E41)+1,COLUMN(E41))))="n.a."),"n.a.",ROWS(E41:E42)-COUNTIF(_xlfn.SINGLE(E41:E42),"未执行")-COUNTIF(_xlfn.SINGLE(E41:E42),"n.a.")-COUNTIF(_xlfn.SINGLE(E41:E42),""))</f>
        <v>n.a.</v>
      </c>
      <c r="D43" s="135" t="s">
        <v>118</v>
      </c>
      <c r="E43" s="139" t="e">
        <f ca="1">IF(AND(E2="n.a.",_xlfn.SINGLE(INDIRECT(ADDRESS(ROW(E41)+1,COLUMN(E41))))="n.a."),"n.a.",IF(OR(COUNTIF(_xlfn.SINGLE(E41:E42),"失败"),COUNTIF(_xlfn.SINGLE(E41:E42),"n.a. -&gt; 失败")),"失败","通过"))</f>
        <v>#VALUE!</v>
      </c>
      <c r="F43" s="136"/>
    </row>
    <row r="44" spans="1:6" ht="12.75" customHeight="1" x14ac:dyDescent="0.25"/>
  </sheetData>
  <sheetCalcPr fullCalcOnLoad="1"/>
  <phoneticPr fontId="8" type="noConversion"/>
  <pageMargins left="0.78" right="0.49" top="0.98" bottom="0.78" header="0.49685039370078748" footer="0.49685039370078748"/>
  <pageSetup fitToHeight="8" orientation="portrait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&amp;L&amp;"Microsoft Sans Serif"&amp;08&amp;F/&amp;A  &amp;R&amp;"微软雅黑"&amp;08@2009-2020 Thermo Fisher Scientific Inc。版权所有。
Chromeleon 7.3.0.60919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showOutlineSymbols="0" workbookViewId="0">
      <selection activeCell="K13" sqref="K13"/>
    </sheetView>
  </sheetViews>
  <sheetFormatPr defaultColWidth="9.1796875" defaultRowHeight="12.75" customHeight="1" x14ac:dyDescent="0.25"/>
  <cols>
    <col min="1" max="1" width="7.54296875" style="1" customWidth="1"/>
    <col min="2" max="2" width="22" style="2" customWidth="1"/>
    <col min="3" max="3" width="13.26953125" style="1" customWidth="1"/>
    <col min="4" max="6" width="12.81640625" style="1" customWidth="1"/>
    <col min="7" max="7" width="17.54296875" style="1" customWidth="1"/>
    <col min="8" max="8" width="12.81640625" style="1" customWidth="1"/>
    <col min="9" max="9" width="1.453125" customWidth="1"/>
  </cols>
  <sheetData>
    <row r="1" spans="1:8" ht="21" x14ac:dyDescent="0.5">
      <c r="A1" s="143" t="s">
        <v>119</v>
      </c>
      <c r="B1" s="144"/>
      <c r="C1" s="144"/>
      <c r="D1" s="145"/>
      <c r="E1" s="144"/>
      <c r="F1" s="144"/>
      <c r="G1" s="144"/>
      <c r="H1" s="146"/>
    </row>
    <row r="2" spans="1:8" ht="13.75" customHeight="1" x14ac:dyDescent="0.25">
      <c r="A2" s="12"/>
      <c r="B2" s="13"/>
      <c r="C2" s="13"/>
      <c r="D2" s="13"/>
      <c r="E2" s="13"/>
      <c r="F2" s="13"/>
      <c r="G2" s="13"/>
      <c r="H2" s="14"/>
    </row>
    <row r="3" spans="1:8" ht="12.75" customHeight="1" x14ac:dyDescent="0.25">
      <c r="A3" s="15" t="s">
        <v>2</v>
      </c>
      <c r="B3" s="16"/>
      <c r="C3" s="16"/>
      <c r="D3" s="16"/>
      <c r="E3" s="16"/>
      <c r="F3" s="16"/>
      <c r="G3" s="16"/>
      <c r="H3" s="30"/>
    </row>
    <row r="4" spans="1:8" ht="12.75" customHeight="1" x14ac:dyDescent="0.3">
      <c r="A4" s="162" t="s">
        <v>3</v>
      </c>
      <c r="B4" s="21"/>
      <c r="C4" s="58" t="s">
        <v>4</v>
      </c>
      <c r="D4" s="59"/>
      <c r="E4" s="59"/>
      <c r="F4" s="165" t="s">
        <v>5</v>
      </c>
      <c r="G4" s="182">
        <v>44792.548049189812</v>
      </c>
      <c r="H4" s="110"/>
    </row>
    <row r="5" spans="1:8" ht="12.75" customHeight="1" x14ac:dyDescent="0.3">
      <c r="A5" s="163" t="s">
        <v>6</v>
      </c>
      <c r="B5" s="21"/>
      <c r="C5" s="58" t="s">
        <v>7</v>
      </c>
      <c r="D5" s="59"/>
      <c r="E5" s="59"/>
      <c r="F5" s="166" t="s">
        <v>8</v>
      </c>
      <c r="G5" s="58" t="s">
        <v>9</v>
      </c>
      <c r="H5" s="61"/>
    </row>
    <row r="6" spans="1:8" ht="12.75" customHeight="1" x14ac:dyDescent="0.3">
      <c r="A6" s="163" t="s">
        <v>10</v>
      </c>
      <c r="B6" s="21"/>
      <c r="C6" s="58" t="s">
        <v>11</v>
      </c>
      <c r="D6" s="59"/>
      <c r="E6" s="59"/>
      <c r="F6" s="166" t="s">
        <v>12</v>
      </c>
      <c r="G6" s="182">
        <v>44823.363293391201</v>
      </c>
      <c r="H6" s="110"/>
    </row>
    <row r="7" spans="1:8" ht="12.75" customHeight="1" x14ac:dyDescent="0.3">
      <c r="A7" s="164" t="s">
        <v>13</v>
      </c>
      <c r="B7" s="65"/>
      <c r="C7" s="108">
        <v>11</v>
      </c>
      <c r="D7" s="66"/>
      <c r="E7" s="66"/>
      <c r="F7" s="167" t="s">
        <v>14</v>
      </c>
      <c r="G7" s="113" t="s">
        <v>9</v>
      </c>
      <c r="H7" s="111"/>
    </row>
    <row r="8" spans="1:8" ht="12.75" customHeight="1" x14ac:dyDescent="0.25">
      <c r="A8" s="181"/>
      <c r="B8" s="10"/>
      <c r="C8" s="10"/>
      <c r="D8" s="10"/>
      <c r="E8" s="10"/>
      <c r="F8" s="10"/>
      <c r="G8" s="10"/>
      <c r="H8" s="132"/>
    </row>
    <row r="9" spans="1:8" ht="13.75" customHeight="1" x14ac:dyDescent="0.25">
      <c r="A9" s="15" t="s">
        <v>120</v>
      </c>
      <c r="B9" s="16"/>
      <c r="C9" s="112" t="s">
        <v>71</v>
      </c>
      <c r="D9" s="16"/>
      <c r="E9" s="16"/>
      <c r="F9" s="16"/>
      <c r="G9" s="16"/>
      <c r="H9" s="112"/>
    </row>
    <row r="10" spans="1:8" ht="13.75" customHeight="1" x14ac:dyDescent="0.25">
      <c r="A10" s="72"/>
      <c r="B10" s="72"/>
      <c r="C10" s="72"/>
      <c r="D10" s="72"/>
      <c r="E10" s="72"/>
      <c r="F10" s="72"/>
      <c r="G10" s="72"/>
      <c r="H10" s="73"/>
    </row>
    <row r="11" spans="1:8" ht="12.75" customHeight="1" x14ac:dyDescent="0.25">
      <c r="A11" s="45" t="s">
        <v>16</v>
      </c>
      <c r="B11" s="45" t="s">
        <v>17</v>
      </c>
      <c r="C11" s="74" t="s">
        <v>61</v>
      </c>
      <c r="D11" s="74" t="s">
        <v>91</v>
      </c>
      <c r="E11" s="74" t="s">
        <v>121</v>
      </c>
      <c r="F11" s="74" t="s">
        <v>122</v>
      </c>
      <c r="G11" s="74" t="s">
        <v>64</v>
      </c>
      <c r="H11" s="74" t="s">
        <v>123</v>
      </c>
    </row>
    <row r="12" spans="1:8" ht="12.75" customHeight="1" x14ac:dyDescent="0.25">
      <c r="A12" s="46" t="s">
        <v>0</v>
      </c>
      <c r="B12" s="46" t="s">
        <v>0</v>
      </c>
      <c r="C12" s="75" t="s">
        <v>67</v>
      </c>
      <c r="D12" s="75" t="s">
        <v>68</v>
      </c>
      <c r="E12" s="75" t="s">
        <v>69</v>
      </c>
      <c r="F12" s="75" t="s">
        <v>70</v>
      </c>
      <c r="G12" s="75" t="s">
        <v>70</v>
      </c>
      <c r="H12" s="75" t="s">
        <v>0</v>
      </c>
    </row>
    <row r="13" spans="1:8" ht="12.75" customHeight="1" x14ac:dyDescent="0.25">
      <c r="A13" s="116" t="s">
        <v>0</v>
      </c>
      <c r="B13" s="116" t="s">
        <v>0</v>
      </c>
      <c r="C13" s="75" t="s">
        <v>46</v>
      </c>
      <c r="D13" s="75" t="s">
        <v>46</v>
      </c>
      <c r="E13" s="75" t="s">
        <v>46</v>
      </c>
      <c r="F13" s="75" t="s">
        <v>46</v>
      </c>
      <c r="G13" s="75" t="s">
        <v>46</v>
      </c>
      <c r="H13" s="75" t="s">
        <v>46</v>
      </c>
    </row>
    <row r="14" spans="1:8" ht="12.75" customHeight="1" x14ac:dyDescent="0.25">
      <c r="A14" s="46" t="s">
        <v>0</v>
      </c>
      <c r="B14" s="46" t="s">
        <v>0</v>
      </c>
      <c r="C14" s="75" t="s">
        <v>71</v>
      </c>
      <c r="D14" s="75" t="s">
        <v>71</v>
      </c>
      <c r="E14" s="75" t="s">
        <v>71</v>
      </c>
      <c r="F14" s="75" t="s">
        <v>71</v>
      </c>
      <c r="G14" s="75" t="s">
        <v>71</v>
      </c>
      <c r="H14" s="75" t="s">
        <v>71</v>
      </c>
    </row>
    <row r="15" spans="1:8" ht="13.75" customHeight="1" x14ac:dyDescent="0.25">
      <c r="A15" s="77">
        <v>1</v>
      </c>
      <c r="B15" s="77" t="s">
        <v>23</v>
      </c>
      <c r="C15" s="79">
        <v>1.4533333333333334</v>
      </c>
      <c r="D15" s="79">
        <v>46.476411358333344</v>
      </c>
      <c r="E15" s="79">
        <v>3285.4349734918032</v>
      </c>
      <c r="F15" s="79">
        <v>5.98</v>
      </c>
      <c r="G15" s="80">
        <v>13.093352731575616</v>
      </c>
      <c r="H15" s="76" t="s">
        <v>109</v>
      </c>
    </row>
    <row r="16" spans="1:8" ht="13.75" customHeight="1" x14ac:dyDescent="0.25">
      <c r="A16" s="77">
        <v>2</v>
      </c>
      <c r="B16" s="77" t="s">
        <v>23</v>
      </c>
      <c r="C16" s="79">
        <v>1.4533333333333334</v>
      </c>
      <c r="D16" s="79">
        <v>46.233554345833348</v>
      </c>
      <c r="E16" s="79">
        <v>3286.9890413064513</v>
      </c>
      <c r="F16" s="79">
        <v>5.9487522144609484</v>
      </c>
      <c r="G16" s="80">
        <v>13.095055330198258</v>
      </c>
      <c r="H16" s="76" t="s">
        <v>109</v>
      </c>
    </row>
    <row r="17" spans="1:8" ht="13.75" customHeight="1" x14ac:dyDescent="0.25">
      <c r="A17" s="77">
        <v>3</v>
      </c>
      <c r="B17" s="77" t="s">
        <v>23</v>
      </c>
      <c r="C17" s="79">
        <v>1.4533333333333334</v>
      </c>
      <c r="D17" s="79">
        <v>46.215558338333324</v>
      </c>
      <c r="E17" s="79">
        <v>3285.6611360327865</v>
      </c>
      <c r="F17" s="79">
        <v>5.946436714582517</v>
      </c>
      <c r="G17" s="80">
        <v>13.101890081238409</v>
      </c>
      <c r="H17" s="76" t="s">
        <v>109</v>
      </c>
    </row>
    <row r="18" spans="1:8" ht="13.75" customHeight="1" x14ac:dyDescent="0.25">
      <c r="A18" s="77">
        <v>4</v>
      </c>
      <c r="B18" s="77" t="s">
        <v>23</v>
      </c>
      <c r="C18" s="79">
        <v>1.4533333333333334</v>
      </c>
      <c r="D18" s="79">
        <v>46.527632013333324</v>
      </c>
      <c r="E18" s="79">
        <v>3296.5602164426227</v>
      </c>
      <c r="F18" s="79">
        <v>5.9865904295953136</v>
      </c>
      <c r="G18" s="80">
        <v>13.096708553439624</v>
      </c>
      <c r="H18" s="76" t="s">
        <v>109</v>
      </c>
    </row>
    <row r="19" spans="1:8" ht="13.75" customHeight="1" x14ac:dyDescent="0.25">
      <c r="A19" s="77">
        <v>5</v>
      </c>
      <c r="B19" s="77" t="s">
        <v>23</v>
      </c>
      <c r="C19" s="79">
        <v>1.4533333333333334</v>
      </c>
      <c r="D19" s="79">
        <v>43.426000128333321</v>
      </c>
      <c r="E19" s="79">
        <v>3064.6180466065575</v>
      </c>
      <c r="F19" s="79">
        <v>5.5875114531808752</v>
      </c>
      <c r="G19" s="80">
        <v>13.042742120094053</v>
      </c>
      <c r="H19" s="76" t="s">
        <v>109</v>
      </c>
    </row>
    <row r="20" spans="1:8" ht="13.75" customHeight="1" x14ac:dyDescent="0.25">
      <c r="A20" s="77">
        <v>6</v>
      </c>
      <c r="B20" s="77" t="s">
        <v>23</v>
      </c>
      <c r="C20" s="79">
        <v>1.4533333333333334</v>
      </c>
      <c r="D20" s="79">
        <v>46.262680275000008</v>
      </c>
      <c r="E20" s="79">
        <v>3272.1270899836068</v>
      </c>
      <c r="F20" s="79">
        <v>5.9524997726593156</v>
      </c>
      <c r="G20" s="80">
        <v>13.090673453438768</v>
      </c>
      <c r="H20" s="76" t="s">
        <v>109</v>
      </c>
    </row>
    <row r="21" spans="1:8" ht="13.75" customHeight="1" x14ac:dyDescent="0.25">
      <c r="A21" s="77">
        <v>7</v>
      </c>
      <c r="B21" s="77" t="s">
        <v>23</v>
      </c>
      <c r="C21" s="79">
        <v>1.4550000000000001</v>
      </c>
      <c r="D21" s="79">
        <v>45.334659638333306</v>
      </c>
      <c r="E21" s="79">
        <v>3219.077294639344</v>
      </c>
      <c r="F21" s="79">
        <v>5.8330937504412983</v>
      </c>
      <c r="G21" s="80">
        <v>13.08854264737419</v>
      </c>
      <c r="H21" s="76" t="s">
        <v>109</v>
      </c>
    </row>
    <row r="22" spans="1:8" ht="13.75" customHeight="1" x14ac:dyDescent="0.25">
      <c r="A22" s="77">
        <v>8</v>
      </c>
      <c r="B22" s="77" t="s">
        <v>23</v>
      </c>
      <c r="C22" s="79">
        <v>1.4550000000000001</v>
      </c>
      <c r="D22" s="79">
        <v>45.750823500833306</v>
      </c>
      <c r="E22" s="79">
        <v>3256.5788837666664</v>
      </c>
      <c r="F22" s="79">
        <v>5.8866404814606623</v>
      </c>
      <c r="G22" s="80">
        <v>13.071371208270827</v>
      </c>
      <c r="H22" s="76" t="s">
        <v>109</v>
      </c>
    </row>
    <row r="23" spans="1:8" ht="13.75" customHeight="1" x14ac:dyDescent="0.25">
      <c r="A23" s="77">
        <v>9</v>
      </c>
      <c r="B23" s="77" t="s">
        <v>23</v>
      </c>
      <c r="C23" s="79">
        <v>1.4533333333333334</v>
      </c>
      <c r="D23" s="79">
        <v>45.735930430000003</v>
      </c>
      <c r="E23" s="79">
        <v>3243.8551056557376</v>
      </c>
      <c r="F23" s="79">
        <v>5.8847242284415451</v>
      </c>
      <c r="G23" s="80">
        <v>13.096612975654045</v>
      </c>
      <c r="H23" s="76" t="s">
        <v>109</v>
      </c>
    </row>
    <row r="24" spans="1:8" ht="13.75" customHeight="1" x14ac:dyDescent="0.25">
      <c r="A24" s="77">
        <v>10</v>
      </c>
      <c r="B24" s="77" t="s">
        <v>23</v>
      </c>
      <c r="C24" s="79">
        <v>1.4550000000000001</v>
      </c>
      <c r="D24" s="79">
        <v>45.666998926666665</v>
      </c>
      <c r="E24" s="79">
        <v>3245.2042111475407</v>
      </c>
      <c r="F24" s="79">
        <v>5.8758549896624315</v>
      </c>
      <c r="G24" s="80">
        <v>13.080950138666713</v>
      </c>
      <c r="H24" s="76" t="s">
        <v>109</v>
      </c>
    </row>
    <row r="25" spans="1:8" ht="13.75" customHeight="1" x14ac:dyDescent="0.25">
      <c r="A25" s="78">
        <v>11</v>
      </c>
      <c r="B25" s="40" t="s">
        <v>23</v>
      </c>
      <c r="C25" s="43">
        <v>1.4533333333333334</v>
      </c>
      <c r="D25" s="43">
        <v>45.617581506666667</v>
      </c>
      <c r="E25" s="43">
        <v>3237.7915572622951</v>
      </c>
      <c r="F25" s="43">
        <v>5.8694965776645347</v>
      </c>
      <c r="G25" s="81">
        <v>13.098582999765155</v>
      </c>
      <c r="H25" s="42" t="s">
        <v>109</v>
      </c>
    </row>
  </sheetData>
  <phoneticPr fontId="8" type="noConversion"/>
  <pageMargins left="0.51" right="0.51" top="0.99" bottom="0.8" header="0.49999999249075339" footer="0.49999999249075339"/>
  <pageSetup fitToHeight="8" orientation="portrait"/>
  <headerFooter alignWithMargins="0">
    <oddHeader>&amp;L&amp;"微软雅黑"&amp;08仪器&amp;"Microsoft Sans Serif":GCMS   序列:永久性气体和烃类分析-0916 &amp;R&amp;"微软雅黑"&amp;08页码 &amp;"Microsoft Sans Serif"&amp;P / &amp;N</oddHeader>
    <oddFooter>&amp;L&amp;F/&amp;A  &amp;R&amp;"微软雅黑"&amp;08@2009-2020 Thermo Fisher Scientific Inc。版权所有。
Chromeleon 7.3.0.60919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6"/>
  <sheetViews>
    <sheetView tabSelected="1" showOutlineSymbols="0" workbookViewId="0">
      <selection activeCell="J9" sqref="J9"/>
    </sheetView>
  </sheetViews>
  <sheetFormatPr defaultColWidth="9.1796875" defaultRowHeight="12.75" customHeight="1" x14ac:dyDescent="0.25"/>
  <cols>
    <col min="2" max="2" width="10.26953125" customWidth="1"/>
    <col min="3" max="3" width="23.54296875" customWidth="1"/>
    <col min="4" max="4" width="16.1796875" customWidth="1"/>
    <col min="5" max="5" width="12.1796875" customWidth="1"/>
    <col min="6" max="6" width="10.26953125" customWidth="1"/>
    <col min="7" max="7" width="9.08984375" customWidth="1"/>
    <col min="8" max="8" width="13.54296875" customWidth="1"/>
  </cols>
  <sheetData>
    <row r="1" spans="1:8" ht="21" x14ac:dyDescent="0.5">
      <c r="A1" s="143" t="s">
        <v>124</v>
      </c>
      <c r="B1" s="144"/>
      <c r="C1" s="144"/>
      <c r="D1" s="145"/>
      <c r="E1" s="144"/>
      <c r="F1" s="144"/>
      <c r="G1" s="144"/>
      <c r="H1" s="146"/>
    </row>
    <row r="2" spans="1:8" ht="12.5" x14ac:dyDescent="0.25">
      <c r="A2" s="82"/>
      <c r="B2" s="83"/>
      <c r="C2" s="83"/>
      <c r="D2" s="83"/>
      <c r="E2" s="83"/>
      <c r="F2" s="83"/>
      <c r="G2" s="83"/>
      <c r="H2" s="84"/>
    </row>
    <row r="3" spans="1:8" s="4" customFormat="1" ht="15.65" customHeight="1" x14ac:dyDescent="0.25">
      <c r="A3" s="85" t="s">
        <v>15</v>
      </c>
      <c r="B3" s="86"/>
      <c r="C3" s="86"/>
      <c r="D3" s="86"/>
      <c r="E3" s="86"/>
      <c r="F3" s="86"/>
      <c r="G3" s="101"/>
      <c r="H3" s="102"/>
    </row>
    <row r="4" spans="1:8" ht="13.75" customHeight="1" x14ac:dyDescent="0.25">
      <c r="A4" s="88" t="s">
        <v>40</v>
      </c>
      <c r="B4" s="89"/>
      <c r="C4" s="90" t="s">
        <v>23</v>
      </c>
      <c r="D4" s="91"/>
      <c r="E4" s="89" t="s">
        <v>41</v>
      </c>
      <c r="F4" s="89"/>
      <c r="G4" s="104">
        <v>7.9983333333333331</v>
      </c>
      <c r="H4" s="60"/>
    </row>
    <row r="5" spans="1:8" ht="13.75" customHeight="1" x14ac:dyDescent="0.25">
      <c r="A5" s="171" t="s">
        <v>42</v>
      </c>
      <c r="B5" s="21"/>
      <c r="C5" s="58" t="s">
        <v>28</v>
      </c>
      <c r="D5" s="59"/>
      <c r="E5" s="173" t="s">
        <v>43</v>
      </c>
      <c r="F5" s="21"/>
      <c r="G5" s="104">
        <v>20</v>
      </c>
      <c r="H5" s="60"/>
    </row>
    <row r="6" spans="1:8" ht="13.75" customHeight="1" x14ac:dyDescent="0.25">
      <c r="A6" s="171" t="s">
        <v>44</v>
      </c>
      <c r="B6" s="21"/>
      <c r="C6" s="58" t="s">
        <v>29</v>
      </c>
      <c r="D6" s="59"/>
      <c r="E6" s="173" t="s">
        <v>45</v>
      </c>
      <c r="F6" s="21"/>
      <c r="G6" s="58" t="s">
        <v>46</v>
      </c>
      <c r="H6" s="61"/>
    </row>
    <row r="7" spans="1:8" ht="13.75" customHeight="1" x14ac:dyDescent="0.25">
      <c r="A7" s="171" t="s">
        <v>47</v>
      </c>
      <c r="B7" s="21"/>
      <c r="C7" s="58" t="s">
        <v>0</v>
      </c>
      <c r="D7" s="59"/>
      <c r="E7" s="173" t="s">
        <v>48</v>
      </c>
      <c r="F7" s="21"/>
      <c r="G7" s="58" t="s">
        <v>49</v>
      </c>
      <c r="H7" s="62"/>
    </row>
    <row r="8" spans="1:8" ht="14.4" customHeight="1" x14ac:dyDescent="0.25">
      <c r="A8" s="171" t="s">
        <v>50</v>
      </c>
      <c r="B8" s="21"/>
      <c r="C8" s="58" t="s">
        <v>51</v>
      </c>
      <c r="D8" s="59"/>
      <c r="E8" s="173" t="s">
        <v>52</v>
      </c>
      <c r="F8" s="21"/>
      <c r="G8" s="58" t="s">
        <v>49</v>
      </c>
      <c r="H8" s="61"/>
    </row>
    <row r="9" spans="1:8" s="8" customFormat="1" ht="16.75" customHeight="1" x14ac:dyDescent="0.25">
      <c r="A9" s="171" t="s">
        <v>53</v>
      </c>
      <c r="B9" s="21"/>
      <c r="C9" s="58" t="s">
        <v>54</v>
      </c>
      <c r="D9" s="59"/>
      <c r="E9" s="173" t="s">
        <v>55</v>
      </c>
      <c r="F9" s="21"/>
      <c r="G9" s="105">
        <v>1</v>
      </c>
      <c r="H9" s="63"/>
    </row>
    <row r="10" spans="1:8" s="8" customFormat="1" ht="12.75" customHeight="1" x14ac:dyDescent="0.25">
      <c r="A10" s="64" t="s">
        <v>56</v>
      </c>
      <c r="B10" s="65"/>
      <c r="C10" s="172">
        <v>44820.568437499998</v>
      </c>
      <c r="D10" s="66"/>
      <c r="E10" s="65" t="s">
        <v>57</v>
      </c>
      <c r="F10" s="65"/>
      <c r="G10" s="106">
        <v>1</v>
      </c>
      <c r="H10" s="67"/>
    </row>
    <row r="11" spans="1:8" s="8" customFormat="1" ht="12.75" customHeight="1" x14ac:dyDescent="0.25">
      <c r="A11" s="118"/>
      <c r="B11" s="118"/>
      <c r="C11" s="119"/>
      <c r="D11" s="120"/>
      <c r="E11" s="120"/>
      <c r="F11" s="118"/>
      <c r="G11" s="118"/>
      <c r="H11" s="26"/>
    </row>
    <row r="12" spans="1:8" ht="13.75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12.75" customHeight="1" x14ac:dyDescent="0.3">
      <c r="A13" s="70" t="s">
        <v>125</v>
      </c>
      <c r="B13" s="71" t="s">
        <v>61</v>
      </c>
      <c r="C13" s="71" t="s">
        <v>126</v>
      </c>
      <c r="D13" s="3"/>
      <c r="E13" s="3"/>
      <c r="F13" s="3"/>
      <c r="G13" s="3"/>
      <c r="H13" s="3"/>
    </row>
    <row r="14" spans="1:8" ht="12.75" customHeight="1" x14ac:dyDescent="0.3">
      <c r="A14" s="70" t="s">
        <v>127</v>
      </c>
      <c r="B14" s="71" t="s">
        <v>67</v>
      </c>
      <c r="C14" s="71" t="s">
        <v>0</v>
      </c>
      <c r="D14" s="10"/>
      <c r="E14" s="10"/>
      <c r="F14" s="10"/>
      <c r="G14" s="10"/>
      <c r="H14" s="10"/>
    </row>
    <row r="15" spans="1:8" ht="14.25" customHeight="1" x14ac:dyDescent="0.25">
      <c r="A15" s="183" t="s">
        <v>128</v>
      </c>
      <c r="B15" s="184" t="s">
        <v>0</v>
      </c>
      <c r="C15" s="184" t="s">
        <v>129</v>
      </c>
      <c r="D15" s="185"/>
      <c r="E15" s="185"/>
      <c r="F15" s="185"/>
      <c r="G15" s="185"/>
      <c r="H15" s="185"/>
    </row>
    <row r="16" spans="1:8" ht="14.25" customHeight="1" x14ac:dyDescent="0.25">
      <c r="A16" s="117" t="s">
        <v>128</v>
      </c>
      <c r="B16" s="10" t="s">
        <v>0</v>
      </c>
      <c r="C16" s="10" t="s">
        <v>130</v>
      </c>
      <c r="D16" s="3"/>
      <c r="E16" s="3"/>
      <c r="F16" s="3"/>
      <c r="G16" s="3"/>
      <c r="H16" s="3"/>
    </row>
    <row r="17" spans="1:8" ht="14.25" customHeight="1" x14ac:dyDescent="0.25">
      <c r="A17" s="117" t="s">
        <v>128</v>
      </c>
      <c r="B17" s="10" t="s">
        <v>0</v>
      </c>
      <c r="C17" s="10" t="s">
        <v>131</v>
      </c>
      <c r="D17" s="3"/>
      <c r="E17" s="3"/>
      <c r="F17" s="3"/>
      <c r="G17" s="3"/>
      <c r="H17" s="3"/>
    </row>
    <row r="18" spans="1:8" ht="14.25" customHeight="1" x14ac:dyDescent="0.25">
      <c r="A18" s="117" t="s">
        <v>132</v>
      </c>
      <c r="B18" s="10" t="s">
        <v>0</v>
      </c>
      <c r="C18" s="10" t="s">
        <v>133</v>
      </c>
      <c r="D18" s="3"/>
      <c r="E18" s="3"/>
      <c r="F18" s="3"/>
      <c r="G18" s="3"/>
      <c r="H18" s="3"/>
    </row>
    <row r="19" spans="1:8" ht="14.25" customHeight="1" x14ac:dyDescent="0.25">
      <c r="A19" s="117" t="s">
        <v>132</v>
      </c>
      <c r="B19" s="10" t="s">
        <v>134</v>
      </c>
      <c r="C19" s="10" t="s">
        <v>135</v>
      </c>
      <c r="D19" s="3"/>
      <c r="E19" s="3"/>
      <c r="F19" s="3"/>
      <c r="G19" s="3"/>
      <c r="H19" s="3"/>
    </row>
    <row r="20" spans="1:8" ht="14.25" customHeight="1" x14ac:dyDescent="0.25">
      <c r="A20" s="117" t="s">
        <v>132</v>
      </c>
      <c r="B20" s="10" t="s">
        <v>134</v>
      </c>
      <c r="C20" s="10" t="s">
        <v>136</v>
      </c>
      <c r="D20" s="3"/>
      <c r="E20" s="3"/>
      <c r="F20" s="3"/>
      <c r="G20" s="3"/>
      <c r="H20" s="3"/>
    </row>
    <row r="21" spans="1:8" ht="14.25" customHeight="1" x14ac:dyDescent="0.25">
      <c r="A21" s="117" t="s">
        <v>132</v>
      </c>
      <c r="B21" s="10" t="s">
        <v>134</v>
      </c>
      <c r="C21" s="10" t="s">
        <v>137</v>
      </c>
      <c r="D21" s="3"/>
      <c r="E21" s="3"/>
      <c r="F21" s="3"/>
      <c r="G21" s="3"/>
      <c r="H21" s="3"/>
    </row>
    <row r="22" spans="1:8" ht="14.25" customHeight="1" x14ac:dyDescent="0.25">
      <c r="A22" s="117" t="s">
        <v>132</v>
      </c>
      <c r="B22" s="10" t="s">
        <v>134</v>
      </c>
      <c r="C22" s="10" t="s">
        <v>138</v>
      </c>
      <c r="D22" s="3"/>
      <c r="E22" s="3"/>
      <c r="F22" s="3"/>
      <c r="G22" s="3"/>
      <c r="H22" s="3"/>
    </row>
    <row r="23" spans="1:8" ht="14.25" customHeight="1" x14ac:dyDescent="0.25">
      <c r="A23" s="117" t="s">
        <v>132</v>
      </c>
      <c r="B23" s="10" t="s">
        <v>134</v>
      </c>
      <c r="C23" s="10" t="s">
        <v>139</v>
      </c>
      <c r="D23" s="3"/>
      <c r="E23" s="3"/>
      <c r="F23" s="3"/>
      <c r="G23" s="3"/>
      <c r="H23" s="3"/>
    </row>
    <row r="24" spans="1:8" ht="14.25" customHeight="1" x14ac:dyDescent="0.25">
      <c r="A24" s="117" t="s">
        <v>132</v>
      </c>
      <c r="B24" s="10" t="s">
        <v>134</v>
      </c>
      <c r="C24" s="10" t="s">
        <v>140</v>
      </c>
      <c r="D24" s="3"/>
      <c r="E24" s="3"/>
      <c r="F24" s="3"/>
      <c r="G24" s="3"/>
      <c r="H24" s="3"/>
    </row>
    <row r="25" spans="1:8" ht="14.25" customHeight="1" x14ac:dyDescent="0.25">
      <c r="A25" s="117" t="s">
        <v>132</v>
      </c>
      <c r="B25" s="10" t="s">
        <v>134</v>
      </c>
      <c r="C25" s="10" t="s">
        <v>141</v>
      </c>
      <c r="D25" s="3"/>
      <c r="E25" s="3"/>
      <c r="F25" s="3"/>
      <c r="G25" s="3"/>
      <c r="H25" s="3"/>
    </row>
    <row r="26" spans="1:8" ht="14.25" customHeight="1" x14ac:dyDescent="0.25">
      <c r="A26" s="117" t="s">
        <v>132</v>
      </c>
      <c r="B26" s="10" t="s">
        <v>134</v>
      </c>
      <c r="C26" s="10" t="s">
        <v>142</v>
      </c>
      <c r="D26" s="3"/>
      <c r="E26" s="3"/>
      <c r="F26" s="3"/>
      <c r="G26" s="3"/>
      <c r="H26" s="3"/>
    </row>
    <row r="27" spans="1:8" ht="14.25" customHeight="1" x14ac:dyDescent="0.25">
      <c r="A27" s="117" t="s">
        <v>132</v>
      </c>
      <c r="B27" s="10" t="s">
        <v>134</v>
      </c>
      <c r="C27" s="10" t="s">
        <v>143</v>
      </c>
      <c r="D27" s="3"/>
      <c r="E27" s="3"/>
      <c r="F27" s="3"/>
      <c r="G27" s="3"/>
      <c r="H27" s="3"/>
    </row>
    <row r="28" spans="1:8" ht="14.25" customHeight="1" x14ac:dyDescent="0.25">
      <c r="A28" s="117" t="s">
        <v>132</v>
      </c>
      <c r="B28" s="10" t="s">
        <v>134</v>
      </c>
      <c r="C28" s="10" t="s">
        <v>144</v>
      </c>
      <c r="D28" s="3"/>
      <c r="E28" s="3"/>
      <c r="F28" s="3"/>
      <c r="G28" s="3"/>
      <c r="H28" s="3"/>
    </row>
    <row r="29" spans="1:8" ht="14.25" customHeight="1" x14ac:dyDescent="0.25">
      <c r="A29" s="117" t="s">
        <v>132</v>
      </c>
      <c r="B29" s="10" t="s">
        <v>134</v>
      </c>
      <c r="C29" s="10" t="s">
        <v>145</v>
      </c>
      <c r="D29" s="3"/>
      <c r="E29" s="3"/>
      <c r="F29" s="3"/>
      <c r="G29" s="3"/>
      <c r="H29" s="3"/>
    </row>
    <row r="30" spans="1:8" ht="14.25" customHeight="1" x14ac:dyDescent="0.25">
      <c r="A30" s="117" t="s">
        <v>132</v>
      </c>
      <c r="B30" s="10" t="s">
        <v>134</v>
      </c>
      <c r="C30" s="10" t="s">
        <v>146</v>
      </c>
      <c r="D30" s="3"/>
      <c r="E30" s="3"/>
      <c r="F30" s="3"/>
      <c r="G30" s="3"/>
      <c r="H30" s="3"/>
    </row>
    <row r="31" spans="1:8" ht="14.25" customHeight="1" x14ac:dyDescent="0.25">
      <c r="A31" s="117" t="s">
        <v>132</v>
      </c>
      <c r="B31" s="10" t="s">
        <v>134</v>
      </c>
      <c r="C31" s="10" t="s">
        <v>147</v>
      </c>
      <c r="D31" s="3"/>
      <c r="E31" s="3"/>
      <c r="F31" s="3"/>
      <c r="G31" s="3"/>
      <c r="H31" s="3"/>
    </row>
    <row r="32" spans="1:8" ht="14.25" customHeight="1" x14ac:dyDescent="0.25">
      <c r="A32" s="117" t="s">
        <v>132</v>
      </c>
      <c r="B32" s="10" t="s">
        <v>134</v>
      </c>
      <c r="C32" s="10" t="s">
        <v>148</v>
      </c>
      <c r="D32" s="3"/>
      <c r="E32" s="3"/>
      <c r="F32" s="3"/>
      <c r="G32" s="3"/>
      <c r="H32" s="3"/>
    </row>
    <row r="33" spans="1:8" ht="14.25" customHeight="1" x14ac:dyDescent="0.25">
      <c r="A33" s="117" t="s">
        <v>132</v>
      </c>
      <c r="B33" s="10" t="s">
        <v>134</v>
      </c>
      <c r="C33" s="10" t="s">
        <v>149</v>
      </c>
      <c r="D33" s="3"/>
      <c r="E33" s="3"/>
      <c r="F33" s="3"/>
      <c r="G33" s="3"/>
      <c r="H33" s="3"/>
    </row>
    <row r="34" spans="1:8" ht="14.25" customHeight="1" x14ac:dyDescent="0.25">
      <c r="A34" s="117" t="s">
        <v>132</v>
      </c>
      <c r="B34" s="10" t="s">
        <v>134</v>
      </c>
      <c r="C34" s="10" t="s">
        <v>150</v>
      </c>
      <c r="D34" s="3"/>
      <c r="E34" s="3"/>
      <c r="F34" s="3"/>
      <c r="G34" s="3"/>
      <c r="H34" s="3"/>
    </row>
    <row r="35" spans="1:8" ht="14.25" customHeight="1" x14ac:dyDescent="0.25">
      <c r="A35" s="117" t="s">
        <v>132</v>
      </c>
      <c r="B35" s="10" t="s">
        <v>134</v>
      </c>
      <c r="C35" s="10" t="s">
        <v>151</v>
      </c>
      <c r="D35" s="3"/>
      <c r="E35" s="3"/>
      <c r="F35" s="3"/>
      <c r="G35" s="3"/>
      <c r="H35" s="3"/>
    </row>
    <row r="36" spans="1:8" ht="14.25" customHeight="1" x14ac:dyDescent="0.25">
      <c r="A36" s="117" t="s">
        <v>132</v>
      </c>
      <c r="B36" s="10" t="s">
        <v>134</v>
      </c>
      <c r="C36" s="10" t="s">
        <v>152</v>
      </c>
      <c r="D36" s="3"/>
      <c r="E36" s="3"/>
      <c r="F36" s="3"/>
      <c r="G36" s="3"/>
      <c r="H36" s="3"/>
    </row>
    <row r="37" spans="1:8" ht="14.25" customHeight="1" x14ac:dyDescent="0.25">
      <c r="A37" s="117" t="s">
        <v>132</v>
      </c>
      <c r="B37" s="10" t="s">
        <v>134</v>
      </c>
      <c r="C37" s="10" t="s">
        <v>153</v>
      </c>
      <c r="D37" s="3"/>
      <c r="E37" s="3"/>
      <c r="F37" s="3"/>
      <c r="G37" s="3"/>
      <c r="H37" s="3"/>
    </row>
    <row r="38" spans="1:8" ht="14.25" customHeight="1" x14ac:dyDescent="0.25">
      <c r="A38" s="117" t="s">
        <v>132</v>
      </c>
      <c r="B38" s="10" t="s">
        <v>134</v>
      </c>
      <c r="C38" s="10" t="s">
        <v>154</v>
      </c>
      <c r="D38" s="3"/>
      <c r="E38" s="3"/>
      <c r="F38" s="3"/>
      <c r="G38" s="3"/>
      <c r="H38" s="3"/>
    </row>
    <row r="39" spans="1:8" ht="14.25" customHeight="1" x14ac:dyDescent="0.25">
      <c r="A39" s="117" t="s">
        <v>132</v>
      </c>
      <c r="B39" s="10" t="s">
        <v>134</v>
      </c>
      <c r="C39" s="10" t="s">
        <v>155</v>
      </c>
      <c r="D39" s="3"/>
      <c r="E39" s="3"/>
      <c r="F39" s="3"/>
      <c r="G39" s="3"/>
      <c r="H39" s="3"/>
    </row>
    <row r="40" spans="1:8" ht="14.25" customHeight="1" x14ac:dyDescent="0.25">
      <c r="A40" s="117" t="s">
        <v>132</v>
      </c>
      <c r="B40" s="10" t="s">
        <v>134</v>
      </c>
      <c r="C40" s="10" t="s">
        <v>156</v>
      </c>
      <c r="D40" s="3"/>
      <c r="E40" s="3"/>
      <c r="F40" s="3"/>
      <c r="G40" s="3"/>
      <c r="H40" s="3"/>
    </row>
    <row r="41" spans="1:8" ht="14.25" customHeight="1" x14ac:dyDescent="0.25">
      <c r="A41" s="117" t="s">
        <v>132</v>
      </c>
      <c r="B41" s="10" t="s">
        <v>134</v>
      </c>
      <c r="C41" s="10" t="s">
        <v>157</v>
      </c>
      <c r="D41" s="3"/>
      <c r="E41" s="3"/>
      <c r="F41" s="3"/>
      <c r="G41" s="3"/>
      <c r="H41" s="3"/>
    </row>
    <row r="42" spans="1:8" ht="14.25" customHeight="1" x14ac:dyDescent="0.25">
      <c r="A42" s="117" t="s">
        <v>132</v>
      </c>
      <c r="B42" s="10" t="s">
        <v>134</v>
      </c>
      <c r="C42" s="10" t="s">
        <v>158</v>
      </c>
      <c r="D42" s="3"/>
      <c r="E42" s="3"/>
      <c r="F42" s="3"/>
      <c r="G42" s="3"/>
      <c r="H42" s="3"/>
    </row>
    <row r="43" spans="1:8" ht="14.25" customHeight="1" x14ac:dyDescent="0.25">
      <c r="A43" s="117" t="s">
        <v>132</v>
      </c>
      <c r="B43" s="10" t="s">
        <v>134</v>
      </c>
      <c r="C43" s="10" t="s">
        <v>159</v>
      </c>
      <c r="D43" s="3"/>
      <c r="E43" s="3"/>
      <c r="F43" s="3"/>
      <c r="G43" s="3"/>
      <c r="H43" s="3"/>
    </row>
    <row r="44" spans="1:8" ht="14.25" customHeight="1" x14ac:dyDescent="0.25">
      <c r="A44" s="117" t="s">
        <v>132</v>
      </c>
      <c r="B44" s="10" t="s">
        <v>134</v>
      </c>
      <c r="C44" s="10" t="s">
        <v>160</v>
      </c>
      <c r="D44" s="3"/>
      <c r="E44" s="3"/>
      <c r="F44" s="3"/>
      <c r="G44" s="3"/>
      <c r="H44" s="3"/>
    </row>
    <row r="45" spans="1:8" ht="14.25" customHeight="1" x14ac:dyDescent="0.25">
      <c r="A45" s="117" t="s">
        <v>132</v>
      </c>
      <c r="B45" s="10" t="s">
        <v>134</v>
      </c>
      <c r="C45" s="10" t="s">
        <v>161</v>
      </c>
      <c r="D45" s="3"/>
      <c r="E45" s="3"/>
      <c r="F45" s="3"/>
      <c r="G45" s="3"/>
      <c r="H45" s="3"/>
    </row>
    <row r="46" spans="1:8" ht="14.25" customHeight="1" x14ac:dyDescent="0.25">
      <c r="A46" s="117" t="s">
        <v>132</v>
      </c>
      <c r="B46" s="10" t="s">
        <v>134</v>
      </c>
      <c r="C46" s="10" t="s">
        <v>162</v>
      </c>
      <c r="D46" s="3"/>
      <c r="E46" s="3"/>
      <c r="F46" s="3"/>
      <c r="G46" s="3"/>
      <c r="H46" s="3"/>
    </row>
    <row r="47" spans="1:8" ht="14.25" customHeight="1" x14ac:dyDescent="0.25">
      <c r="A47" s="117" t="s">
        <v>132</v>
      </c>
      <c r="B47" s="10" t="s">
        <v>134</v>
      </c>
      <c r="C47" s="10" t="s">
        <v>163</v>
      </c>
      <c r="D47" s="3"/>
      <c r="E47" s="3"/>
      <c r="F47" s="3"/>
      <c r="G47" s="3"/>
      <c r="H47" s="3"/>
    </row>
    <row r="48" spans="1:8" ht="14.25" customHeight="1" x14ac:dyDescent="0.25">
      <c r="A48" s="117" t="s">
        <v>132</v>
      </c>
      <c r="B48" s="10" t="s">
        <v>134</v>
      </c>
      <c r="C48" s="10" t="s">
        <v>164</v>
      </c>
      <c r="D48" s="3"/>
      <c r="E48" s="3"/>
      <c r="F48" s="3"/>
      <c r="G48" s="3"/>
      <c r="H48" s="3"/>
    </row>
    <row r="49" spans="1:8" ht="14.25" customHeight="1" x14ac:dyDescent="0.25">
      <c r="A49" s="117" t="s">
        <v>132</v>
      </c>
      <c r="B49" s="10" t="s">
        <v>134</v>
      </c>
      <c r="C49" s="10" t="s">
        <v>165</v>
      </c>
      <c r="D49" s="3"/>
      <c r="E49" s="3"/>
      <c r="F49" s="3"/>
      <c r="G49" s="3"/>
      <c r="H49" s="3"/>
    </row>
    <row r="50" spans="1:8" ht="14.25" customHeight="1" x14ac:dyDescent="0.25">
      <c r="A50" s="117" t="s">
        <v>132</v>
      </c>
      <c r="B50" s="10" t="s">
        <v>134</v>
      </c>
      <c r="C50" s="10" t="s">
        <v>166</v>
      </c>
      <c r="D50" s="3"/>
      <c r="E50" s="3"/>
      <c r="F50" s="3"/>
      <c r="G50" s="3"/>
      <c r="H50" s="3"/>
    </row>
    <row r="51" spans="1:8" ht="14.25" customHeight="1" x14ac:dyDescent="0.25">
      <c r="A51" s="117" t="s">
        <v>132</v>
      </c>
      <c r="B51" s="10" t="s">
        <v>134</v>
      </c>
      <c r="C51" s="10" t="s">
        <v>167</v>
      </c>
      <c r="D51" s="3"/>
      <c r="E51" s="3"/>
      <c r="F51" s="3"/>
      <c r="G51" s="3"/>
      <c r="H51" s="3"/>
    </row>
    <row r="52" spans="1:8" ht="14.25" customHeight="1" x14ac:dyDescent="0.25">
      <c r="A52" s="117" t="s">
        <v>132</v>
      </c>
      <c r="B52" s="10" t="s">
        <v>134</v>
      </c>
      <c r="C52" s="10" t="s">
        <v>168</v>
      </c>
      <c r="D52" s="3"/>
      <c r="E52" s="3"/>
      <c r="F52" s="3"/>
      <c r="G52" s="3"/>
      <c r="H52" s="3"/>
    </row>
    <row r="53" spans="1:8" ht="14.25" customHeight="1" x14ac:dyDescent="0.25">
      <c r="A53" s="117" t="s">
        <v>132</v>
      </c>
      <c r="B53" s="10" t="s">
        <v>134</v>
      </c>
      <c r="C53" s="10" t="s">
        <v>169</v>
      </c>
      <c r="D53" s="3"/>
      <c r="E53" s="3"/>
      <c r="F53" s="3"/>
      <c r="G53" s="3"/>
      <c r="H53" s="3"/>
    </row>
    <row r="54" spans="1:8" ht="14.25" customHeight="1" x14ac:dyDescent="0.25">
      <c r="A54" s="117" t="s">
        <v>132</v>
      </c>
      <c r="B54" s="10" t="s">
        <v>134</v>
      </c>
      <c r="C54" s="10" t="s">
        <v>170</v>
      </c>
      <c r="D54" s="3"/>
      <c r="E54" s="3"/>
      <c r="F54" s="3"/>
      <c r="G54" s="3"/>
      <c r="H54" s="3"/>
    </row>
    <row r="55" spans="1:8" ht="14.25" customHeight="1" x14ac:dyDescent="0.25">
      <c r="A55" s="117" t="s">
        <v>132</v>
      </c>
      <c r="B55" s="10" t="s">
        <v>134</v>
      </c>
      <c r="C55" s="10" t="s">
        <v>171</v>
      </c>
      <c r="D55" s="3"/>
      <c r="E55" s="3"/>
      <c r="F55" s="3"/>
      <c r="G55" s="3"/>
      <c r="H55" s="3"/>
    </row>
    <row r="56" spans="1:8" ht="14.25" customHeight="1" x14ac:dyDescent="0.25">
      <c r="A56" s="117" t="s">
        <v>132</v>
      </c>
      <c r="B56" s="10" t="s">
        <v>134</v>
      </c>
      <c r="C56" s="10" t="s">
        <v>172</v>
      </c>
      <c r="D56" s="3"/>
      <c r="E56" s="3"/>
      <c r="F56" s="3"/>
      <c r="G56" s="3"/>
      <c r="H56" s="3"/>
    </row>
    <row r="57" spans="1:8" ht="14.25" customHeight="1" x14ac:dyDescent="0.25">
      <c r="A57" s="117" t="s">
        <v>132</v>
      </c>
      <c r="B57" s="10" t="s">
        <v>134</v>
      </c>
      <c r="C57" s="10" t="s">
        <v>173</v>
      </c>
      <c r="D57" s="3"/>
      <c r="E57" s="3"/>
      <c r="F57" s="3"/>
      <c r="G57" s="3"/>
      <c r="H57" s="3"/>
    </row>
    <row r="58" spans="1:8" ht="14.25" customHeight="1" x14ac:dyDescent="0.25">
      <c r="A58" s="117" t="s">
        <v>132</v>
      </c>
      <c r="B58" s="10" t="s">
        <v>134</v>
      </c>
      <c r="C58" s="10" t="s">
        <v>174</v>
      </c>
      <c r="D58" s="3"/>
      <c r="E58" s="3"/>
      <c r="F58" s="3"/>
      <c r="G58" s="3"/>
      <c r="H58" s="3"/>
    </row>
    <row r="59" spans="1:8" ht="14.25" customHeight="1" x14ac:dyDescent="0.25">
      <c r="A59" s="117" t="s">
        <v>132</v>
      </c>
      <c r="B59" s="10" t="s">
        <v>134</v>
      </c>
      <c r="C59" s="10" t="s">
        <v>175</v>
      </c>
      <c r="D59" s="3"/>
      <c r="E59" s="3"/>
      <c r="F59" s="3"/>
      <c r="G59" s="3"/>
      <c r="H59" s="3"/>
    </row>
    <row r="60" spans="1:8" ht="14.25" customHeight="1" x14ac:dyDescent="0.25">
      <c r="A60" s="117" t="s">
        <v>132</v>
      </c>
      <c r="B60" s="10" t="s">
        <v>134</v>
      </c>
      <c r="C60" s="10" t="s">
        <v>176</v>
      </c>
      <c r="D60" s="3"/>
      <c r="E60" s="3"/>
      <c r="F60" s="3"/>
      <c r="G60" s="3"/>
      <c r="H60" s="3"/>
    </row>
    <row r="61" spans="1:8" ht="14.25" customHeight="1" x14ac:dyDescent="0.25">
      <c r="A61" s="117" t="s">
        <v>132</v>
      </c>
      <c r="B61" s="10" t="s">
        <v>134</v>
      </c>
      <c r="C61" s="10" t="s">
        <v>177</v>
      </c>
      <c r="D61" s="3"/>
      <c r="E61" s="3"/>
      <c r="F61" s="3"/>
      <c r="G61" s="3"/>
      <c r="H61" s="3"/>
    </row>
    <row r="62" spans="1:8" ht="14.25" customHeight="1" x14ac:dyDescent="0.25">
      <c r="A62" s="117" t="s">
        <v>132</v>
      </c>
      <c r="B62" s="10" t="s">
        <v>134</v>
      </c>
      <c r="C62" s="10" t="s">
        <v>178</v>
      </c>
      <c r="D62" s="3"/>
      <c r="E62" s="3"/>
      <c r="F62" s="3"/>
      <c r="G62" s="3"/>
      <c r="H62" s="3"/>
    </row>
    <row r="63" spans="1:8" ht="14.25" customHeight="1" x14ac:dyDescent="0.25">
      <c r="A63" s="117" t="s">
        <v>132</v>
      </c>
      <c r="B63" s="10" t="s">
        <v>134</v>
      </c>
      <c r="C63" s="10" t="s">
        <v>179</v>
      </c>
      <c r="D63" s="3"/>
      <c r="E63" s="3"/>
      <c r="F63" s="3"/>
      <c r="G63" s="3"/>
      <c r="H63" s="3"/>
    </row>
    <row r="64" spans="1:8" ht="14.25" customHeight="1" x14ac:dyDescent="0.25">
      <c r="A64" s="117" t="s">
        <v>132</v>
      </c>
      <c r="B64" s="10" t="s">
        <v>134</v>
      </c>
      <c r="C64" s="10" t="s">
        <v>180</v>
      </c>
      <c r="D64" s="3"/>
      <c r="E64" s="3"/>
      <c r="F64" s="3"/>
      <c r="G64" s="3"/>
      <c r="H64" s="3"/>
    </row>
    <row r="65" spans="1:8" ht="14.25" customHeight="1" x14ac:dyDescent="0.25">
      <c r="A65" s="117" t="s">
        <v>132</v>
      </c>
      <c r="B65" s="10" t="s">
        <v>134</v>
      </c>
      <c r="C65" s="10" t="s">
        <v>181</v>
      </c>
      <c r="D65" s="3"/>
      <c r="E65" s="3"/>
      <c r="F65" s="3"/>
      <c r="G65" s="3"/>
      <c r="H65" s="3"/>
    </row>
    <row r="66" spans="1:8" ht="14.25" customHeight="1" x14ac:dyDescent="0.25">
      <c r="A66" s="117" t="s">
        <v>132</v>
      </c>
      <c r="B66" s="10" t="s">
        <v>134</v>
      </c>
      <c r="C66" s="10" t="s">
        <v>182</v>
      </c>
      <c r="D66" s="3"/>
      <c r="E66" s="3"/>
      <c r="F66" s="3"/>
      <c r="G66" s="3"/>
      <c r="H66" s="3"/>
    </row>
    <row r="67" spans="1:8" ht="14.25" customHeight="1" x14ac:dyDescent="0.25">
      <c r="A67" s="117" t="s">
        <v>132</v>
      </c>
      <c r="B67" s="10" t="s">
        <v>134</v>
      </c>
      <c r="C67" s="10" t="s">
        <v>183</v>
      </c>
      <c r="D67" s="3"/>
      <c r="E67" s="3"/>
      <c r="F67" s="3"/>
      <c r="G67" s="3"/>
      <c r="H67" s="3"/>
    </row>
    <row r="68" spans="1:8" ht="14.25" customHeight="1" x14ac:dyDescent="0.25">
      <c r="A68" s="117" t="s">
        <v>132</v>
      </c>
      <c r="B68" s="10" t="s">
        <v>134</v>
      </c>
      <c r="C68" s="10" t="s">
        <v>184</v>
      </c>
      <c r="D68" s="3"/>
      <c r="E68" s="3"/>
      <c r="F68" s="3"/>
      <c r="G68" s="3"/>
      <c r="H68" s="3"/>
    </row>
    <row r="69" spans="1:8" ht="14.25" customHeight="1" x14ac:dyDescent="0.25">
      <c r="A69" s="117" t="s">
        <v>132</v>
      </c>
      <c r="B69" s="10" t="s">
        <v>134</v>
      </c>
      <c r="C69" s="10" t="s">
        <v>185</v>
      </c>
      <c r="D69" s="3"/>
      <c r="E69" s="3"/>
      <c r="F69" s="3"/>
      <c r="G69" s="3"/>
      <c r="H69" s="3"/>
    </row>
    <row r="70" spans="1:8" ht="14.25" customHeight="1" x14ac:dyDescent="0.25">
      <c r="A70" s="117" t="s">
        <v>132</v>
      </c>
      <c r="B70" s="10" t="s">
        <v>134</v>
      </c>
      <c r="C70" s="10" t="s">
        <v>186</v>
      </c>
      <c r="D70" s="3"/>
      <c r="E70" s="3"/>
      <c r="F70" s="3"/>
      <c r="G70" s="3"/>
      <c r="H70" s="3"/>
    </row>
    <row r="71" spans="1:8" ht="14.25" customHeight="1" x14ac:dyDescent="0.25">
      <c r="A71" s="117" t="s">
        <v>132</v>
      </c>
      <c r="B71" s="10" t="s">
        <v>134</v>
      </c>
      <c r="C71" s="10" t="s">
        <v>187</v>
      </c>
      <c r="D71" s="3"/>
      <c r="E71" s="3"/>
      <c r="F71" s="3"/>
      <c r="G71" s="3"/>
      <c r="H71" s="3"/>
    </row>
    <row r="72" spans="1:8" ht="14.25" customHeight="1" x14ac:dyDescent="0.25">
      <c r="A72" s="117" t="s">
        <v>132</v>
      </c>
      <c r="B72" s="10" t="s">
        <v>134</v>
      </c>
      <c r="C72" s="10" t="s">
        <v>188</v>
      </c>
      <c r="D72" s="3"/>
      <c r="E72" s="3"/>
      <c r="F72" s="3"/>
      <c r="G72" s="3"/>
      <c r="H72" s="3"/>
    </row>
    <row r="73" spans="1:8" ht="14.25" customHeight="1" x14ac:dyDescent="0.25">
      <c r="A73" s="117" t="s">
        <v>132</v>
      </c>
      <c r="B73" s="10" t="s">
        <v>134</v>
      </c>
      <c r="C73" s="10" t="s">
        <v>189</v>
      </c>
      <c r="D73" s="3"/>
      <c r="E73" s="3"/>
      <c r="F73" s="3"/>
      <c r="G73" s="3"/>
      <c r="H73" s="3"/>
    </row>
    <row r="74" spans="1:8" ht="14.25" customHeight="1" x14ac:dyDescent="0.25">
      <c r="A74" s="117" t="s">
        <v>132</v>
      </c>
      <c r="B74" s="10" t="s">
        <v>134</v>
      </c>
      <c r="C74" s="10" t="s">
        <v>190</v>
      </c>
      <c r="D74" s="3"/>
      <c r="E74" s="3"/>
      <c r="F74" s="3"/>
      <c r="G74" s="3"/>
      <c r="H74" s="3"/>
    </row>
    <row r="75" spans="1:8" ht="14.25" customHeight="1" x14ac:dyDescent="0.25">
      <c r="A75" s="117" t="s">
        <v>132</v>
      </c>
      <c r="B75" s="10" t="s">
        <v>134</v>
      </c>
      <c r="C75" s="10" t="s">
        <v>191</v>
      </c>
      <c r="D75" s="3"/>
      <c r="E75" s="3"/>
      <c r="F75" s="3"/>
      <c r="G75" s="3"/>
      <c r="H75" s="3"/>
    </row>
    <row r="76" spans="1:8" ht="14.25" customHeight="1" x14ac:dyDescent="0.25">
      <c r="A76" s="117" t="s">
        <v>132</v>
      </c>
      <c r="B76" s="10" t="s">
        <v>134</v>
      </c>
      <c r="C76" s="10" t="s">
        <v>192</v>
      </c>
      <c r="D76" s="3"/>
      <c r="E76" s="3"/>
      <c r="F76" s="3"/>
      <c r="G76" s="3"/>
      <c r="H76" s="3"/>
    </row>
    <row r="77" spans="1:8" ht="14.25" customHeight="1" x14ac:dyDescent="0.25">
      <c r="A77" s="117" t="s">
        <v>132</v>
      </c>
      <c r="B77" s="10" t="s">
        <v>134</v>
      </c>
      <c r="C77" s="10" t="s">
        <v>193</v>
      </c>
      <c r="D77" s="3"/>
      <c r="E77" s="3"/>
      <c r="F77" s="3"/>
      <c r="G77" s="3"/>
      <c r="H77" s="3"/>
    </row>
    <row r="78" spans="1:8" ht="14.25" customHeight="1" x14ac:dyDescent="0.25">
      <c r="A78" s="117" t="s">
        <v>132</v>
      </c>
      <c r="B78" s="10" t="s">
        <v>134</v>
      </c>
      <c r="C78" s="10" t="s">
        <v>194</v>
      </c>
      <c r="D78" s="3"/>
      <c r="E78" s="3"/>
      <c r="F78" s="3"/>
      <c r="G78" s="3"/>
      <c r="H78" s="3"/>
    </row>
    <row r="79" spans="1:8" ht="14.25" customHeight="1" x14ac:dyDescent="0.25">
      <c r="A79" s="117" t="s">
        <v>132</v>
      </c>
      <c r="B79" s="10" t="s">
        <v>134</v>
      </c>
      <c r="C79" s="10" t="s">
        <v>195</v>
      </c>
      <c r="D79" s="3"/>
      <c r="E79" s="3"/>
      <c r="F79" s="3"/>
      <c r="G79" s="3"/>
      <c r="H79" s="3"/>
    </row>
    <row r="80" spans="1:8" ht="14.25" customHeight="1" x14ac:dyDescent="0.25">
      <c r="A80" s="117" t="s">
        <v>132</v>
      </c>
      <c r="B80" s="10" t="s">
        <v>134</v>
      </c>
      <c r="C80" s="10" t="s">
        <v>196</v>
      </c>
      <c r="D80" s="3"/>
      <c r="E80" s="3"/>
      <c r="F80" s="3"/>
      <c r="G80" s="3"/>
      <c r="H80" s="3"/>
    </row>
    <row r="81" spans="1:8" ht="14.25" customHeight="1" x14ac:dyDescent="0.25">
      <c r="A81" s="117" t="s">
        <v>132</v>
      </c>
      <c r="B81" s="10" t="s">
        <v>134</v>
      </c>
      <c r="C81" s="10" t="s">
        <v>197</v>
      </c>
      <c r="D81" s="3"/>
      <c r="E81" s="3"/>
      <c r="F81" s="3"/>
      <c r="G81" s="3"/>
      <c r="H81" s="3"/>
    </row>
    <row r="82" spans="1:8" ht="14.25" customHeight="1" x14ac:dyDescent="0.25">
      <c r="A82" s="117" t="s">
        <v>132</v>
      </c>
      <c r="B82" s="10" t="s">
        <v>134</v>
      </c>
      <c r="C82" s="10" t="s">
        <v>198</v>
      </c>
      <c r="D82" s="3"/>
      <c r="E82" s="3"/>
      <c r="F82" s="3"/>
      <c r="G82" s="3"/>
      <c r="H82" s="3"/>
    </row>
    <row r="83" spans="1:8" ht="14.25" customHeight="1" x14ac:dyDescent="0.25">
      <c r="A83" s="117" t="s">
        <v>132</v>
      </c>
      <c r="B83" s="10" t="s">
        <v>134</v>
      </c>
      <c r="C83" s="10" t="s">
        <v>199</v>
      </c>
      <c r="D83" s="3"/>
      <c r="E83" s="3"/>
      <c r="F83" s="3"/>
      <c r="G83" s="3"/>
      <c r="H83" s="3"/>
    </row>
    <row r="84" spans="1:8" ht="14.25" customHeight="1" x14ac:dyDescent="0.25">
      <c r="A84" s="117" t="s">
        <v>132</v>
      </c>
      <c r="B84" s="10" t="s">
        <v>134</v>
      </c>
      <c r="C84" s="10" t="s">
        <v>200</v>
      </c>
      <c r="D84" s="3"/>
      <c r="E84" s="3"/>
      <c r="F84" s="3"/>
      <c r="G84" s="3"/>
      <c r="H84" s="3"/>
    </row>
    <row r="85" spans="1:8" ht="14.25" customHeight="1" x14ac:dyDescent="0.25">
      <c r="A85" s="117" t="s">
        <v>132</v>
      </c>
      <c r="B85" s="10" t="s">
        <v>134</v>
      </c>
      <c r="C85" s="10" t="s">
        <v>201</v>
      </c>
      <c r="D85" s="3"/>
      <c r="E85" s="3"/>
      <c r="F85" s="3"/>
      <c r="G85" s="3"/>
      <c r="H85" s="3"/>
    </row>
    <row r="86" spans="1:8" ht="14.25" customHeight="1" x14ac:dyDescent="0.25">
      <c r="A86" s="117" t="s">
        <v>132</v>
      </c>
      <c r="B86" s="10" t="s">
        <v>134</v>
      </c>
      <c r="C86" s="10" t="s">
        <v>202</v>
      </c>
      <c r="D86" s="3"/>
      <c r="E86" s="3"/>
      <c r="F86" s="3"/>
      <c r="G86" s="3"/>
      <c r="H86" s="3"/>
    </row>
    <row r="87" spans="1:8" ht="14.25" customHeight="1" x14ac:dyDescent="0.25">
      <c r="A87" s="117" t="s">
        <v>132</v>
      </c>
      <c r="B87" s="10" t="s">
        <v>134</v>
      </c>
      <c r="C87" s="10" t="s">
        <v>203</v>
      </c>
      <c r="D87" s="3"/>
      <c r="E87" s="3"/>
      <c r="F87" s="3"/>
      <c r="G87" s="3"/>
      <c r="H87" s="3"/>
    </row>
    <row r="88" spans="1:8" ht="14.25" customHeight="1" x14ac:dyDescent="0.25">
      <c r="A88" s="117" t="s">
        <v>132</v>
      </c>
      <c r="B88" s="10" t="s">
        <v>134</v>
      </c>
      <c r="C88" s="10" t="s">
        <v>204</v>
      </c>
      <c r="D88" s="3"/>
      <c r="E88" s="3"/>
      <c r="F88" s="3"/>
      <c r="G88" s="3"/>
      <c r="H88" s="3"/>
    </row>
    <row r="89" spans="1:8" ht="14.25" customHeight="1" x14ac:dyDescent="0.25">
      <c r="A89" s="117" t="s">
        <v>132</v>
      </c>
      <c r="B89" s="10" t="s">
        <v>134</v>
      </c>
      <c r="C89" s="10" t="s">
        <v>205</v>
      </c>
      <c r="D89" s="3"/>
      <c r="E89" s="3"/>
      <c r="F89" s="3"/>
      <c r="G89" s="3"/>
      <c r="H89" s="3"/>
    </row>
    <row r="90" spans="1:8" ht="14.25" customHeight="1" x14ac:dyDescent="0.25">
      <c r="A90" s="117" t="s">
        <v>132</v>
      </c>
      <c r="B90" s="10" t="s">
        <v>134</v>
      </c>
      <c r="C90" s="10" t="s">
        <v>206</v>
      </c>
      <c r="D90" s="3"/>
      <c r="E90" s="3"/>
      <c r="F90" s="3"/>
      <c r="G90" s="3"/>
      <c r="H90" s="3"/>
    </row>
    <row r="91" spans="1:8" ht="14.25" customHeight="1" x14ac:dyDescent="0.25">
      <c r="A91" s="117" t="s">
        <v>132</v>
      </c>
      <c r="B91" s="10" t="s">
        <v>134</v>
      </c>
      <c r="C91" s="10" t="s">
        <v>207</v>
      </c>
      <c r="D91" s="3"/>
      <c r="E91" s="3"/>
      <c r="F91" s="3"/>
      <c r="G91" s="3"/>
      <c r="H91" s="3"/>
    </row>
    <row r="92" spans="1:8" ht="14.25" customHeight="1" x14ac:dyDescent="0.25">
      <c r="A92" s="117" t="s">
        <v>132</v>
      </c>
      <c r="B92" s="10" t="s">
        <v>134</v>
      </c>
      <c r="C92" s="10" t="s">
        <v>208</v>
      </c>
      <c r="D92" s="3"/>
      <c r="E92" s="3"/>
      <c r="F92" s="3"/>
      <c r="G92" s="3"/>
      <c r="H92" s="3"/>
    </row>
    <row r="93" spans="1:8" ht="14.25" customHeight="1" x14ac:dyDescent="0.25">
      <c r="A93" s="117" t="s">
        <v>132</v>
      </c>
      <c r="B93" s="10" t="s">
        <v>134</v>
      </c>
      <c r="C93" s="10" t="s">
        <v>209</v>
      </c>
      <c r="D93" s="3"/>
      <c r="E93" s="3"/>
      <c r="F93" s="3"/>
      <c r="G93" s="3"/>
      <c r="H93" s="3"/>
    </row>
    <row r="94" spans="1:8" ht="14.25" customHeight="1" x14ac:dyDescent="0.25">
      <c r="A94" s="117" t="s">
        <v>132</v>
      </c>
      <c r="B94" s="10" t="s">
        <v>134</v>
      </c>
      <c r="C94" s="10" t="s">
        <v>210</v>
      </c>
      <c r="D94" s="3"/>
      <c r="E94" s="3"/>
      <c r="F94" s="3"/>
      <c r="G94" s="3"/>
      <c r="H94" s="3"/>
    </row>
    <row r="95" spans="1:8" ht="14.25" customHeight="1" x14ac:dyDescent="0.25">
      <c r="A95" s="117" t="s">
        <v>132</v>
      </c>
      <c r="B95" s="10" t="s">
        <v>134</v>
      </c>
      <c r="C95" s="10" t="s">
        <v>211</v>
      </c>
      <c r="D95" s="3"/>
      <c r="E95" s="3"/>
      <c r="F95" s="3"/>
      <c r="G95" s="3"/>
      <c r="H95" s="3"/>
    </row>
    <row r="96" spans="1:8" ht="14.25" customHeight="1" x14ac:dyDescent="0.25">
      <c r="A96" s="117" t="s">
        <v>132</v>
      </c>
      <c r="B96" s="10" t="s">
        <v>134</v>
      </c>
      <c r="C96" s="10" t="s">
        <v>212</v>
      </c>
      <c r="D96" s="3"/>
      <c r="E96" s="3"/>
      <c r="F96" s="3"/>
      <c r="G96" s="3"/>
      <c r="H96" s="3"/>
    </row>
    <row r="97" spans="1:8" ht="14.25" customHeight="1" x14ac:dyDescent="0.25">
      <c r="A97" s="117" t="s">
        <v>132</v>
      </c>
      <c r="B97" s="10" t="s">
        <v>134</v>
      </c>
      <c r="C97" s="10" t="s">
        <v>213</v>
      </c>
      <c r="D97" s="3"/>
      <c r="E97" s="3"/>
      <c r="F97" s="3"/>
      <c r="G97" s="3"/>
      <c r="H97" s="3"/>
    </row>
    <row r="98" spans="1:8" ht="14.25" customHeight="1" x14ac:dyDescent="0.25">
      <c r="A98" s="117" t="s">
        <v>132</v>
      </c>
      <c r="B98" s="10" t="s">
        <v>134</v>
      </c>
      <c r="C98" s="10" t="s">
        <v>214</v>
      </c>
      <c r="D98" s="3"/>
      <c r="E98" s="3"/>
      <c r="F98" s="3"/>
      <c r="G98" s="3"/>
      <c r="H98" s="3"/>
    </row>
    <row r="99" spans="1:8" ht="14.25" customHeight="1" x14ac:dyDescent="0.25">
      <c r="A99" s="117" t="s">
        <v>132</v>
      </c>
      <c r="B99" s="10" t="s">
        <v>134</v>
      </c>
      <c r="C99" s="10" t="s">
        <v>215</v>
      </c>
      <c r="D99" s="3"/>
      <c r="E99" s="3"/>
      <c r="F99" s="3"/>
      <c r="G99" s="3"/>
      <c r="H99" s="3"/>
    </row>
    <row r="100" spans="1:8" ht="14.25" customHeight="1" x14ac:dyDescent="0.25">
      <c r="A100" s="117" t="s">
        <v>132</v>
      </c>
      <c r="B100" s="10" t="s">
        <v>134</v>
      </c>
      <c r="C100" s="10" t="s">
        <v>216</v>
      </c>
      <c r="D100" s="3"/>
      <c r="E100" s="3"/>
      <c r="F100" s="3"/>
      <c r="G100" s="3"/>
      <c r="H100" s="3"/>
    </row>
    <row r="101" spans="1:8" ht="14.25" customHeight="1" x14ac:dyDescent="0.25">
      <c r="A101" s="117" t="s">
        <v>132</v>
      </c>
      <c r="B101" s="10" t="s">
        <v>134</v>
      </c>
      <c r="C101" s="10" t="s">
        <v>217</v>
      </c>
      <c r="D101" s="3"/>
      <c r="E101" s="3"/>
      <c r="F101" s="3"/>
      <c r="G101" s="3"/>
      <c r="H101" s="3"/>
    </row>
    <row r="102" spans="1:8" ht="14.25" customHeight="1" x14ac:dyDescent="0.25">
      <c r="A102" s="117" t="s">
        <v>132</v>
      </c>
      <c r="B102" s="10" t="s">
        <v>134</v>
      </c>
      <c r="C102" s="10" t="s">
        <v>218</v>
      </c>
      <c r="D102" s="3"/>
      <c r="E102" s="3"/>
      <c r="F102" s="3"/>
      <c r="G102" s="3"/>
      <c r="H102" s="3"/>
    </row>
    <row r="103" spans="1:8" ht="14.25" customHeight="1" x14ac:dyDescent="0.25">
      <c r="A103" s="117" t="s">
        <v>132</v>
      </c>
      <c r="B103" s="10" t="s">
        <v>134</v>
      </c>
      <c r="C103" s="10" t="s">
        <v>219</v>
      </c>
      <c r="D103" s="3"/>
      <c r="E103" s="3"/>
      <c r="F103" s="3"/>
      <c r="G103" s="3"/>
      <c r="H103" s="3"/>
    </row>
    <row r="104" spans="1:8" ht="14.25" customHeight="1" x14ac:dyDescent="0.25">
      <c r="A104" s="117" t="s">
        <v>132</v>
      </c>
      <c r="B104" s="10" t="s">
        <v>134</v>
      </c>
      <c r="C104" s="10" t="s">
        <v>220</v>
      </c>
      <c r="D104" s="3"/>
      <c r="E104" s="3"/>
      <c r="F104" s="3"/>
      <c r="G104" s="3"/>
      <c r="H104" s="3"/>
    </row>
    <row r="105" spans="1:8" ht="14.25" customHeight="1" x14ac:dyDescent="0.25">
      <c r="A105" s="117" t="s">
        <v>221</v>
      </c>
      <c r="B105" s="10" t="s">
        <v>134</v>
      </c>
      <c r="C105" s="10" t="s">
        <v>222</v>
      </c>
      <c r="D105" s="3"/>
      <c r="E105" s="3"/>
      <c r="F105" s="3"/>
      <c r="G105" s="3"/>
      <c r="H105" s="3"/>
    </row>
    <row r="106" spans="1:8" ht="14.25" customHeight="1" x14ac:dyDescent="0.25">
      <c r="A106" s="117" t="s">
        <v>223</v>
      </c>
      <c r="B106" s="10" t="s">
        <v>134</v>
      </c>
      <c r="C106" s="10" t="s">
        <v>224</v>
      </c>
      <c r="D106" s="3"/>
      <c r="E106" s="3"/>
      <c r="F106" s="3"/>
      <c r="G106" s="3"/>
      <c r="H106" s="3"/>
    </row>
    <row r="107" spans="1:8" ht="14.25" customHeight="1" x14ac:dyDescent="0.25">
      <c r="A107" s="117" t="s">
        <v>225</v>
      </c>
      <c r="B107" s="10" t="s">
        <v>134</v>
      </c>
      <c r="C107" s="10" t="s">
        <v>226</v>
      </c>
      <c r="D107" s="3"/>
      <c r="E107" s="3"/>
      <c r="F107" s="3"/>
      <c r="G107" s="3"/>
      <c r="H107" s="3"/>
    </row>
    <row r="108" spans="1:8" ht="14.25" customHeight="1" x14ac:dyDescent="0.25">
      <c r="A108" s="117" t="s">
        <v>225</v>
      </c>
      <c r="B108" s="10" t="s">
        <v>134</v>
      </c>
      <c r="C108" s="10" t="s">
        <v>227</v>
      </c>
      <c r="D108" s="3"/>
      <c r="E108" s="3"/>
      <c r="F108" s="3"/>
      <c r="G108" s="3"/>
      <c r="H108" s="3"/>
    </row>
    <row r="109" spans="1:8" ht="14.25" customHeight="1" x14ac:dyDescent="0.25">
      <c r="A109" s="117" t="s">
        <v>225</v>
      </c>
      <c r="B109" s="10" t="s">
        <v>134</v>
      </c>
      <c r="C109" s="10" t="s">
        <v>228</v>
      </c>
      <c r="D109" s="3"/>
      <c r="E109" s="3"/>
      <c r="F109" s="3"/>
      <c r="G109" s="3"/>
      <c r="H109" s="3"/>
    </row>
    <row r="110" spans="1:8" ht="14.25" customHeight="1" x14ac:dyDescent="0.25">
      <c r="A110" s="117" t="s">
        <v>225</v>
      </c>
      <c r="B110" s="10" t="s">
        <v>134</v>
      </c>
      <c r="C110" s="10" t="s">
        <v>229</v>
      </c>
      <c r="D110" s="3"/>
      <c r="E110" s="3"/>
      <c r="F110" s="3"/>
      <c r="G110" s="3"/>
      <c r="H110" s="3"/>
    </row>
    <row r="111" spans="1:8" ht="14.25" customHeight="1" x14ac:dyDescent="0.25">
      <c r="A111" s="117" t="s">
        <v>230</v>
      </c>
      <c r="B111" s="10" t="s">
        <v>134</v>
      </c>
      <c r="C111" s="10" t="s">
        <v>231</v>
      </c>
      <c r="D111" s="3"/>
      <c r="E111" s="3"/>
      <c r="F111" s="3"/>
      <c r="G111" s="3"/>
      <c r="H111" s="3"/>
    </row>
    <row r="112" spans="1:8" ht="14.25" customHeight="1" x14ac:dyDescent="0.25">
      <c r="A112" s="117" t="s">
        <v>230</v>
      </c>
      <c r="B112" s="10" t="s">
        <v>134</v>
      </c>
      <c r="C112" s="10" t="s">
        <v>232</v>
      </c>
      <c r="D112" s="3"/>
      <c r="E112" s="3"/>
      <c r="F112" s="3"/>
      <c r="G112" s="3"/>
      <c r="H112" s="3"/>
    </row>
    <row r="113" spans="1:8" ht="14.25" customHeight="1" x14ac:dyDescent="0.25">
      <c r="A113" s="117" t="s">
        <v>233</v>
      </c>
      <c r="B113" s="10" t="s">
        <v>134</v>
      </c>
      <c r="C113" s="10" t="s">
        <v>234</v>
      </c>
      <c r="D113" s="3"/>
      <c r="E113" s="3"/>
      <c r="F113" s="3"/>
      <c r="G113" s="3"/>
      <c r="H113" s="3"/>
    </row>
    <row r="114" spans="1:8" ht="14.25" customHeight="1" x14ac:dyDescent="0.25">
      <c r="A114" s="117" t="s">
        <v>233</v>
      </c>
      <c r="B114" s="10" t="s">
        <v>134</v>
      </c>
      <c r="C114" s="10" t="s">
        <v>235</v>
      </c>
      <c r="D114" s="3"/>
      <c r="E114" s="3"/>
      <c r="F114" s="3"/>
      <c r="G114" s="3"/>
      <c r="H114" s="3"/>
    </row>
    <row r="115" spans="1:8" ht="14.25" customHeight="1" x14ac:dyDescent="0.25">
      <c r="A115" s="117" t="s">
        <v>233</v>
      </c>
      <c r="B115" s="10" t="s">
        <v>134</v>
      </c>
      <c r="C115" s="10" t="s">
        <v>222</v>
      </c>
      <c r="D115" s="3"/>
      <c r="E115" s="3"/>
      <c r="F115" s="3"/>
      <c r="G115" s="3"/>
      <c r="H115" s="3"/>
    </row>
    <row r="116" spans="1:8" ht="14.25" customHeight="1" x14ac:dyDescent="0.25">
      <c r="A116" s="117" t="s">
        <v>233</v>
      </c>
      <c r="B116" s="10" t="s">
        <v>134</v>
      </c>
      <c r="C116" s="10" t="s">
        <v>236</v>
      </c>
      <c r="D116" s="3"/>
      <c r="E116" s="3"/>
      <c r="F116" s="3"/>
      <c r="G116" s="3"/>
      <c r="H116" s="3"/>
    </row>
    <row r="117" spans="1:8" ht="14.25" customHeight="1" x14ac:dyDescent="0.25">
      <c r="A117" s="117" t="s">
        <v>233</v>
      </c>
      <c r="B117" s="10" t="s">
        <v>134</v>
      </c>
      <c r="C117" s="10" t="s">
        <v>237</v>
      </c>
      <c r="D117" s="3"/>
      <c r="E117" s="3"/>
      <c r="F117" s="3"/>
      <c r="G117" s="3"/>
      <c r="H117" s="3"/>
    </row>
    <row r="118" spans="1:8" ht="14.25" customHeight="1" x14ac:dyDescent="0.25">
      <c r="A118" s="117" t="s">
        <v>233</v>
      </c>
      <c r="B118" s="10" t="s">
        <v>134</v>
      </c>
      <c r="C118" s="10" t="s">
        <v>238</v>
      </c>
      <c r="D118" s="3"/>
      <c r="E118" s="3"/>
      <c r="F118" s="3"/>
      <c r="G118" s="3"/>
      <c r="H118" s="3"/>
    </row>
    <row r="119" spans="1:8" ht="14.25" customHeight="1" x14ac:dyDescent="0.25">
      <c r="A119" s="117" t="s">
        <v>233</v>
      </c>
      <c r="B119" s="10" t="s">
        <v>134</v>
      </c>
      <c r="C119" s="10" t="s">
        <v>239</v>
      </c>
      <c r="D119" s="3"/>
      <c r="E119" s="3"/>
      <c r="F119" s="3"/>
      <c r="G119" s="3"/>
      <c r="H119" s="3"/>
    </row>
    <row r="120" spans="1:8" ht="14.25" customHeight="1" x14ac:dyDescent="0.25">
      <c r="A120" s="117" t="s">
        <v>233</v>
      </c>
      <c r="B120" s="10" t="s">
        <v>134</v>
      </c>
      <c r="C120" s="10" t="s">
        <v>240</v>
      </c>
      <c r="D120" s="3"/>
      <c r="E120" s="3"/>
      <c r="F120" s="3"/>
      <c r="G120" s="3"/>
      <c r="H120" s="3"/>
    </row>
    <row r="121" spans="1:8" ht="14.25" customHeight="1" x14ac:dyDescent="0.25">
      <c r="A121" s="117" t="s">
        <v>233</v>
      </c>
      <c r="B121" s="10" t="s">
        <v>134</v>
      </c>
      <c r="C121" s="10" t="s">
        <v>241</v>
      </c>
      <c r="D121" s="3"/>
      <c r="E121" s="3"/>
      <c r="F121" s="3"/>
      <c r="G121" s="3"/>
      <c r="H121" s="3"/>
    </row>
    <row r="122" spans="1:8" ht="14.25" customHeight="1" x14ac:dyDescent="0.25">
      <c r="A122" s="117" t="s">
        <v>233</v>
      </c>
      <c r="B122" s="10" t="s">
        <v>134</v>
      </c>
      <c r="C122" s="10" t="s">
        <v>242</v>
      </c>
      <c r="D122" s="3"/>
      <c r="E122" s="3"/>
      <c r="F122" s="3"/>
      <c r="G122" s="3"/>
      <c r="H122" s="3"/>
    </row>
    <row r="123" spans="1:8" ht="14.25" customHeight="1" x14ac:dyDescent="0.25">
      <c r="A123" s="117" t="s">
        <v>233</v>
      </c>
      <c r="B123" s="10" t="s">
        <v>134</v>
      </c>
      <c r="C123" s="10" t="s">
        <v>243</v>
      </c>
      <c r="D123" s="3"/>
      <c r="E123" s="3"/>
      <c r="F123" s="3"/>
      <c r="G123" s="3"/>
      <c r="H123" s="3"/>
    </row>
    <row r="124" spans="1:8" ht="14.25" customHeight="1" x14ac:dyDescent="0.25">
      <c r="A124" s="117" t="s">
        <v>233</v>
      </c>
      <c r="B124" s="10" t="s">
        <v>134</v>
      </c>
      <c r="C124" s="10" t="s">
        <v>244</v>
      </c>
      <c r="D124" s="3"/>
      <c r="E124" s="3"/>
      <c r="F124" s="3"/>
      <c r="G124" s="3"/>
      <c r="H124" s="3"/>
    </row>
    <row r="125" spans="1:8" ht="14.25" customHeight="1" x14ac:dyDescent="0.25">
      <c r="A125" s="117" t="s">
        <v>233</v>
      </c>
      <c r="B125" s="10" t="s">
        <v>134</v>
      </c>
      <c r="C125" s="10" t="s">
        <v>245</v>
      </c>
      <c r="D125" s="3"/>
      <c r="E125" s="3"/>
      <c r="F125" s="3"/>
      <c r="G125" s="3"/>
      <c r="H125" s="3"/>
    </row>
    <row r="126" spans="1:8" ht="14.25" customHeight="1" x14ac:dyDescent="0.25">
      <c r="A126" s="117" t="s">
        <v>233</v>
      </c>
      <c r="B126" s="10" t="s">
        <v>134</v>
      </c>
      <c r="C126" s="10" t="s">
        <v>246</v>
      </c>
      <c r="D126" s="3"/>
      <c r="E126" s="3"/>
      <c r="F126" s="3"/>
      <c r="G126" s="3"/>
      <c r="H126" s="3"/>
    </row>
    <row r="127" spans="1:8" ht="14.25" customHeight="1" x14ac:dyDescent="0.25">
      <c r="A127" s="117" t="s">
        <v>233</v>
      </c>
      <c r="B127" s="10" t="s">
        <v>134</v>
      </c>
      <c r="C127" s="10" t="s">
        <v>247</v>
      </c>
      <c r="D127" s="3"/>
      <c r="E127" s="3"/>
      <c r="F127" s="3"/>
      <c r="G127" s="3"/>
      <c r="H127" s="3"/>
    </row>
    <row r="128" spans="1:8" ht="14.25" customHeight="1" x14ac:dyDescent="0.25">
      <c r="A128" s="117" t="s">
        <v>233</v>
      </c>
      <c r="B128" s="10" t="s">
        <v>248</v>
      </c>
      <c r="C128" s="10" t="s">
        <v>249</v>
      </c>
      <c r="D128" s="3"/>
      <c r="E128" s="3"/>
      <c r="F128" s="3"/>
      <c r="G128" s="3"/>
      <c r="H128" s="3"/>
    </row>
    <row r="129" spans="1:8" ht="14.25" customHeight="1" x14ac:dyDescent="0.25">
      <c r="A129" s="117" t="s">
        <v>233</v>
      </c>
      <c r="B129" s="10" t="s">
        <v>250</v>
      </c>
      <c r="C129" s="10" t="s">
        <v>251</v>
      </c>
      <c r="D129" s="3"/>
      <c r="E129" s="3"/>
      <c r="F129" s="3"/>
      <c r="G129" s="3"/>
      <c r="H129" s="3"/>
    </row>
    <row r="130" spans="1:8" ht="14.25" customHeight="1" x14ac:dyDescent="0.25">
      <c r="A130" s="117" t="s">
        <v>233</v>
      </c>
      <c r="B130" s="10" t="s">
        <v>250</v>
      </c>
      <c r="C130" s="10" t="s">
        <v>252</v>
      </c>
      <c r="D130" s="3"/>
      <c r="E130" s="3"/>
      <c r="F130" s="3"/>
      <c r="G130" s="3"/>
      <c r="H130" s="3"/>
    </row>
    <row r="131" spans="1:8" ht="14.25" customHeight="1" x14ac:dyDescent="0.25">
      <c r="A131" s="117" t="s">
        <v>233</v>
      </c>
      <c r="B131" s="10" t="s">
        <v>250</v>
      </c>
      <c r="C131" s="10" t="s">
        <v>253</v>
      </c>
      <c r="D131" s="3"/>
      <c r="E131" s="3"/>
      <c r="F131" s="3"/>
      <c r="G131" s="3"/>
      <c r="H131" s="3"/>
    </row>
    <row r="132" spans="1:8" ht="14.25" customHeight="1" x14ac:dyDescent="0.25">
      <c r="A132" s="117" t="s">
        <v>233</v>
      </c>
      <c r="B132" s="10" t="s">
        <v>250</v>
      </c>
      <c r="C132" s="10" t="s">
        <v>254</v>
      </c>
      <c r="D132" s="3"/>
      <c r="E132" s="3"/>
      <c r="F132" s="3"/>
      <c r="G132" s="3"/>
      <c r="H132" s="3"/>
    </row>
    <row r="133" spans="1:8" ht="14.25" customHeight="1" x14ac:dyDescent="0.25">
      <c r="A133" s="117" t="s">
        <v>233</v>
      </c>
      <c r="B133" s="10" t="s">
        <v>255</v>
      </c>
      <c r="C133" s="10" t="s">
        <v>256</v>
      </c>
      <c r="D133" s="3"/>
      <c r="E133" s="3"/>
      <c r="F133" s="3"/>
      <c r="G133" s="3"/>
      <c r="H133" s="3"/>
    </row>
    <row r="134" spans="1:8" ht="14.25" customHeight="1" x14ac:dyDescent="0.25">
      <c r="A134" s="117" t="s">
        <v>233</v>
      </c>
      <c r="B134" s="10" t="s">
        <v>255</v>
      </c>
      <c r="C134" s="10" t="s">
        <v>257</v>
      </c>
      <c r="D134" s="3"/>
      <c r="E134" s="3"/>
      <c r="F134" s="3"/>
      <c r="G134" s="3"/>
      <c r="H134" s="3"/>
    </row>
    <row r="135" spans="1:8" ht="14.25" customHeight="1" x14ac:dyDescent="0.25">
      <c r="A135" s="117" t="s">
        <v>233</v>
      </c>
      <c r="B135" s="10" t="s">
        <v>255</v>
      </c>
      <c r="C135" s="10" t="s">
        <v>258</v>
      </c>
      <c r="D135" s="3"/>
      <c r="E135" s="3"/>
      <c r="F135" s="3"/>
      <c r="G135" s="3"/>
      <c r="H135" s="3"/>
    </row>
    <row r="136" spans="1:8" ht="14.25" customHeight="1" x14ac:dyDescent="0.25">
      <c r="A136" s="117" t="s">
        <v>259</v>
      </c>
      <c r="B136" s="10" t="s">
        <v>260</v>
      </c>
      <c r="C136" s="10" t="s">
        <v>261</v>
      </c>
      <c r="D136" s="3"/>
      <c r="E136" s="3"/>
      <c r="F136" s="3"/>
      <c r="G136" s="3"/>
      <c r="H136" s="3"/>
    </row>
    <row r="137" spans="1:8" ht="14.25" customHeight="1" x14ac:dyDescent="0.25">
      <c r="A137" s="117" t="s">
        <v>262</v>
      </c>
      <c r="B137" s="10" t="s">
        <v>263</v>
      </c>
      <c r="C137" s="10" t="s">
        <v>264</v>
      </c>
      <c r="D137" s="3"/>
      <c r="E137" s="3"/>
      <c r="F137" s="3"/>
      <c r="G137" s="3"/>
      <c r="H137" s="3"/>
    </row>
    <row r="138" spans="1:8" ht="14.25" customHeight="1" x14ac:dyDescent="0.25">
      <c r="A138" s="117" t="s">
        <v>265</v>
      </c>
      <c r="B138" s="10" t="s">
        <v>266</v>
      </c>
      <c r="C138" s="10" t="s">
        <v>267</v>
      </c>
      <c r="D138" s="3"/>
      <c r="E138" s="3"/>
      <c r="F138" s="3"/>
      <c r="G138" s="3"/>
      <c r="H138" s="3"/>
    </row>
    <row r="139" spans="1:8" ht="14.25" customHeight="1" x14ac:dyDescent="0.25">
      <c r="A139" s="117" t="s">
        <v>268</v>
      </c>
      <c r="B139" s="10" t="s">
        <v>269</v>
      </c>
      <c r="C139" s="10" t="s">
        <v>270</v>
      </c>
      <c r="D139" s="3"/>
      <c r="E139" s="3"/>
      <c r="F139" s="3"/>
      <c r="G139" s="3"/>
      <c r="H139" s="3"/>
    </row>
    <row r="140" spans="1:8" ht="14.25" customHeight="1" x14ac:dyDescent="0.25">
      <c r="A140" s="117" t="s">
        <v>271</v>
      </c>
      <c r="B140" s="10" t="s">
        <v>272</v>
      </c>
      <c r="C140" s="10" t="s">
        <v>273</v>
      </c>
      <c r="D140" s="3"/>
      <c r="E140" s="3"/>
      <c r="F140" s="3"/>
      <c r="G140" s="3"/>
      <c r="H140" s="3"/>
    </row>
    <row r="141" spans="1:8" ht="14.25" customHeight="1" x14ac:dyDescent="0.25">
      <c r="A141" s="117" t="s">
        <v>271</v>
      </c>
      <c r="B141" s="10" t="s">
        <v>272</v>
      </c>
      <c r="C141" s="10" t="s">
        <v>274</v>
      </c>
      <c r="D141" s="3"/>
      <c r="E141" s="3"/>
      <c r="F141" s="3"/>
      <c r="G141" s="3"/>
      <c r="H141" s="3"/>
    </row>
    <row r="142" spans="1:8" ht="14.25" customHeight="1" x14ac:dyDescent="0.25">
      <c r="A142" s="117" t="s">
        <v>275</v>
      </c>
      <c r="B142" s="10" t="s">
        <v>276</v>
      </c>
      <c r="C142" s="10" t="s">
        <v>277</v>
      </c>
      <c r="D142" s="3"/>
      <c r="E142" s="3"/>
      <c r="F142" s="3"/>
      <c r="G142" s="3"/>
      <c r="H142" s="3"/>
    </row>
    <row r="143" spans="1:8" ht="14.25" customHeight="1" x14ac:dyDescent="0.25">
      <c r="A143" s="117" t="s">
        <v>278</v>
      </c>
      <c r="B143" s="10" t="s">
        <v>279</v>
      </c>
      <c r="C143" s="10" t="s">
        <v>280</v>
      </c>
      <c r="D143" s="3"/>
      <c r="E143" s="3"/>
      <c r="F143" s="3"/>
      <c r="G143" s="3"/>
      <c r="H143" s="3"/>
    </row>
    <row r="144" spans="1:8" ht="14.25" customHeight="1" x14ac:dyDescent="0.25">
      <c r="A144" s="117" t="s">
        <v>281</v>
      </c>
      <c r="B144" s="10" t="s">
        <v>282</v>
      </c>
      <c r="C144" s="10" t="s">
        <v>280</v>
      </c>
      <c r="D144" s="3"/>
      <c r="E144" s="3"/>
      <c r="F144" s="3"/>
      <c r="G144" s="3"/>
      <c r="H144" s="3"/>
    </row>
    <row r="145" spans="1:8" ht="14.25" customHeight="1" x14ac:dyDescent="0.25">
      <c r="A145" s="117" t="s">
        <v>281</v>
      </c>
      <c r="B145" s="10" t="s">
        <v>282</v>
      </c>
      <c r="C145" s="10" t="s">
        <v>283</v>
      </c>
      <c r="D145" s="3"/>
      <c r="E145" s="3"/>
      <c r="F145" s="3"/>
      <c r="G145" s="3"/>
      <c r="H145" s="3"/>
    </row>
    <row r="146" spans="1:8" ht="14.25" customHeight="1" x14ac:dyDescent="0.25">
      <c r="A146" s="117" t="s">
        <v>281</v>
      </c>
      <c r="B146" s="10" t="s">
        <v>282</v>
      </c>
      <c r="C146" s="10" t="s">
        <v>284</v>
      </c>
      <c r="D146" s="3"/>
      <c r="E146" s="3"/>
      <c r="F146" s="3"/>
      <c r="G146" s="3"/>
      <c r="H146" s="3"/>
    </row>
    <row r="147" spans="1:8" ht="14.25" customHeight="1" x14ac:dyDescent="0.25">
      <c r="A147" s="117" t="s">
        <v>281</v>
      </c>
      <c r="B147" s="10" t="s">
        <v>282</v>
      </c>
      <c r="C147" s="10" t="s">
        <v>285</v>
      </c>
      <c r="D147" s="3"/>
      <c r="E147" s="3"/>
      <c r="F147" s="3"/>
      <c r="G147" s="3"/>
      <c r="H147" s="3"/>
    </row>
    <row r="148" spans="1:8" ht="14.25" customHeight="1" x14ac:dyDescent="0.25">
      <c r="A148" s="117" t="s">
        <v>281</v>
      </c>
      <c r="B148" s="10" t="s">
        <v>282</v>
      </c>
      <c r="C148" s="10" t="s">
        <v>286</v>
      </c>
      <c r="D148" s="3"/>
      <c r="E148" s="3"/>
      <c r="F148" s="3"/>
      <c r="G148" s="3"/>
      <c r="H148" s="3"/>
    </row>
    <row r="149" spans="1:8" ht="14.25" customHeight="1" x14ac:dyDescent="0.25">
      <c r="A149" s="117" t="s">
        <v>281</v>
      </c>
      <c r="B149" s="10" t="s">
        <v>282</v>
      </c>
      <c r="C149" s="10" t="s">
        <v>208</v>
      </c>
      <c r="D149" s="3"/>
      <c r="E149" s="3"/>
      <c r="F149" s="3"/>
      <c r="G149" s="3"/>
      <c r="H149" s="3"/>
    </row>
    <row r="150" spans="1:8" ht="14.25" customHeight="1" x14ac:dyDescent="0.25">
      <c r="A150" s="117" t="s">
        <v>281</v>
      </c>
      <c r="B150" s="10" t="s">
        <v>282</v>
      </c>
      <c r="C150" s="10" t="s">
        <v>209</v>
      </c>
      <c r="D150" s="3"/>
      <c r="E150" s="3"/>
      <c r="F150" s="3"/>
      <c r="G150" s="3"/>
      <c r="H150" s="3"/>
    </row>
    <row r="151" spans="1:8" ht="14.25" customHeight="1" x14ac:dyDescent="0.25">
      <c r="A151" s="117" t="s">
        <v>281</v>
      </c>
      <c r="B151" s="10" t="s">
        <v>282</v>
      </c>
      <c r="C151" s="10" t="s">
        <v>210</v>
      </c>
      <c r="D151" s="3"/>
      <c r="E151" s="3"/>
      <c r="F151" s="3"/>
      <c r="G151" s="3"/>
      <c r="H151" s="3"/>
    </row>
    <row r="152" spans="1:8" ht="14.25" customHeight="1" x14ac:dyDescent="0.25">
      <c r="A152" s="117" t="s">
        <v>281</v>
      </c>
      <c r="B152" s="10" t="s">
        <v>282</v>
      </c>
      <c r="C152" s="10" t="s">
        <v>211</v>
      </c>
      <c r="D152" s="3"/>
      <c r="E152" s="3"/>
      <c r="F152" s="3"/>
      <c r="G152" s="3"/>
      <c r="H152" s="3"/>
    </row>
    <row r="153" spans="1:8" ht="14.25" customHeight="1" x14ac:dyDescent="0.25">
      <c r="A153" s="117" t="s">
        <v>281</v>
      </c>
      <c r="B153" s="10" t="s">
        <v>282</v>
      </c>
      <c r="C153" s="10" t="s">
        <v>212</v>
      </c>
      <c r="D153" s="3"/>
      <c r="E153" s="3"/>
      <c r="F153" s="3"/>
      <c r="G153" s="3"/>
      <c r="H153" s="3"/>
    </row>
    <row r="154" spans="1:8" ht="14.25" customHeight="1" x14ac:dyDescent="0.25">
      <c r="A154" s="117" t="s">
        <v>281</v>
      </c>
      <c r="B154" s="10" t="s">
        <v>282</v>
      </c>
      <c r="C154" s="10" t="s">
        <v>213</v>
      </c>
      <c r="D154" s="3"/>
      <c r="E154" s="3"/>
      <c r="F154" s="3"/>
      <c r="G154" s="3"/>
      <c r="H154" s="3"/>
    </row>
    <row r="155" spans="1:8" ht="14.25" customHeight="1" x14ac:dyDescent="0.25">
      <c r="A155" s="117" t="s">
        <v>281</v>
      </c>
      <c r="B155" s="10" t="s">
        <v>282</v>
      </c>
      <c r="C155" s="10" t="s">
        <v>215</v>
      </c>
      <c r="D155" s="3"/>
      <c r="E155" s="3"/>
      <c r="F155" s="3"/>
      <c r="G155" s="3"/>
      <c r="H155" s="3"/>
    </row>
    <row r="156" spans="1:8" ht="14.25" customHeight="1" x14ac:dyDescent="0.25">
      <c r="A156" s="117" t="s">
        <v>281</v>
      </c>
      <c r="B156" s="10" t="s">
        <v>282</v>
      </c>
      <c r="C156" s="10" t="s">
        <v>287</v>
      </c>
      <c r="D156" s="3"/>
      <c r="E156" s="3"/>
      <c r="F156" s="3"/>
      <c r="G156" s="3"/>
      <c r="H156" s="3"/>
    </row>
    <row r="157" spans="1:8" ht="14.25" customHeight="1" x14ac:dyDescent="0.25">
      <c r="A157" s="117" t="s">
        <v>281</v>
      </c>
      <c r="B157" s="10" t="s">
        <v>282</v>
      </c>
      <c r="C157" s="10" t="s">
        <v>288</v>
      </c>
      <c r="D157" s="3"/>
      <c r="E157" s="3"/>
      <c r="F157" s="3"/>
      <c r="G157" s="3"/>
      <c r="H157" s="3"/>
    </row>
    <row r="158" spans="1:8" ht="14.25" customHeight="1" x14ac:dyDescent="0.25">
      <c r="A158" s="117" t="s">
        <v>289</v>
      </c>
      <c r="B158" s="10" t="s">
        <v>290</v>
      </c>
      <c r="C158" s="10" t="s">
        <v>222</v>
      </c>
      <c r="D158" s="3"/>
      <c r="E158" s="3"/>
      <c r="F158" s="3"/>
      <c r="G158" s="3"/>
      <c r="H158" s="3"/>
    </row>
    <row r="159" spans="1:8" ht="14.25" customHeight="1" x14ac:dyDescent="0.25">
      <c r="A159" s="117" t="s">
        <v>291</v>
      </c>
      <c r="B159" s="10" t="s">
        <v>292</v>
      </c>
      <c r="C159" s="10" t="s">
        <v>293</v>
      </c>
      <c r="D159" s="3"/>
      <c r="E159" s="3"/>
      <c r="F159" s="3"/>
      <c r="G159" s="3"/>
      <c r="H159" s="3"/>
    </row>
    <row r="160" spans="1:8" ht="14.25" customHeight="1" x14ac:dyDescent="0.25">
      <c r="A160" s="117" t="s">
        <v>291</v>
      </c>
      <c r="B160" s="10" t="s">
        <v>292</v>
      </c>
      <c r="C160" s="10" t="s">
        <v>294</v>
      </c>
      <c r="D160" s="3"/>
      <c r="E160" s="3"/>
      <c r="F160" s="3"/>
      <c r="G160" s="3"/>
      <c r="H160" s="3"/>
    </row>
    <row r="161" spans="1:8" ht="14.25" customHeight="1" x14ac:dyDescent="0.25">
      <c r="A161" s="117" t="s">
        <v>295</v>
      </c>
      <c r="B161" s="10" t="s">
        <v>296</v>
      </c>
      <c r="C161" s="10" t="s">
        <v>297</v>
      </c>
      <c r="D161" s="3"/>
      <c r="E161" s="3"/>
      <c r="F161" s="3"/>
      <c r="G161" s="3"/>
      <c r="H161" s="3"/>
    </row>
    <row r="162" spans="1:8" ht="14.25" customHeight="1" x14ac:dyDescent="0.25">
      <c r="A162" s="117" t="s">
        <v>298</v>
      </c>
      <c r="B162" s="10" t="s">
        <v>299</v>
      </c>
      <c r="C162" s="10" t="s">
        <v>133</v>
      </c>
      <c r="D162" s="3"/>
      <c r="E162" s="3"/>
      <c r="F162" s="3"/>
      <c r="G162" s="3"/>
      <c r="H162" s="3"/>
    </row>
    <row r="163" spans="1:8" ht="14.25" customHeight="1" x14ac:dyDescent="0.25">
      <c r="A163" s="117" t="s">
        <v>298</v>
      </c>
      <c r="B163" s="10" t="s">
        <v>299</v>
      </c>
      <c r="C163" s="10" t="s">
        <v>300</v>
      </c>
      <c r="D163" s="3"/>
      <c r="E163" s="3"/>
      <c r="F163" s="3"/>
      <c r="G163" s="3"/>
      <c r="H163" s="3"/>
    </row>
    <row r="164" spans="1:8" ht="14.25" customHeight="1" x14ac:dyDescent="0.25">
      <c r="A164" s="117" t="s">
        <v>298</v>
      </c>
      <c r="B164" s="10" t="s">
        <v>299</v>
      </c>
      <c r="C164" s="10" t="s">
        <v>301</v>
      </c>
      <c r="D164" s="3"/>
      <c r="E164" s="3"/>
      <c r="F164" s="3"/>
      <c r="G164" s="3"/>
      <c r="H164" s="3"/>
    </row>
    <row r="165" spans="1:8" ht="1.5" customHeight="1" x14ac:dyDescent="0.25">
      <c r="A165" s="117" t="s">
        <v>298</v>
      </c>
      <c r="B165" s="10" t="s">
        <v>0</v>
      </c>
      <c r="C165" s="10" t="s">
        <v>302</v>
      </c>
      <c r="D165" s="3"/>
      <c r="E165" s="3"/>
      <c r="F165" s="3"/>
      <c r="G165" s="3"/>
      <c r="H165" s="3"/>
    </row>
    <row r="166" spans="1:8" ht="12.75" customHeight="1" x14ac:dyDescent="0.25">
      <c r="A166" s="69"/>
      <c r="D166" s="3"/>
      <c r="E166" s="3"/>
      <c r="F166" s="3"/>
      <c r="G166" s="3"/>
      <c r="H166" s="3"/>
    </row>
    <row r="167" spans="1:8" s="10" customFormat="1" ht="12.75" customHeight="1" x14ac:dyDescent="0.25"/>
    <row r="168" spans="1:8" s="10" customFormat="1" ht="12.75" customHeight="1" x14ac:dyDescent="0.25"/>
    <row r="169" spans="1:8" s="10" customFormat="1" ht="12.75" customHeight="1" x14ac:dyDescent="0.25"/>
    <row r="170" spans="1:8" s="10" customFormat="1" ht="12.75" customHeight="1" x14ac:dyDescent="0.25"/>
    <row r="171" spans="1:8" s="10" customFormat="1" ht="12.75" customHeight="1" x14ac:dyDescent="0.25"/>
    <row r="172" spans="1:8" s="10" customFormat="1" ht="12.75" customHeight="1" x14ac:dyDescent="0.25"/>
    <row r="173" spans="1:8" s="10" customFormat="1" ht="12.75" customHeight="1" x14ac:dyDescent="0.25"/>
    <row r="174" spans="1:8" s="10" customFormat="1" ht="12.75" customHeight="1" x14ac:dyDescent="0.25"/>
    <row r="175" spans="1:8" s="10" customFormat="1" ht="12.75" customHeight="1" x14ac:dyDescent="0.25"/>
    <row r="176" spans="1:8" s="10" customFormat="1" ht="12.75" customHeight="1" x14ac:dyDescent="0.25"/>
    <row r="177" s="10" customFormat="1" ht="12.75" customHeight="1" x14ac:dyDescent="0.25"/>
    <row r="178" s="10" customFormat="1" ht="12.75" customHeight="1" x14ac:dyDescent="0.25"/>
    <row r="179" s="10" customFormat="1" ht="12.75" customHeight="1" x14ac:dyDescent="0.25"/>
    <row r="180" s="10" customFormat="1" ht="12.75" customHeight="1" x14ac:dyDescent="0.25"/>
    <row r="181" s="10" customFormat="1" ht="12.75" customHeight="1" x14ac:dyDescent="0.25"/>
    <row r="182" s="10" customFormat="1" ht="12.75" customHeight="1" x14ac:dyDescent="0.25"/>
    <row r="183" s="10" customFormat="1" ht="12.75" customHeight="1" x14ac:dyDescent="0.25"/>
    <row r="184" s="10" customFormat="1" ht="12.75" customHeight="1" x14ac:dyDescent="0.25"/>
    <row r="185" s="10" customFormat="1" ht="12.75" customHeight="1" x14ac:dyDescent="0.25"/>
    <row r="186" s="10" customFormat="1" ht="12.75" customHeight="1" x14ac:dyDescent="0.25"/>
    <row r="187" s="10" customFormat="1" ht="12.75" customHeight="1" x14ac:dyDescent="0.25"/>
    <row r="188" s="10" customFormat="1" ht="12.75" customHeight="1" x14ac:dyDescent="0.25"/>
    <row r="189" s="10" customFormat="1" ht="12.75" customHeight="1" x14ac:dyDescent="0.25"/>
    <row r="190" s="10" customFormat="1" ht="12.75" customHeight="1" x14ac:dyDescent="0.25"/>
    <row r="191" s="10" customFormat="1" ht="12.75" customHeight="1" x14ac:dyDescent="0.25"/>
    <row r="192" s="10" customFormat="1" ht="12.75" customHeight="1" x14ac:dyDescent="0.25"/>
    <row r="193" s="10" customFormat="1" ht="12.75" customHeight="1" x14ac:dyDescent="0.25"/>
    <row r="194" s="10" customFormat="1" ht="12.75" customHeight="1" x14ac:dyDescent="0.25"/>
    <row r="195" s="10" customFormat="1" ht="12.75" customHeight="1" x14ac:dyDescent="0.25"/>
    <row r="196" s="10" customFormat="1" ht="12.75" customHeight="1" x14ac:dyDescent="0.25"/>
    <row r="197" s="10" customFormat="1" ht="12.75" customHeight="1" x14ac:dyDescent="0.25"/>
    <row r="198" s="10" customFormat="1" ht="12.75" customHeight="1" x14ac:dyDescent="0.25"/>
    <row r="199" s="10" customFormat="1" ht="12.75" customHeight="1" x14ac:dyDescent="0.25"/>
    <row r="200" s="10" customFormat="1" ht="12.75" customHeight="1" x14ac:dyDescent="0.25"/>
    <row r="201" s="10" customFormat="1" ht="12.75" customHeight="1" x14ac:dyDescent="0.25"/>
    <row r="202" s="10" customFormat="1" ht="12.75" customHeight="1" x14ac:dyDescent="0.25"/>
    <row r="203" s="10" customFormat="1" ht="12.75" customHeight="1" x14ac:dyDescent="0.25"/>
    <row r="204" s="10" customFormat="1" ht="12.75" customHeight="1" x14ac:dyDescent="0.25"/>
    <row r="205" s="10" customFormat="1" ht="12.75" customHeight="1" x14ac:dyDescent="0.25"/>
    <row r="206" s="10" customFormat="1" ht="12.75" customHeight="1" x14ac:dyDescent="0.25"/>
    <row r="207" s="10" customFormat="1" ht="12.75" customHeight="1" x14ac:dyDescent="0.25"/>
    <row r="208" s="10" customFormat="1" ht="12.75" customHeight="1" x14ac:dyDescent="0.25"/>
    <row r="209" s="10" customFormat="1" ht="12.75" customHeight="1" x14ac:dyDescent="0.25"/>
    <row r="210" s="10" customFormat="1" ht="12.75" customHeight="1" x14ac:dyDescent="0.25"/>
    <row r="211" s="10" customFormat="1" ht="12.75" customHeight="1" x14ac:dyDescent="0.25"/>
    <row r="212" s="10" customFormat="1" ht="12.75" customHeight="1" x14ac:dyDescent="0.25"/>
    <row r="213" s="10" customFormat="1" ht="12.75" customHeight="1" x14ac:dyDescent="0.25"/>
    <row r="214" s="10" customFormat="1" ht="12.75" customHeight="1" x14ac:dyDescent="0.25"/>
    <row r="215" s="10" customFormat="1" ht="12.75" customHeight="1" x14ac:dyDescent="0.25"/>
    <row r="216" s="10" customFormat="1" ht="12.75" customHeight="1" x14ac:dyDescent="0.25"/>
    <row r="217" s="10" customFormat="1" ht="12.75" customHeight="1" x14ac:dyDescent="0.25"/>
    <row r="218" s="10" customFormat="1" ht="12.75" customHeight="1" x14ac:dyDescent="0.25"/>
    <row r="219" s="10" customFormat="1" ht="12.75" customHeight="1" x14ac:dyDescent="0.25"/>
    <row r="220" s="10" customFormat="1" ht="12.75" customHeight="1" x14ac:dyDescent="0.25"/>
    <row r="221" s="10" customFormat="1" ht="12.75" customHeight="1" x14ac:dyDescent="0.25"/>
    <row r="222" s="10" customFormat="1" ht="12.75" customHeight="1" x14ac:dyDescent="0.25"/>
    <row r="223" s="10" customFormat="1" ht="12.75" customHeight="1" x14ac:dyDescent="0.25"/>
    <row r="224" s="10" customFormat="1" ht="12.75" customHeight="1" x14ac:dyDescent="0.25"/>
    <row r="225" s="10" customFormat="1" ht="12.75" customHeight="1" x14ac:dyDescent="0.25"/>
    <row r="226" s="10" customFormat="1" ht="12.75" customHeight="1" x14ac:dyDescent="0.25"/>
    <row r="227" s="10" customFormat="1" ht="12.75" customHeight="1" x14ac:dyDescent="0.25"/>
    <row r="228" s="10" customFormat="1" ht="12.75" customHeight="1" x14ac:dyDescent="0.25"/>
    <row r="229" s="10" customFormat="1" ht="12.75" customHeight="1" x14ac:dyDescent="0.25"/>
    <row r="230" s="10" customFormat="1" ht="12.75" customHeight="1" x14ac:dyDescent="0.25"/>
    <row r="231" s="10" customFormat="1" ht="12.75" customHeight="1" x14ac:dyDescent="0.25"/>
    <row r="232" s="10" customFormat="1" ht="12.75" customHeight="1" x14ac:dyDescent="0.25"/>
    <row r="233" s="10" customFormat="1" ht="12.75" customHeight="1" x14ac:dyDescent="0.25"/>
    <row r="234" s="10" customFormat="1" ht="12.75" customHeight="1" x14ac:dyDescent="0.25"/>
    <row r="235" s="10" customFormat="1" ht="12.75" customHeight="1" x14ac:dyDescent="0.25"/>
    <row r="236" s="10" customFormat="1" ht="12.75" customHeight="1" x14ac:dyDescent="0.25"/>
    <row r="237" s="10" customFormat="1" ht="12.75" customHeight="1" x14ac:dyDescent="0.25"/>
    <row r="238" s="10" customFormat="1" ht="12.75" customHeight="1" x14ac:dyDescent="0.25"/>
    <row r="239" s="10" customFormat="1" ht="12.75" customHeight="1" x14ac:dyDescent="0.25"/>
    <row r="240" s="10" customFormat="1" ht="12.75" customHeight="1" x14ac:dyDescent="0.25"/>
    <row r="241" s="10" customFormat="1" ht="12.75" customHeight="1" x14ac:dyDescent="0.25"/>
    <row r="242" s="10" customFormat="1" ht="12.75" customHeight="1" x14ac:dyDescent="0.25"/>
    <row r="243" s="10" customFormat="1" ht="12.75" customHeight="1" x14ac:dyDescent="0.25"/>
    <row r="244" s="10" customFormat="1" ht="12.75" customHeight="1" x14ac:dyDescent="0.25"/>
    <row r="245" s="10" customFormat="1" ht="12.75" customHeight="1" x14ac:dyDescent="0.25"/>
    <row r="246" s="10" customFormat="1" ht="12.75" customHeight="1" x14ac:dyDescent="0.25"/>
    <row r="247" s="10" customFormat="1" ht="12.75" customHeight="1" x14ac:dyDescent="0.25"/>
    <row r="248" s="10" customFormat="1" ht="12.75" customHeight="1" x14ac:dyDescent="0.25"/>
    <row r="249" s="10" customFormat="1" ht="12.75" customHeight="1" x14ac:dyDescent="0.25"/>
    <row r="250" s="10" customFormat="1" ht="12.75" customHeight="1" x14ac:dyDescent="0.25"/>
    <row r="251" s="10" customFormat="1" ht="12.75" customHeight="1" x14ac:dyDescent="0.25"/>
    <row r="252" s="10" customFormat="1" ht="12.75" customHeight="1" x14ac:dyDescent="0.25"/>
    <row r="253" s="10" customFormat="1" ht="12.75" customHeight="1" x14ac:dyDescent="0.25"/>
    <row r="254" s="10" customFormat="1" ht="12.75" customHeight="1" x14ac:dyDescent="0.25"/>
    <row r="255" s="10" customFormat="1" ht="12.75" customHeight="1" x14ac:dyDescent="0.25"/>
    <row r="256" s="10" customFormat="1" ht="12.75" customHeight="1" x14ac:dyDescent="0.25"/>
    <row r="257" s="10" customFormat="1" ht="12.75" customHeight="1" x14ac:dyDescent="0.25"/>
    <row r="258" s="10" customFormat="1" ht="12.75" customHeight="1" x14ac:dyDescent="0.25"/>
    <row r="259" s="10" customFormat="1" ht="12.75" customHeight="1" x14ac:dyDescent="0.25"/>
    <row r="260" s="10" customFormat="1" ht="12.75" customHeight="1" x14ac:dyDescent="0.25"/>
    <row r="261" s="10" customFormat="1" ht="12.75" customHeight="1" x14ac:dyDescent="0.25"/>
    <row r="262" s="10" customFormat="1" ht="12.75" customHeight="1" x14ac:dyDescent="0.25"/>
    <row r="263" s="10" customFormat="1" ht="12.75" customHeight="1" x14ac:dyDescent="0.25"/>
    <row r="264" s="10" customFormat="1" ht="12.75" customHeight="1" x14ac:dyDescent="0.25"/>
    <row r="265" s="10" customFormat="1" ht="12.75" customHeight="1" x14ac:dyDescent="0.25"/>
    <row r="266" s="10" customFormat="1" ht="12.75" customHeight="1" x14ac:dyDescent="0.25"/>
    <row r="267" s="10" customFormat="1" ht="12.75" customHeight="1" x14ac:dyDescent="0.25"/>
    <row r="268" s="10" customFormat="1" ht="12.75" customHeight="1" x14ac:dyDescent="0.25"/>
    <row r="269" s="10" customFormat="1" ht="12.75" customHeight="1" x14ac:dyDescent="0.25"/>
    <row r="270" s="10" customFormat="1" ht="12.75" customHeight="1" x14ac:dyDescent="0.25"/>
    <row r="271" s="10" customFormat="1" ht="12.75" customHeight="1" x14ac:dyDescent="0.25"/>
    <row r="272" s="10" customFormat="1" ht="12.75" customHeight="1" x14ac:dyDescent="0.25"/>
    <row r="273" s="10" customFormat="1" ht="12.75" customHeight="1" x14ac:dyDescent="0.25"/>
    <row r="274" s="10" customFormat="1" ht="12.75" customHeight="1" x14ac:dyDescent="0.25"/>
    <row r="275" s="10" customFormat="1" ht="12.75" customHeight="1" x14ac:dyDescent="0.25"/>
    <row r="276" s="10" customFormat="1" ht="12.75" customHeight="1" x14ac:dyDescent="0.25"/>
    <row r="277" s="10" customFormat="1" ht="12.75" customHeight="1" x14ac:dyDescent="0.25"/>
    <row r="278" s="10" customFormat="1" ht="12.75" customHeight="1" x14ac:dyDescent="0.25"/>
    <row r="279" s="10" customFormat="1" ht="12.75" customHeight="1" x14ac:dyDescent="0.25"/>
    <row r="280" s="10" customFormat="1" ht="12.75" customHeight="1" x14ac:dyDescent="0.25"/>
    <row r="281" s="10" customFormat="1" ht="12.75" customHeight="1" x14ac:dyDescent="0.25"/>
    <row r="282" s="10" customFormat="1" ht="12.75" customHeight="1" x14ac:dyDescent="0.25"/>
    <row r="283" s="10" customFormat="1" ht="12.75" customHeight="1" x14ac:dyDescent="0.25"/>
    <row r="284" s="10" customFormat="1" ht="12.75" customHeight="1" x14ac:dyDescent="0.25"/>
    <row r="285" s="10" customFormat="1" ht="12.75" customHeight="1" x14ac:dyDescent="0.25"/>
    <row r="286" s="10" customFormat="1" ht="12.75" customHeight="1" x14ac:dyDescent="0.25"/>
    <row r="287" s="10" customFormat="1" ht="12.75" customHeight="1" x14ac:dyDescent="0.25"/>
    <row r="288" s="10" customFormat="1" ht="12.75" customHeight="1" x14ac:dyDescent="0.25"/>
    <row r="289" s="10" customFormat="1" ht="12.75" customHeight="1" x14ac:dyDescent="0.25"/>
    <row r="290" s="10" customFormat="1" ht="12.75" customHeight="1" x14ac:dyDescent="0.25"/>
    <row r="291" s="10" customFormat="1" ht="12.75" customHeight="1" x14ac:dyDescent="0.25"/>
    <row r="292" s="10" customFormat="1" ht="12.75" customHeight="1" x14ac:dyDescent="0.25"/>
    <row r="293" s="10" customFormat="1" ht="12.75" customHeight="1" x14ac:dyDescent="0.25"/>
    <row r="294" s="10" customFormat="1" ht="12.75" customHeight="1" x14ac:dyDescent="0.25"/>
    <row r="295" s="10" customFormat="1" ht="12.75" customHeight="1" x14ac:dyDescent="0.25"/>
    <row r="296" s="10" customFormat="1" ht="12.75" customHeight="1" x14ac:dyDescent="0.25"/>
    <row r="297" s="10" customFormat="1" ht="12.75" customHeight="1" x14ac:dyDescent="0.25"/>
    <row r="298" s="10" customFormat="1" ht="12.75" customHeight="1" x14ac:dyDescent="0.25"/>
    <row r="299" s="10" customFormat="1" ht="12.75" customHeight="1" x14ac:dyDescent="0.25"/>
    <row r="300" s="10" customFormat="1" ht="12.75" customHeight="1" x14ac:dyDescent="0.25"/>
    <row r="301" s="10" customFormat="1" ht="12.75" customHeight="1" x14ac:dyDescent="0.25"/>
    <row r="302" s="10" customFormat="1" ht="12.75" customHeight="1" x14ac:dyDescent="0.25"/>
    <row r="303" s="10" customFormat="1" ht="12.75" customHeight="1" x14ac:dyDescent="0.25"/>
    <row r="304" s="10" customFormat="1" ht="12.75" customHeight="1" x14ac:dyDescent="0.25"/>
    <row r="305" s="10" customFormat="1" ht="12.75" customHeight="1" x14ac:dyDescent="0.25"/>
    <row r="306" s="10" customFormat="1" ht="12.75" customHeight="1" x14ac:dyDescent="0.25"/>
    <row r="307" s="10" customFormat="1" ht="12.75" customHeight="1" x14ac:dyDescent="0.25"/>
    <row r="308" s="10" customFormat="1" ht="12.75" customHeight="1" x14ac:dyDescent="0.25"/>
    <row r="309" s="10" customFormat="1" ht="12.75" customHeight="1" x14ac:dyDescent="0.25"/>
    <row r="310" s="10" customFormat="1" ht="12.75" customHeight="1" x14ac:dyDescent="0.25"/>
    <row r="311" s="10" customFormat="1" ht="12.75" customHeight="1" x14ac:dyDescent="0.25"/>
    <row r="312" s="10" customFormat="1" ht="12.75" customHeight="1" x14ac:dyDescent="0.25"/>
    <row r="313" s="10" customFormat="1" ht="12.75" customHeight="1" x14ac:dyDescent="0.25"/>
    <row r="314" s="10" customFormat="1" ht="12.75" customHeight="1" x14ac:dyDescent="0.25"/>
    <row r="315" s="10" customFormat="1" ht="12.75" customHeight="1" x14ac:dyDescent="0.25"/>
    <row r="316" s="10" customFormat="1" ht="12.75" customHeight="1" x14ac:dyDescent="0.25"/>
    <row r="317" s="10" customFormat="1" ht="12.75" customHeight="1" x14ac:dyDescent="0.25"/>
    <row r="318" s="10" customFormat="1" ht="12.75" customHeight="1" x14ac:dyDescent="0.25"/>
    <row r="319" s="10" customFormat="1" ht="12.75" customHeight="1" x14ac:dyDescent="0.25"/>
    <row r="320" s="10" customFormat="1" ht="12.75" customHeight="1" x14ac:dyDescent="0.25"/>
    <row r="321" s="10" customFormat="1" ht="12.75" customHeight="1" x14ac:dyDescent="0.25"/>
    <row r="322" s="10" customFormat="1" ht="12.75" customHeight="1" x14ac:dyDescent="0.25"/>
    <row r="323" s="10" customFormat="1" ht="12.75" customHeight="1" x14ac:dyDescent="0.25"/>
    <row r="324" s="10" customFormat="1" ht="12.75" customHeight="1" x14ac:dyDescent="0.25"/>
    <row r="325" s="10" customFormat="1" ht="12.75" customHeight="1" x14ac:dyDescent="0.25"/>
    <row r="326" s="10" customFormat="1" ht="12.75" customHeight="1" x14ac:dyDescent="0.25"/>
    <row r="327" s="10" customFormat="1" ht="12.75" customHeight="1" x14ac:dyDescent="0.25"/>
    <row r="328" s="10" customFormat="1" ht="12.75" customHeight="1" x14ac:dyDescent="0.25"/>
    <row r="329" s="10" customFormat="1" ht="12.75" customHeight="1" x14ac:dyDescent="0.25"/>
    <row r="330" s="10" customFormat="1" ht="12.75" customHeight="1" x14ac:dyDescent="0.25"/>
    <row r="331" s="10" customFormat="1" ht="12.75" customHeight="1" x14ac:dyDescent="0.25"/>
    <row r="332" s="10" customFormat="1" ht="12.75" customHeight="1" x14ac:dyDescent="0.25"/>
    <row r="333" s="10" customFormat="1" ht="12.75" customHeight="1" x14ac:dyDescent="0.25"/>
    <row r="334" s="10" customFormat="1" ht="12.75" customHeight="1" x14ac:dyDescent="0.25"/>
    <row r="335" s="10" customFormat="1" ht="12.75" customHeight="1" x14ac:dyDescent="0.25"/>
    <row r="336" s="10" customFormat="1" ht="12.75" customHeight="1" x14ac:dyDescent="0.25"/>
    <row r="337" s="10" customFormat="1" ht="12.75" customHeight="1" x14ac:dyDescent="0.25"/>
    <row r="338" s="10" customFormat="1" ht="12.75" customHeight="1" x14ac:dyDescent="0.25"/>
    <row r="339" s="10" customFormat="1" ht="12.75" customHeight="1" x14ac:dyDescent="0.25"/>
    <row r="340" s="10" customFormat="1" ht="12.75" customHeight="1" x14ac:dyDescent="0.25"/>
    <row r="341" s="10" customFormat="1" ht="12.75" customHeight="1" x14ac:dyDescent="0.25"/>
    <row r="342" s="10" customFormat="1" ht="12.75" customHeight="1" x14ac:dyDescent="0.25"/>
    <row r="343" s="10" customFormat="1" ht="12.75" customHeight="1" x14ac:dyDescent="0.25"/>
    <row r="344" s="10" customFormat="1" ht="12.75" customHeight="1" x14ac:dyDescent="0.25"/>
    <row r="345" s="10" customFormat="1" ht="12.75" customHeight="1" x14ac:dyDescent="0.25"/>
    <row r="346" s="10" customFormat="1" ht="12.75" customHeight="1" x14ac:dyDescent="0.25"/>
    <row r="347" s="10" customFormat="1" ht="12.75" customHeight="1" x14ac:dyDescent="0.25"/>
    <row r="348" s="10" customFormat="1" ht="12.75" customHeight="1" x14ac:dyDescent="0.25"/>
    <row r="349" s="10" customFormat="1" ht="12.75" customHeight="1" x14ac:dyDescent="0.25"/>
    <row r="350" s="10" customFormat="1" ht="12.75" customHeight="1" x14ac:dyDescent="0.25"/>
    <row r="351" s="10" customFormat="1" ht="12.75" customHeight="1" x14ac:dyDescent="0.25"/>
    <row r="352" s="10" customFormat="1" ht="12.75" customHeight="1" x14ac:dyDescent="0.25"/>
    <row r="353" s="10" customFormat="1" ht="12.75" customHeight="1" x14ac:dyDescent="0.25"/>
    <row r="354" s="10" customFormat="1" ht="12.75" customHeight="1" x14ac:dyDescent="0.25"/>
    <row r="355" s="10" customFormat="1" ht="12.75" customHeight="1" x14ac:dyDescent="0.25"/>
    <row r="356" s="10" customFormat="1" ht="12.75" customHeight="1" x14ac:dyDescent="0.25"/>
    <row r="357" s="10" customFormat="1" ht="12.75" customHeight="1" x14ac:dyDescent="0.25"/>
    <row r="358" s="10" customFormat="1" ht="12.75" customHeight="1" x14ac:dyDescent="0.25"/>
    <row r="359" s="10" customFormat="1" ht="12.75" customHeight="1" x14ac:dyDescent="0.25"/>
    <row r="360" s="10" customFormat="1" ht="12.75" customHeight="1" x14ac:dyDescent="0.25"/>
    <row r="361" s="10" customFormat="1" ht="12.75" customHeight="1" x14ac:dyDescent="0.25"/>
    <row r="362" s="10" customFormat="1" ht="12.75" customHeight="1" x14ac:dyDescent="0.25"/>
    <row r="363" s="10" customFormat="1" ht="12.75" customHeight="1" x14ac:dyDescent="0.25"/>
    <row r="364" s="10" customFormat="1" ht="12.75" customHeight="1" x14ac:dyDescent="0.25"/>
    <row r="365" s="10" customFormat="1" ht="12.75" customHeight="1" x14ac:dyDescent="0.25"/>
    <row r="366" s="10" customFormat="1" ht="12.75" customHeight="1" x14ac:dyDescent="0.25"/>
  </sheetData>
  <phoneticPr fontId="8" type="noConversion"/>
  <pageMargins left="0.78" right="0.51" top="0.99" bottom="0.8" header="0.49999999249075339" footer="0.49999999249075339"/>
  <pageSetup fitToHeight="9" orientation="landscape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&amp;L&amp;F/&amp;A  &amp;R&amp;"微软雅黑"&amp;08@2009-2020 Thermo Fisher Scientific Inc。版权所有。
Chromeleon 7.3.0.60919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6" sqref="K6"/>
    </sheetView>
  </sheetViews>
  <sheetFormatPr defaultColWidth="9.1796875" defaultRowHeight="12.75" customHeight="1" x14ac:dyDescent="0.25"/>
  <cols>
    <col min="1" max="1" width="9.81640625" customWidth="1"/>
    <col min="2" max="2" width="12.54296875" customWidth="1"/>
    <col min="3" max="3" width="11.81640625" customWidth="1"/>
    <col min="4" max="4" width="19.453125" customWidth="1"/>
    <col min="5" max="5" width="10.453125" customWidth="1"/>
    <col min="6" max="6" width="10" customWidth="1"/>
    <col min="7" max="7" width="10.1796875" customWidth="1"/>
    <col min="8" max="8" width="9.453125" customWidth="1"/>
  </cols>
  <sheetData>
    <row r="1" spans="1:8" ht="21" x14ac:dyDescent="0.5">
      <c r="A1" s="143" t="s">
        <v>58</v>
      </c>
      <c r="B1" s="144"/>
      <c r="C1" s="144"/>
      <c r="D1" s="145"/>
      <c r="E1" s="144"/>
      <c r="F1" s="144"/>
      <c r="G1" s="144"/>
      <c r="H1" s="146"/>
    </row>
    <row r="2" spans="1:8" ht="12.75" customHeight="1" x14ac:dyDescent="0.25">
      <c r="A2" s="82"/>
      <c r="B2" s="83"/>
      <c r="C2" s="83"/>
      <c r="D2" s="83"/>
      <c r="E2" s="83"/>
      <c r="F2" s="83"/>
      <c r="G2" s="83"/>
      <c r="H2" s="84"/>
    </row>
    <row r="3" spans="1:8" ht="12.5" x14ac:dyDescent="0.25"/>
    <row r="4" spans="1:8" ht="12.5" x14ac:dyDescent="0.25">
      <c r="A4" s="3"/>
      <c r="B4" s="3"/>
      <c r="C4" s="3"/>
      <c r="D4" s="3"/>
      <c r="E4" s="3"/>
      <c r="F4" s="3"/>
      <c r="G4" s="3"/>
      <c r="H4" s="3"/>
    </row>
    <row r="5" spans="1:8" ht="12.5" x14ac:dyDescent="0.25">
      <c r="A5" s="3"/>
      <c r="B5" s="3"/>
      <c r="C5" s="3"/>
      <c r="D5" s="3"/>
      <c r="E5" s="3"/>
      <c r="F5" s="3"/>
      <c r="G5" s="3"/>
      <c r="H5" s="3"/>
    </row>
    <row r="6" spans="1:8" ht="12.5" x14ac:dyDescent="0.25">
      <c r="A6" s="3"/>
      <c r="B6" s="3"/>
      <c r="C6" s="3"/>
      <c r="D6" s="3"/>
      <c r="E6" s="3"/>
      <c r="F6" s="3"/>
      <c r="G6" s="3"/>
      <c r="H6" s="3"/>
    </row>
    <row r="7" spans="1:8" ht="12.5" x14ac:dyDescent="0.25">
      <c r="A7" s="3"/>
      <c r="B7" s="3"/>
      <c r="C7" s="3"/>
      <c r="D7" s="3"/>
      <c r="E7" s="3"/>
      <c r="F7" s="3"/>
      <c r="G7" s="3"/>
      <c r="H7" s="3"/>
    </row>
    <row r="8" spans="1:8" ht="12.5" x14ac:dyDescent="0.25">
      <c r="A8" s="3"/>
      <c r="B8" s="3"/>
      <c r="C8" s="3"/>
      <c r="D8" s="3"/>
      <c r="E8" s="3"/>
      <c r="F8" s="3"/>
      <c r="G8" s="3"/>
      <c r="H8" s="3"/>
    </row>
    <row r="9" spans="1:8" ht="12.5" x14ac:dyDescent="0.25">
      <c r="A9" s="3"/>
      <c r="B9" s="3"/>
      <c r="C9" s="3"/>
      <c r="D9" s="3"/>
      <c r="E9" s="3"/>
      <c r="F9" s="3"/>
      <c r="G9" s="3"/>
      <c r="H9" s="3"/>
    </row>
    <row r="10" spans="1:8" ht="12.5" x14ac:dyDescent="0.25">
      <c r="A10" s="3"/>
      <c r="B10" s="3"/>
      <c r="C10" s="3"/>
      <c r="D10" s="3"/>
      <c r="E10" s="3"/>
      <c r="F10" s="3"/>
      <c r="G10" s="3"/>
      <c r="H10" s="3"/>
    </row>
    <row r="11" spans="1:8" ht="12.7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8" ht="12.75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12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2.75" customHeight="1" x14ac:dyDescent="0.25">
      <c r="A14" s="3"/>
      <c r="B14" s="3"/>
      <c r="C14" s="3"/>
      <c r="D14" s="3"/>
      <c r="E14" s="3"/>
      <c r="F14" s="3"/>
      <c r="G14" s="3"/>
      <c r="H14" s="3"/>
    </row>
    <row r="15" spans="1:8" ht="12.75" customHeight="1" x14ac:dyDescent="0.25">
      <c r="A15" s="3"/>
      <c r="B15" s="3"/>
      <c r="C15" s="3"/>
      <c r="D15" s="3"/>
      <c r="E15" s="3"/>
      <c r="F15" s="3"/>
      <c r="G15" s="3"/>
      <c r="H15" s="3"/>
    </row>
    <row r="16" spans="1:8" ht="12.75" customHeight="1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3" spans="1:8" ht="12.65" customHeight="1" x14ac:dyDescent="0.25"/>
    <row r="24" spans="1:8" ht="12.65" customHeight="1" x14ac:dyDescent="0.25"/>
    <row r="25" spans="1:8" ht="12.65" customHeight="1" x14ac:dyDescent="0.25"/>
    <row r="27" spans="1:8" ht="16.75" customHeight="1" x14ac:dyDescent="0.25"/>
    <row r="28" spans="1:8" ht="12.65" customHeight="1" x14ac:dyDescent="0.25"/>
  </sheetData>
  <phoneticPr fontId="8" type="noConversion"/>
  <pageMargins left="0.78" right="0.51" top="0.99" bottom="0.8" header="0.49999999249075339" footer="0.49999999249075339"/>
  <pageSetup fitToWidth="8" fitToHeight="11" orientation="portrait"/>
  <headerFooter alignWithMargins="0">
    <oddHeader>&amp;L&amp;"微软雅黑"&amp;08仪器&amp;"Microsoft Sans Serif":GCMS   序列:永久性气体和烃类分析-0916 &amp;R&amp;"微软雅黑"&amp;08页码&amp;"Microsoft Sans Serif" &amp;P / &amp;N</oddHeader>
    <oddFooter>&amp;L&amp;F/&amp;A  &amp;R&amp;"微软雅黑"&amp;08@2009-2020 Thermo Fisher Scientific Inc。版权所有。
Chromeleon 7.3.0.60919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</vt:lpstr>
      <vt:lpstr>积分</vt:lpstr>
      <vt:lpstr>校正</vt:lpstr>
      <vt:lpstr>峰分析</vt:lpstr>
      <vt:lpstr>SST</vt:lpstr>
      <vt:lpstr>总结</vt:lpstr>
      <vt:lpstr>审计追踪</vt:lpstr>
      <vt:lpstr>色谱图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邓博文</cp:lastModifiedBy>
  <dcterms:created xsi:type="dcterms:W3CDTF">2022-11-28T10:41:54Z</dcterms:created>
  <dcterms:modified xsi:type="dcterms:W3CDTF">2022-11-28T10:41:55Z</dcterms:modified>
</cp:coreProperties>
</file>