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vid Bekkers\Documents\python_modules\cordis_search\example\"/>
    </mc:Choice>
  </mc:AlternateContent>
  <xr:revisionPtr revIDLastSave="0" documentId="13_ncr:1_{CFFF0531-E418-4B78-B9BC-B064A35AAD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/>
  <c r="H2" i="3"/>
  <c r="I2" i="3"/>
  <c r="J2" i="3"/>
</calcChain>
</file>

<file path=xl/sharedStrings.xml><?xml version="1.0" encoding="utf-8"?>
<sst xmlns="http://schemas.openxmlformats.org/spreadsheetml/2006/main" count="12" uniqueCount="12">
  <si>
    <t>Keywords</t>
  </si>
  <si>
    <t>Sub-domain</t>
  </si>
  <si>
    <t>Scopus Query</t>
  </si>
  <si>
    <t>Keywords AND 1b</t>
  </si>
  <si>
    <t>Keywords AND 1a</t>
  </si>
  <si>
    <t>Keywords AND 2a</t>
  </si>
  <si>
    <t>Keywords AND 2b</t>
  </si>
  <si>
    <t>SciVal / Datenna Query</t>
  </si>
  <si>
    <t>Lens Scholarly Query</t>
  </si>
  <si>
    <t>Lens Patent Query</t>
  </si>
  <si>
    <t>Example domain</t>
  </si>
  <si>
    <t>multiculturalism; multidisciplinary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</si>
</sst>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3" borderId="1" xfId="0" applyFont="1" applyFill="1" applyBorder="1"/>
    <xf numFmtId="0" fontId="2" fillId="0" borderId="0" xfId="0" applyFon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B33A-DA47-4787-AC0E-3D2A07B070BD}">
  <dimension ref="A1:L2"/>
  <sheetViews>
    <sheetView tabSelected="1" zoomScale="130" zoomScaleNormal="130" workbookViewId="0">
      <selection activeCell="C5" sqref="C5"/>
    </sheetView>
  </sheetViews>
  <sheetFormatPr defaultColWidth="8.77734375" defaultRowHeight="14.4" x14ac:dyDescent="0.3"/>
  <cols>
    <col min="1" max="1" width="31.77734375" customWidth="1"/>
    <col min="2" max="4" width="16.44140625" customWidth="1"/>
    <col min="5" max="5" width="16.109375" customWidth="1"/>
    <col min="6" max="6" width="16.77734375" customWidth="1"/>
    <col min="7" max="7" width="14.44140625" style="1" customWidth="1"/>
    <col min="8" max="8" width="32.44140625" customWidth="1"/>
    <col min="9" max="9" width="20.77734375" customWidth="1"/>
    <col min="10" max="10" width="14.44140625" customWidth="1"/>
  </cols>
  <sheetData>
    <row r="1" spans="1:12" s="2" customFormat="1" x14ac:dyDescent="0.3">
      <c r="A1" s="2" t="s">
        <v>1</v>
      </c>
      <c r="B1" s="2" t="s">
        <v>0</v>
      </c>
      <c r="C1" s="2" t="s">
        <v>4</v>
      </c>
      <c r="D1" s="2" t="s">
        <v>3</v>
      </c>
      <c r="E1" s="2" t="s">
        <v>5</v>
      </c>
      <c r="F1" s="2" t="s">
        <v>6</v>
      </c>
      <c r="G1" s="2" t="s">
        <v>2</v>
      </c>
      <c r="H1" s="2" t="s">
        <v>7</v>
      </c>
      <c r="I1" s="2" t="s">
        <v>8</v>
      </c>
      <c r="J1" s="2" t="s">
        <v>9</v>
      </c>
    </row>
    <row r="2" spans="1:12" x14ac:dyDescent="0.3">
      <c r="A2" s="4" t="s">
        <v>10</v>
      </c>
      <c r="B2" s="5" t="s">
        <v>11</v>
      </c>
      <c r="C2" s="5"/>
      <c r="D2" s="3"/>
      <c r="E2" s="3"/>
      <c r="F2" s="3"/>
      <c r="G2" s="5" t="str">
        <f t="shared" ref="G2" si="0">CONCATENATE("(TITLE-ABS-KEY(""",SUBSTITUTE(B2,"; ",""") OR TITLE-ABS-KEY("""),"""))",
IF(C2="","",_xlfn.CONCAT(" OR ((TITLE-ABS-KEY(""",SUBSTITUTE(C2,"; ",""") OR TITLE-ABS-KEY("""),""")) AND (TITLE-ABS-KEY(""",SUBSTITUTE(D2,"; ",""") OR TITLE-ABS-KEY("""),""")))")),
IF(E2="","",_xlfn.CONCAT(" OR ((TITLE-ABS-KEY(""",SUBSTITUTE(E2,"; ",""") OR TITLE-ABS-KEY("""),""")) AND (TITLE-ABS-KEY(""",SUBSTITUTE(F2,"; ",""") OR TITLE-ABS-KEY("""),""")))")))</f>
        <v>(TITLE-ABS-KEY("multiculturalism") OR TITLE-ABS-KEY("multidisciplinary"))</v>
      </c>
      <c r="H2" s="5" t="str">
        <f t="shared" ref="H2" si="1">CONCATENATE("(""",SUBSTITUTE(B2,"; ",""" OR """),""")",
IF(C2="","",_xlfn.CONCAT(" OR ((""",SUBSTITUTE(C2,"; ",""" OR """),""") AND (""",SUBSTITUTE(D2,"; ",""" OR """),""")))")),
IF(E2="","",_xlfn.CONCAT(" OR ((""",SUBSTITUTE(E2,"; ",""" OR """),""") AND (""",SUBSTITUTE(F2,"; ",""" OR """),""")))")))</f>
        <v>("multiculturalism" OR "multidisciplinary")</v>
      </c>
      <c r="I2" s="5" t="str">
        <f t="shared" ref="I2" si="2">CONCATENATE("(title:(""",SUBSTITUTE(B2,"; ",""") OR title:("""),""")",
" OR abstract:(""",SUBSTITUTE(B2,"; ",""") OR abstract:("""),""")",
" OR field_of_study:(""",SUBSTITUTE(B2,"; ",""") OR field_of_study:("""),"""))",
IF(C2="","",_xlfn.CONCAT(" OR ((title:(""",SUBSTITUTE(C2,"; ",""") OR title:("""),""")",
" OR abstract:(""",SUBSTITUTE(C2,"; ",""") OR abstract:("""),""")",
" OR field_of_study:(""",SUBSTITUTE(C2,"; ",""") OR field_of_study:("""),"""))",
" AND (title:(""",SUBSTITUTE(D2,"; ",""") OR title:("""),""")",
" OR abstract:(""",SUBSTITUTE(D2,"; ",""") OR abstract:("""),""")",
" OR field_of_study:(""",SUBSTITUTE(D2,"; ",""") OR field_of_study:("""),""")))")),
IF(E2="","",_xlfn.CONCAT(" OR ((title:(""",SUBSTITUTE(E2,"; ",""") OR title:("""),""")",
" OR abstract:(""",SUBSTITUTE(E2,"; ",""") OR abstract:("""),""")",
" OR field_of_study:(""",SUBSTITUTE(E2,"; ",""") OR field_of_study:("""),"""))",
" AND (title:(""",SUBSTITUTE(F2,"; ",""") OR title:("""),""")",
" OR abstract:(""",SUBSTITUTE(F2,"; ",""") OR abstract:("""),""")",
" OR field_of_study:(""",SUBSTITUTE(F2,"; ",""") OR field_of_study:("""),""")))")))</f>
        <v>(title:("multiculturalism") OR title:("multidisciplinary") OR abstract:("multiculturalism") OR abstract:("multidisciplinary") OR field_of_study:("multiculturalism") OR field_of_study:("multidisciplinary"))</v>
      </c>
      <c r="J2" s="5" t="str">
        <f t="shared" ref="J2" si="3">CONCATENATE("(title:(""",SUBSTITUTE(B2,"; ",""") OR title:("""),""")",
" OR abstract:(""",SUBSTITUTE(B2,"; ",""") OR abstract:("""),""")",
" OR claims:(""",SUBSTITUTE(B2,"; ",""") OR claims:("""),"""))",
IF(C2="","",_xlfn.CONCAT(" OR ((title:(""",SUBSTITUTE(C2,"; ",""") OR title:("""),""")",
" OR abstract:(""",SUBSTITUTE(C2,"; ",""") OR abstract:("""),""")",
" OR claims:(""",SUBSTITUTE(C2,"; ",""") OR claims:("""),"""))",
" AND (title:(""",SUBSTITUTE(D2,"; ",""") OR title:("""),""")",
" OR abstract:(""",SUBSTITUTE(D2,"; ",""") OR abstract:("""),""")",
" OR claims:(""",SUBSTITUTE(D2,"; ",""") OR claims:("""),""")))")),
IF(E2="","",_xlfn.CONCAT(" OR ((title:(""",SUBSTITUTE(E2,"; ",""") OR title:("""),""")",
" OR abstract:(""",SUBSTITUTE(E2,"; ",""") OR abstract:("""),""")",
" OR claims:(""",SUBSTITUTE(E2,"; ",""") OR claims:("""),"""))",
" AND (title:(""",SUBSTITUTE(F2,"; ",""") OR title:("""),""")",
" OR abstract:(""",SUBSTITUTE(F2,"; ",""") OR abstract:("""),""")",
" OR claims:(""",SUBSTITUTE(F2,"; ",""") OR claims:("""),""")))")))</f>
        <v>(title:("multiculturalism") OR title:("multidisciplinary") OR abstract:("multiculturalism") OR abstract:("multidisciplinary") OR claims:("multiculturalism") OR claims:("multidisciplinary"))</v>
      </c>
      <c r="K2" s="5"/>
      <c r="L2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2015-06-05T18:17:20Z</dcterms:created>
  <dcterms:modified xsi:type="dcterms:W3CDTF">2021-10-22T08:15:26Z</dcterms:modified>
</cp:coreProperties>
</file>