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デスクトップ/test/"/>
    </mc:Choice>
  </mc:AlternateContent>
  <xr:revisionPtr revIDLastSave="18" documentId="8_{FBAD1528-CB5C-45C3-B3EA-DF6A2A1C01EE}" xr6:coauthVersionLast="47" xr6:coauthVersionMax="47" xr10:uidLastSave="{AA37E520-4299-4EE3-AC80-02FFDC680CC7}"/>
  <bookViews>
    <workbookView xWindow="28680" yWindow="-120" windowWidth="29040" windowHeight="15720" activeTab="2" xr2:uid="{69F24CF7-AD3F-4817-A1BB-197A3B6D82C3}"/>
  </bookViews>
  <sheets>
    <sheet name="貼" sheetId="1" r:id="rId1"/>
    <sheet name="decomp" sheetId="3" r:id="rId2"/>
    <sheet name="cumsum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2" i="4" l="1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C147" i="4" s="1"/>
  <c r="E147" i="4"/>
  <c r="D147" i="4"/>
  <c r="F146" i="4"/>
  <c r="E146" i="4"/>
  <c r="D146" i="4"/>
  <c r="F145" i="4"/>
  <c r="E145" i="4"/>
  <c r="D145" i="4"/>
  <c r="C145" i="4" s="1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C139" i="4" s="1"/>
  <c r="E139" i="4"/>
  <c r="D139" i="4"/>
  <c r="F138" i="4"/>
  <c r="E138" i="4"/>
  <c r="D138" i="4"/>
  <c r="F137" i="4"/>
  <c r="E137" i="4"/>
  <c r="D137" i="4"/>
  <c r="C137" i="4" s="1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C131" i="4" s="1"/>
  <c r="E131" i="4"/>
  <c r="D131" i="4"/>
  <c r="F130" i="4"/>
  <c r="E130" i="4"/>
  <c r="D130" i="4"/>
  <c r="F129" i="4"/>
  <c r="E129" i="4"/>
  <c r="D129" i="4"/>
  <c r="C129" i="4" s="1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C123" i="4" s="1"/>
  <c r="E123" i="4"/>
  <c r="D123" i="4"/>
  <c r="F122" i="4"/>
  <c r="E122" i="4"/>
  <c r="D122" i="4"/>
  <c r="F121" i="4"/>
  <c r="E121" i="4"/>
  <c r="D121" i="4"/>
  <c r="C121" i="4" s="1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C115" i="4" s="1"/>
  <c r="E115" i="4"/>
  <c r="D115" i="4"/>
  <c r="F114" i="4"/>
  <c r="E114" i="4"/>
  <c r="D114" i="4"/>
  <c r="F113" i="4"/>
  <c r="E113" i="4"/>
  <c r="D113" i="4"/>
  <c r="C113" i="4" s="1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C107" i="4" s="1"/>
  <c r="E107" i="4"/>
  <c r="D107" i="4"/>
  <c r="F106" i="4"/>
  <c r="E106" i="4"/>
  <c r="D106" i="4"/>
  <c r="F105" i="4"/>
  <c r="E105" i="4"/>
  <c r="D105" i="4"/>
  <c r="C105" i="4" s="1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C99" i="4" s="1"/>
  <c r="F98" i="4"/>
  <c r="E98" i="4"/>
  <c r="D98" i="4"/>
  <c r="F97" i="4"/>
  <c r="E97" i="4"/>
  <c r="D97" i="4"/>
  <c r="C97" i="4" s="1"/>
  <c r="F96" i="4"/>
  <c r="E96" i="4"/>
  <c r="D96" i="4"/>
  <c r="F95" i="4"/>
  <c r="E95" i="4"/>
  <c r="D95" i="4"/>
  <c r="C95" i="4" s="1"/>
  <c r="F94" i="4"/>
  <c r="E94" i="4"/>
  <c r="D94" i="4"/>
  <c r="F93" i="4"/>
  <c r="E93" i="4"/>
  <c r="D93" i="4"/>
  <c r="F92" i="4"/>
  <c r="E92" i="4"/>
  <c r="D92" i="4"/>
  <c r="F91" i="4"/>
  <c r="E91" i="4"/>
  <c r="D91" i="4"/>
  <c r="C91" i="4" s="1"/>
  <c r="F90" i="4"/>
  <c r="E90" i="4"/>
  <c r="D90" i="4"/>
  <c r="F89" i="4"/>
  <c r="E89" i="4"/>
  <c r="D89" i="4"/>
  <c r="C89" i="4" s="1"/>
  <c r="F88" i="4"/>
  <c r="E88" i="4"/>
  <c r="D88" i="4"/>
  <c r="F87" i="4"/>
  <c r="E87" i="4"/>
  <c r="D87" i="4"/>
  <c r="C87" i="4" s="1"/>
  <c r="F86" i="4"/>
  <c r="E86" i="4"/>
  <c r="D86" i="4"/>
  <c r="F85" i="4"/>
  <c r="E85" i="4"/>
  <c r="D85" i="4"/>
  <c r="F84" i="4"/>
  <c r="E84" i="4"/>
  <c r="D84" i="4"/>
  <c r="F83" i="4"/>
  <c r="E83" i="4"/>
  <c r="D83" i="4"/>
  <c r="C83" i="4" s="1"/>
  <c r="F82" i="4"/>
  <c r="E82" i="4"/>
  <c r="D82" i="4"/>
  <c r="F81" i="4"/>
  <c r="E81" i="4"/>
  <c r="D81" i="4"/>
  <c r="C81" i="4" s="1"/>
  <c r="F80" i="4"/>
  <c r="E80" i="4"/>
  <c r="D80" i="4"/>
  <c r="F79" i="4"/>
  <c r="E79" i="4"/>
  <c r="D79" i="4"/>
  <c r="C79" i="4" s="1"/>
  <c r="F78" i="4"/>
  <c r="E78" i="4"/>
  <c r="D78" i="4"/>
  <c r="F77" i="4"/>
  <c r="E77" i="4"/>
  <c r="D77" i="4"/>
  <c r="F76" i="4"/>
  <c r="E76" i="4"/>
  <c r="D76" i="4"/>
  <c r="F75" i="4"/>
  <c r="E75" i="4"/>
  <c r="D75" i="4"/>
  <c r="C75" i="4" s="1"/>
  <c r="F74" i="4"/>
  <c r="E74" i="4"/>
  <c r="D74" i="4"/>
  <c r="F73" i="4"/>
  <c r="E73" i="4"/>
  <c r="D73" i="4"/>
  <c r="C73" i="4" s="1"/>
  <c r="F72" i="4"/>
  <c r="E72" i="4"/>
  <c r="D72" i="4"/>
  <c r="F71" i="4"/>
  <c r="E71" i="4"/>
  <c r="D71" i="4"/>
  <c r="C71" i="4" s="1"/>
  <c r="F70" i="4"/>
  <c r="E70" i="4"/>
  <c r="D70" i="4"/>
  <c r="F69" i="4"/>
  <c r="E69" i="4"/>
  <c r="D69" i="4"/>
  <c r="F68" i="4"/>
  <c r="E68" i="4"/>
  <c r="D68" i="4"/>
  <c r="F67" i="4"/>
  <c r="E67" i="4"/>
  <c r="D67" i="4"/>
  <c r="C67" i="4" s="1"/>
  <c r="F66" i="4"/>
  <c r="E66" i="4"/>
  <c r="D66" i="4"/>
  <c r="F65" i="4"/>
  <c r="E65" i="4"/>
  <c r="D65" i="4"/>
  <c r="C65" i="4" s="1"/>
  <c r="F64" i="4"/>
  <c r="E64" i="4"/>
  <c r="D64" i="4"/>
  <c r="F63" i="4"/>
  <c r="E63" i="4"/>
  <c r="D63" i="4"/>
  <c r="C63" i="4" s="1"/>
  <c r="F62" i="4"/>
  <c r="E62" i="4"/>
  <c r="D62" i="4"/>
  <c r="F61" i="4"/>
  <c r="E61" i="4"/>
  <c r="D61" i="4"/>
  <c r="F60" i="4"/>
  <c r="E60" i="4"/>
  <c r="D60" i="4"/>
  <c r="F59" i="4"/>
  <c r="E59" i="4"/>
  <c r="D59" i="4"/>
  <c r="C59" i="4" s="1"/>
  <c r="F58" i="4"/>
  <c r="E58" i="4"/>
  <c r="D58" i="4"/>
  <c r="F57" i="4"/>
  <c r="E57" i="4"/>
  <c r="D57" i="4"/>
  <c r="C57" i="4" s="1"/>
  <c r="F56" i="4"/>
  <c r="E56" i="4"/>
  <c r="D56" i="4"/>
  <c r="F55" i="4"/>
  <c r="E55" i="4"/>
  <c r="D55" i="4"/>
  <c r="C55" i="4" s="1"/>
  <c r="F54" i="4"/>
  <c r="E54" i="4"/>
  <c r="D54" i="4"/>
  <c r="F53" i="4"/>
  <c r="E53" i="4"/>
  <c r="D53" i="4"/>
  <c r="F52" i="4"/>
  <c r="E52" i="4"/>
  <c r="D52" i="4"/>
  <c r="F51" i="4"/>
  <c r="E51" i="4"/>
  <c r="D51" i="4"/>
  <c r="C51" i="4" s="1"/>
  <c r="F50" i="4"/>
  <c r="E50" i="4"/>
  <c r="D50" i="4"/>
  <c r="F49" i="4"/>
  <c r="E49" i="4"/>
  <c r="D49" i="4"/>
  <c r="C49" i="4" s="1"/>
  <c r="F48" i="4"/>
  <c r="E48" i="4"/>
  <c r="D48" i="4"/>
  <c r="F47" i="4"/>
  <c r="E47" i="4"/>
  <c r="D47" i="4"/>
  <c r="C47" i="4" s="1"/>
  <c r="F46" i="4"/>
  <c r="E46" i="4"/>
  <c r="D46" i="4"/>
  <c r="F45" i="4"/>
  <c r="E45" i="4"/>
  <c r="D45" i="4"/>
  <c r="F44" i="4"/>
  <c r="E44" i="4"/>
  <c r="D44" i="4"/>
  <c r="F43" i="4"/>
  <c r="E43" i="4"/>
  <c r="D43" i="4"/>
  <c r="C43" i="4" s="1"/>
  <c r="F42" i="4"/>
  <c r="E42" i="4"/>
  <c r="D42" i="4"/>
  <c r="F41" i="4"/>
  <c r="E41" i="4"/>
  <c r="D41" i="4"/>
  <c r="C41" i="4" s="1"/>
  <c r="F40" i="4"/>
  <c r="E40" i="4"/>
  <c r="D40" i="4"/>
  <c r="F39" i="4"/>
  <c r="E39" i="4"/>
  <c r="D39" i="4"/>
  <c r="C39" i="4" s="1"/>
  <c r="F38" i="4"/>
  <c r="E38" i="4"/>
  <c r="D38" i="4"/>
  <c r="F37" i="4"/>
  <c r="E37" i="4"/>
  <c r="D37" i="4"/>
  <c r="F36" i="4"/>
  <c r="E36" i="4"/>
  <c r="D36" i="4"/>
  <c r="F35" i="4"/>
  <c r="E35" i="4"/>
  <c r="D35" i="4"/>
  <c r="C35" i="4" s="1"/>
  <c r="F34" i="4"/>
  <c r="E34" i="4"/>
  <c r="D34" i="4"/>
  <c r="F33" i="4"/>
  <c r="E33" i="4"/>
  <c r="D33" i="4"/>
  <c r="C33" i="4" s="1"/>
  <c r="F32" i="4"/>
  <c r="E32" i="4"/>
  <c r="C32" i="4" s="1"/>
  <c r="D32" i="4"/>
  <c r="F31" i="4"/>
  <c r="E31" i="4"/>
  <c r="D31" i="4"/>
  <c r="C31" i="4" s="1"/>
  <c r="F30" i="4"/>
  <c r="E30" i="4"/>
  <c r="D30" i="4"/>
  <c r="F29" i="4"/>
  <c r="E29" i="4"/>
  <c r="D29" i="4"/>
  <c r="F28" i="4"/>
  <c r="E28" i="4"/>
  <c r="D28" i="4"/>
  <c r="F27" i="4"/>
  <c r="E27" i="4"/>
  <c r="D27" i="4"/>
  <c r="C27" i="4" s="1"/>
  <c r="F26" i="4"/>
  <c r="E26" i="4"/>
  <c r="D26" i="4"/>
  <c r="F25" i="4"/>
  <c r="E25" i="4"/>
  <c r="D25" i="4"/>
  <c r="C25" i="4" s="1"/>
  <c r="F24" i="4"/>
  <c r="E24" i="4"/>
  <c r="C24" i="4" s="1"/>
  <c r="D24" i="4"/>
  <c r="F23" i="4"/>
  <c r="E23" i="4"/>
  <c r="D23" i="4"/>
  <c r="C23" i="4" s="1"/>
  <c r="F22" i="4"/>
  <c r="E22" i="4"/>
  <c r="D22" i="4"/>
  <c r="F21" i="4"/>
  <c r="E21" i="4"/>
  <c r="D21" i="4"/>
  <c r="F20" i="4"/>
  <c r="E20" i="4"/>
  <c r="D20" i="4"/>
  <c r="F19" i="4"/>
  <c r="E19" i="4"/>
  <c r="D19" i="4"/>
  <c r="C19" i="4" s="1"/>
  <c r="F18" i="4"/>
  <c r="E18" i="4"/>
  <c r="D18" i="4"/>
  <c r="F17" i="4"/>
  <c r="E17" i="4"/>
  <c r="D17" i="4"/>
  <c r="C17" i="4" s="1"/>
  <c r="F16" i="4"/>
  <c r="E16" i="4"/>
  <c r="C16" i="4" s="1"/>
  <c r="D16" i="4"/>
  <c r="F15" i="4"/>
  <c r="E15" i="4"/>
  <c r="D15" i="4"/>
  <c r="C15" i="4" s="1"/>
  <c r="F14" i="4"/>
  <c r="E14" i="4"/>
  <c r="D14" i="4"/>
  <c r="F13" i="4"/>
  <c r="E13" i="4"/>
  <c r="D13" i="4"/>
  <c r="F12" i="4"/>
  <c r="E12" i="4"/>
  <c r="D12" i="4"/>
  <c r="F11" i="4"/>
  <c r="E11" i="4"/>
  <c r="D11" i="4"/>
  <c r="C11" i="4" s="1"/>
  <c r="F10" i="4"/>
  <c r="E10" i="4"/>
  <c r="D10" i="4"/>
  <c r="F9" i="4"/>
  <c r="E9" i="4"/>
  <c r="D9" i="4"/>
  <c r="C9" i="4" s="1"/>
  <c r="F8" i="4"/>
  <c r="E8" i="4"/>
  <c r="C8" i="4" s="1"/>
  <c r="D8" i="4"/>
  <c r="F7" i="4"/>
  <c r="E7" i="4"/>
  <c r="D7" i="4"/>
  <c r="C7" i="4" s="1"/>
  <c r="F6" i="4"/>
  <c r="E6" i="4"/>
  <c r="D6" i="4"/>
  <c r="F5" i="4"/>
  <c r="C5" i="4" s="1"/>
  <c r="E5" i="4"/>
  <c r="D5" i="4"/>
  <c r="F4" i="4"/>
  <c r="E4" i="4"/>
  <c r="D4" i="4"/>
  <c r="F3" i="4"/>
  <c r="E3" i="4"/>
  <c r="D3" i="4"/>
  <c r="C3" i="4" s="1"/>
  <c r="F2" i="4"/>
  <c r="E2" i="4"/>
  <c r="D2" i="4"/>
  <c r="C2" i="4" s="1"/>
  <c r="C152" i="4"/>
  <c r="C151" i="4"/>
  <c r="C150" i="4"/>
  <c r="C149" i="4"/>
  <c r="C148" i="4"/>
  <c r="C146" i="4"/>
  <c r="C144" i="4"/>
  <c r="C143" i="4"/>
  <c r="C142" i="4"/>
  <c r="C141" i="4"/>
  <c r="C140" i="4"/>
  <c r="C138" i="4"/>
  <c r="C136" i="4"/>
  <c r="C135" i="4"/>
  <c r="C134" i="4"/>
  <c r="C133" i="4"/>
  <c r="C132" i="4"/>
  <c r="C130" i="4"/>
  <c r="C128" i="4"/>
  <c r="C127" i="4"/>
  <c r="C126" i="4"/>
  <c r="C125" i="4"/>
  <c r="C124" i="4"/>
  <c r="C122" i="4"/>
  <c r="C120" i="4"/>
  <c r="C119" i="4"/>
  <c r="C118" i="4"/>
  <c r="C117" i="4"/>
  <c r="C116" i="4"/>
  <c r="C114" i="4"/>
  <c r="C112" i="4"/>
  <c r="C111" i="4"/>
  <c r="C110" i="4"/>
  <c r="C109" i="4"/>
  <c r="C108" i="4"/>
  <c r="C106" i="4"/>
  <c r="C104" i="4"/>
  <c r="C103" i="4"/>
  <c r="C102" i="4"/>
  <c r="C101" i="4"/>
  <c r="C100" i="4"/>
  <c r="C98" i="4"/>
  <c r="C96" i="4"/>
  <c r="C94" i="4"/>
  <c r="C93" i="4"/>
  <c r="C92" i="4"/>
  <c r="C90" i="4"/>
  <c r="C88" i="4"/>
  <c r="C86" i="4"/>
  <c r="C85" i="4"/>
  <c r="C84" i="4"/>
  <c r="C82" i="4"/>
  <c r="C80" i="4"/>
  <c r="C78" i="4"/>
  <c r="C77" i="4"/>
  <c r="C76" i="4"/>
  <c r="C74" i="4"/>
  <c r="C72" i="4"/>
  <c r="C70" i="4"/>
  <c r="C69" i="4"/>
  <c r="C68" i="4"/>
  <c r="C66" i="4"/>
  <c r="C64" i="4"/>
  <c r="C62" i="4"/>
  <c r="C61" i="4"/>
  <c r="C60" i="4"/>
  <c r="C58" i="4"/>
  <c r="C56" i="4"/>
  <c r="C54" i="4"/>
  <c r="C53" i="4"/>
  <c r="C52" i="4"/>
  <c r="C50" i="4"/>
  <c r="C48" i="4"/>
  <c r="C46" i="4"/>
  <c r="C45" i="4"/>
  <c r="C44" i="4"/>
  <c r="C42" i="4"/>
  <c r="C40" i="4"/>
  <c r="C38" i="4"/>
  <c r="C37" i="4"/>
  <c r="C36" i="4"/>
  <c r="C34" i="4"/>
  <c r="C30" i="4"/>
  <c r="C29" i="4"/>
  <c r="C28" i="4"/>
  <c r="C26" i="4"/>
  <c r="C22" i="4"/>
  <c r="C21" i="4"/>
  <c r="C20" i="4"/>
  <c r="C18" i="4"/>
  <c r="C14" i="4"/>
  <c r="C13" i="4"/>
  <c r="C12" i="4"/>
  <c r="C10" i="4"/>
  <c r="C6" i="4"/>
  <c r="C4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</calcChain>
</file>

<file path=xl/sharedStrings.xml><?xml version="1.0" encoding="utf-8"?>
<sst xmlns="http://schemas.openxmlformats.org/spreadsheetml/2006/main" count="162" uniqueCount="159">
  <si>
    <t/>
  </si>
  <si>
    <t>Demeaned series  dyt</t>
  </si>
  <si>
    <t>Constructed series  dyt</t>
  </si>
  <si>
    <t>Cumulative effect of  dyt shock on  dyt</t>
  </si>
  <si>
    <t>Cumulative effect of  unt shock on  dyt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</si>
  <si>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</si>
  <si>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</si>
  <si>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</si>
  <si>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</si>
  <si>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</si>
  <si>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</si>
  <si>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</si>
  <si>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</si>
  <si>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</si>
  <si>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</si>
  <si>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</si>
  <si>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</si>
  <si>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</si>
  <si>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</si>
  <si>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</si>
  <si>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</si>
  <si>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</si>
  <si>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</si>
  <si>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</si>
  <si>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</si>
  <si>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</si>
  <si>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</si>
  <si>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</si>
  <si>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</si>
  <si>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</si>
  <si>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</si>
  <si>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</si>
  <si>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</si>
  <si>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</si>
  <si>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</si>
  <si>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</si>
  <si>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</si>
  <si>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</si>
  <si>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</si>
  <si>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</si>
  <si>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</si>
  <si>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</si>
  <si>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</si>
  <si>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</si>
  <si>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</si>
  <si>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</si>
  <si>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</si>
  <si>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</si>
  <si>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</si>
  <si>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</si>
  <si>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</si>
  <si>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</si>
  <si>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</si>
  <si>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</si>
  <si>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</si>
  <si>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</si>
  <si>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</si>
  <si>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</si>
  <si>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</si>
  <si>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</si>
  <si>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</si>
  <si>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</si>
  <si>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</si>
  <si>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</si>
  <si>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</si>
  <si>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</si>
  <si>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</si>
  <si>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</si>
  <si>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</si>
  <si>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</si>
  <si>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</si>
  <si>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</si>
  <si>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</si>
  <si>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</si>
  <si>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</si>
  <si>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</si>
  <si>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</si>
  <si>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</si>
  <si>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</si>
  <si>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</si>
  <si>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</si>
  <si>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</si>
  <si>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</si>
  <si>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</si>
  <si>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</si>
  <si>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</si>
  <si>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</si>
  <si>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</si>
  <si>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</si>
  <si>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</si>
  <si>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</si>
  <si>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</si>
  <si>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</si>
  <si>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</si>
  <si>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</si>
  <si>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</si>
  <si>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</si>
  <si>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</si>
  <si>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</si>
  <si>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</si>
  <si>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</si>
  <si>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</si>
  <si>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</si>
  <si>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</si>
  <si>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</si>
  <si>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</si>
  <si>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</si>
  <si>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</si>
  <si>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</si>
  <si>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</si>
  <si>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</si>
  <si>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</si>
  <si>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</si>
  <si>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</si>
  <si>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</si>
  <si>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</si>
  <si>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</si>
  <si>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</si>
  <si>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</si>
  <si>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</si>
  <si>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</si>
  <si>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</si>
  <si>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</si>
  <si>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</si>
  <si>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</si>
  <si>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</si>
  <si>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</si>
  <si>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</si>
  <si>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</si>
  <si>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</si>
  <si>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</si>
  <si>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</si>
  <si>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</si>
  <si>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</si>
  <si>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</si>
  <si>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</si>
  <si>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</si>
  <si>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</si>
  <si>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</si>
  <si>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</si>
  <si>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</si>
  <si>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</si>
  <si>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</si>
  <si>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</si>
  <si>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</si>
  <si>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</si>
  <si>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</si>
  <si>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</si>
  <si>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</si>
  <si>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</si>
  <si>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</si>
  <si>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</si>
  <si>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</si>
  <si>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</si>
  <si>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</si>
  <si>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</si>
  <si>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demand</t>
    <phoneticPr fontId="1"/>
  </si>
  <si>
    <t>supply</t>
    <phoneticPr fontId="1"/>
  </si>
  <si>
    <t>GDP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</si>
</sst>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"/>
    <numFmt numFmtId="177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8949656679911914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decomp!$E$1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decomp!$B$2:$B$152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decomp!$E$2:$E$152</c:f>
              <c:numCache>
                <c:formatCode>General</c:formatCode>
                <c:ptCount val="151"/>
                <c:pt idx="0">
                  <c:v>0.32595432649075801</c:v>
                </c:pt>
                <c:pt idx="1">
                  <c:v>0.446262567116743</c:v>
                </c:pt>
                <c:pt idx="2">
                  <c:v>1.3400680721751199</c:v>
                </c:pt>
                <c:pt idx="3">
                  <c:v>9.9144904835325995E-2</c:v>
                </c:pt>
                <c:pt idx="4">
                  <c:v>1.0730377055154401</c:v>
                </c:pt>
                <c:pt idx="5">
                  <c:v>1.72541295590694</c:v>
                </c:pt>
                <c:pt idx="6">
                  <c:v>0.82081676809493398</c:v>
                </c:pt>
                <c:pt idx="7">
                  <c:v>0.183488995942412</c:v>
                </c:pt>
                <c:pt idx="8">
                  <c:v>-0.41177306666515301</c:v>
                </c:pt>
                <c:pt idx="9">
                  <c:v>0.35450441166589203</c:v>
                </c:pt>
                <c:pt idx="10">
                  <c:v>-0.39355769969100401</c:v>
                </c:pt>
                <c:pt idx="11">
                  <c:v>0.29570007361592399</c:v>
                </c:pt>
                <c:pt idx="12">
                  <c:v>-0.45080865195991998</c:v>
                </c:pt>
                <c:pt idx="13">
                  <c:v>-0.89380223248449298</c:v>
                </c:pt>
                <c:pt idx="14">
                  <c:v>-0.28922782418704102</c:v>
                </c:pt>
                <c:pt idx="15">
                  <c:v>0.16897307253636701</c:v>
                </c:pt>
                <c:pt idx="16">
                  <c:v>-0.75347104389721398</c:v>
                </c:pt>
                <c:pt idx="17">
                  <c:v>0.180598370420227</c:v>
                </c:pt>
                <c:pt idx="18">
                  <c:v>-0.94913167812602395</c:v>
                </c:pt>
                <c:pt idx="19">
                  <c:v>-0.19003512174998</c:v>
                </c:pt>
                <c:pt idx="20">
                  <c:v>-0.59837257542216604</c:v>
                </c:pt>
                <c:pt idx="21">
                  <c:v>-0.47578795011223901</c:v>
                </c:pt>
                <c:pt idx="22">
                  <c:v>-0.12663634367840501</c:v>
                </c:pt>
                <c:pt idx="23">
                  <c:v>-1.6057441714079801</c:v>
                </c:pt>
                <c:pt idx="24">
                  <c:v>-0.41684596599923202</c:v>
                </c:pt>
                <c:pt idx="25">
                  <c:v>-1.37346435904723</c:v>
                </c:pt>
                <c:pt idx="26">
                  <c:v>-0.34888858988016902</c:v>
                </c:pt>
                <c:pt idx="27">
                  <c:v>-0.87616981281528294</c:v>
                </c:pt>
                <c:pt idx="28">
                  <c:v>-0.50946774604329603</c:v>
                </c:pt>
                <c:pt idx="29">
                  <c:v>-0.44816189687208202</c:v>
                </c:pt>
                <c:pt idx="30">
                  <c:v>-0.85555484168435003</c:v>
                </c:pt>
                <c:pt idx="31">
                  <c:v>-0.219082088020877</c:v>
                </c:pt>
                <c:pt idx="32">
                  <c:v>0.88923372603819195</c:v>
                </c:pt>
                <c:pt idx="33">
                  <c:v>0.60755384061340401</c:v>
                </c:pt>
                <c:pt idx="34">
                  <c:v>-0.32650187678973802</c:v>
                </c:pt>
                <c:pt idx="35">
                  <c:v>0.42712391410286499</c:v>
                </c:pt>
                <c:pt idx="36">
                  <c:v>-3.5541731026256698E-2</c:v>
                </c:pt>
                <c:pt idx="37">
                  <c:v>-0.39120678093253702</c:v>
                </c:pt>
                <c:pt idx="38">
                  <c:v>0.477689670061753</c:v>
                </c:pt>
                <c:pt idx="39">
                  <c:v>-0.28108638575065098</c:v>
                </c:pt>
                <c:pt idx="40">
                  <c:v>-0.59990074338679999</c:v>
                </c:pt>
                <c:pt idx="41">
                  <c:v>-0.47609904577654399</c:v>
                </c:pt>
                <c:pt idx="42">
                  <c:v>-0.26810767068237401</c:v>
                </c:pt>
                <c:pt idx="43">
                  <c:v>0.15501187785472301</c:v>
                </c:pt>
                <c:pt idx="44">
                  <c:v>0.17463000011447499</c:v>
                </c:pt>
                <c:pt idx="45">
                  <c:v>0.22346606056250601</c:v>
                </c:pt>
                <c:pt idx="46">
                  <c:v>0.242520776290745</c:v>
                </c:pt>
                <c:pt idx="47">
                  <c:v>-0.23624848378564101</c:v>
                </c:pt>
                <c:pt idx="48">
                  <c:v>0.27346522451534</c:v>
                </c:pt>
                <c:pt idx="49">
                  <c:v>0.29673026123047302</c:v>
                </c:pt>
                <c:pt idx="50">
                  <c:v>-0.71052663554847495</c:v>
                </c:pt>
                <c:pt idx="51">
                  <c:v>0.55700074642057895</c:v>
                </c:pt>
                <c:pt idx="52">
                  <c:v>2.30166967637595E-2</c:v>
                </c:pt>
                <c:pt idx="53">
                  <c:v>0.105382733079594</c:v>
                </c:pt>
                <c:pt idx="54">
                  <c:v>0.101130587757724</c:v>
                </c:pt>
                <c:pt idx="55">
                  <c:v>0.94603654414056704</c:v>
                </c:pt>
                <c:pt idx="56">
                  <c:v>-0.31720188824422302</c:v>
                </c:pt>
                <c:pt idx="57">
                  <c:v>9.6444262028138203E-2</c:v>
                </c:pt>
                <c:pt idx="58">
                  <c:v>-2.1583755631754301E-2</c:v>
                </c:pt>
                <c:pt idx="59">
                  <c:v>0.86358334735039599</c:v>
                </c:pt>
                <c:pt idx="60">
                  <c:v>-4.6526647598943198E-2</c:v>
                </c:pt>
                <c:pt idx="61">
                  <c:v>0.31344152033544198</c:v>
                </c:pt>
                <c:pt idx="62">
                  <c:v>0.76128229982503204</c:v>
                </c:pt>
                <c:pt idx="63">
                  <c:v>0.53303778010157199</c:v>
                </c:pt>
                <c:pt idx="64">
                  <c:v>-0.17041734304593101</c:v>
                </c:pt>
                <c:pt idx="65">
                  <c:v>0.43066532833844801</c:v>
                </c:pt>
                <c:pt idx="66">
                  <c:v>-0.12924210260011801</c:v>
                </c:pt>
                <c:pt idx="67">
                  <c:v>1.2150800342785199E-2</c:v>
                </c:pt>
                <c:pt idx="68">
                  <c:v>-0.21541597713094299</c:v>
                </c:pt>
                <c:pt idx="69">
                  <c:v>0.32302665126062202</c:v>
                </c:pt>
                <c:pt idx="70">
                  <c:v>-0.335163510706875</c:v>
                </c:pt>
                <c:pt idx="71">
                  <c:v>-0.34185467763473498</c:v>
                </c:pt>
                <c:pt idx="72">
                  <c:v>0.15532035059772301</c:v>
                </c:pt>
                <c:pt idx="73">
                  <c:v>-0.18863305113584</c:v>
                </c:pt>
                <c:pt idx="74">
                  <c:v>-0.85432969238891499</c:v>
                </c:pt>
                <c:pt idx="75">
                  <c:v>0.46681157569118698</c:v>
                </c:pt>
                <c:pt idx="76">
                  <c:v>-0.58174501930931999</c:v>
                </c:pt>
                <c:pt idx="77">
                  <c:v>-9.5227293533814497E-2</c:v>
                </c:pt>
                <c:pt idx="78">
                  <c:v>-1.00081795736424</c:v>
                </c:pt>
                <c:pt idx="79">
                  <c:v>-0.21947891355074201</c:v>
                </c:pt>
                <c:pt idx="80">
                  <c:v>-0.44047897328566799</c:v>
                </c:pt>
                <c:pt idx="81">
                  <c:v>0.44615666533195902</c:v>
                </c:pt>
                <c:pt idx="82">
                  <c:v>-0.25708125793400699</c:v>
                </c:pt>
                <c:pt idx="83">
                  <c:v>1.34093139306718</c:v>
                </c:pt>
                <c:pt idx="84">
                  <c:v>-0.37440920821662999</c:v>
                </c:pt>
                <c:pt idx="85">
                  <c:v>0.32433507510104898</c:v>
                </c:pt>
                <c:pt idx="86">
                  <c:v>-0.52242708682323402</c:v>
                </c:pt>
                <c:pt idx="87">
                  <c:v>0.88128905880769703</c:v>
                </c:pt>
                <c:pt idx="88">
                  <c:v>0.54279379688629703</c:v>
                </c:pt>
                <c:pt idx="89">
                  <c:v>0.37420274362655398</c:v>
                </c:pt>
                <c:pt idx="90">
                  <c:v>0.67393581656581603</c:v>
                </c:pt>
                <c:pt idx="91">
                  <c:v>0.30329423280134299</c:v>
                </c:pt>
                <c:pt idx="92">
                  <c:v>-0.22059452737236701</c:v>
                </c:pt>
                <c:pt idx="93">
                  <c:v>-0.68853866588642298</c:v>
                </c:pt>
                <c:pt idx="94">
                  <c:v>0.12764888006626099</c:v>
                </c:pt>
                <c:pt idx="95">
                  <c:v>-0.46241751907455098</c:v>
                </c:pt>
                <c:pt idx="96">
                  <c:v>-0.51725409112669596</c:v>
                </c:pt>
                <c:pt idx="97">
                  <c:v>-0.83909046956036404</c:v>
                </c:pt>
                <c:pt idx="98">
                  <c:v>-0.19231947356329501</c:v>
                </c:pt>
                <c:pt idx="99">
                  <c:v>2.2651947155144299E-2</c:v>
                </c:pt>
                <c:pt idx="100">
                  <c:v>0.301407379794084</c:v>
                </c:pt>
                <c:pt idx="101">
                  <c:v>-0.29069339324640198</c:v>
                </c:pt>
                <c:pt idx="102">
                  <c:v>0.67774491255228897</c:v>
                </c:pt>
                <c:pt idx="103">
                  <c:v>0.32358121768957399</c:v>
                </c:pt>
                <c:pt idx="104">
                  <c:v>0.28798621740575803</c:v>
                </c:pt>
                <c:pt idx="105">
                  <c:v>0.36340182145474398</c:v>
                </c:pt>
                <c:pt idx="106">
                  <c:v>0.47030392448131297</c:v>
                </c:pt>
                <c:pt idx="107">
                  <c:v>5.2673161079681598E-2</c:v>
                </c:pt>
                <c:pt idx="108">
                  <c:v>-3.1922780664644497E-2</c:v>
                </c:pt>
                <c:pt idx="109">
                  <c:v>0.71873046274422903</c:v>
                </c:pt>
                <c:pt idx="110">
                  <c:v>-0.982535290782521</c:v>
                </c:pt>
                <c:pt idx="111">
                  <c:v>-0.54345878796443503</c:v>
                </c:pt>
                <c:pt idx="112">
                  <c:v>0.90345546250941</c:v>
                </c:pt>
                <c:pt idx="113">
                  <c:v>0.25299913506578298</c:v>
                </c:pt>
                <c:pt idx="114">
                  <c:v>0.45481104635520098</c:v>
                </c:pt>
                <c:pt idx="115">
                  <c:v>3.3837076288184199E-2</c:v>
                </c:pt>
                <c:pt idx="116">
                  <c:v>-0.843967798544352</c:v>
                </c:pt>
                <c:pt idx="117">
                  <c:v>0.15675341435675</c:v>
                </c:pt>
                <c:pt idx="118">
                  <c:v>-0.47636548044251698</c:v>
                </c:pt>
                <c:pt idx="119">
                  <c:v>0.80496009354434706</c:v>
                </c:pt>
                <c:pt idx="120">
                  <c:v>-0.40068261889596202</c:v>
                </c:pt>
                <c:pt idx="121">
                  <c:v>-0.38641836048669898</c:v>
                </c:pt>
                <c:pt idx="122">
                  <c:v>-0.76266094302337395</c:v>
                </c:pt>
                <c:pt idx="123">
                  <c:v>0.62498789056149895</c:v>
                </c:pt>
                <c:pt idx="124">
                  <c:v>-0.753661716543091</c:v>
                </c:pt>
                <c:pt idx="125">
                  <c:v>0.22279118161342401</c:v>
                </c:pt>
                <c:pt idx="126">
                  <c:v>-0.175559712320105</c:v>
                </c:pt>
                <c:pt idx="127">
                  <c:v>-1.1413669986847701</c:v>
                </c:pt>
                <c:pt idx="128">
                  <c:v>0.17212915198037601</c:v>
                </c:pt>
                <c:pt idx="129">
                  <c:v>-0.81647515237493296</c:v>
                </c:pt>
                <c:pt idx="130">
                  <c:v>0.49402372104238501</c:v>
                </c:pt>
                <c:pt idx="131">
                  <c:v>-0.97409530106088804</c:v>
                </c:pt>
                <c:pt idx="132">
                  <c:v>0.50231562309176803</c:v>
                </c:pt>
                <c:pt idx="133">
                  <c:v>-1.1473515789334601</c:v>
                </c:pt>
                <c:pt idx="134">
                  <c:v>-0.40306896051706298</c:v>
                </c:pt>
                <c:pt idx="135">
                  <c:v>0.22294292709159</c:v>
                </c:pt>
                <c:pt idx="136">
                  <c:v>-0.15974453184602</c:v>
                </c:pt>
                <c:pt idx="137">
                  <c:v>0.238332976011005</c:v>
                </c:pt>
                <c:pt idx="138">
                  <c:v>-0.34007920399182701</c:v>
                </c:pt>
                <c:pt idx="139">
                  <c:v>0.22513769478627901</c:v>
                </c:pt>
                <c:pt idx="140">
                  <c:v>-8.3476087669035401E-2</c:v>
                </c:pt>
                <c:pt idx="141">
                  <c:v>0.28811583982004602</c:v>
                </c:pt>
                <c:pt idx="142">
                  <c:v>6.9514872127407604E-2</c:v>
                </c:pt>
                <c:pt idx="143">
                  <c:v>0.90662768682761896</c:v>
                </c:pt>
                <c:pt idx="144">
                  <c:v>-0.27840977891486901</c:v>
                </c:pt>
                <c:pt idx="145">
                  <c:v>-0.46454193586800202</c:v>
                </c:pt>
                <c:pt idx="146">
                  <c:v>-0.287161235758633</c:v>
                </c:pt>
                <c:pt idx="147">
                  <c:v>-0.17698055026686901</c:v>
                </c:pt>
                <c:pt idx="148">
                  <c:v>-0.41502475626645302</c:v>
                </c:pt>
                <c:pt idx="149">
                  <c:v>-7.8749293655167502E-2</c:v>
                </c:pt>
                <c:pt idx="150">
                  <c:v>0.32199129198300203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1-4544-BFED-02DFD6EF380B}"/>
            </c:ext>
          </c:extLst>
        </c:ser>
        <c:ser>
          <c:idx val="2"/>
          <c:order val="2"/>
          <c:tx>
            <c:strRef>
              <c:f>decomp!$F$1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decomp!$B$2:$B$152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decomp!$F$2:$F$152</c:f>
              <c:numCache>
                <c:formatCode>General</c:formatCode>
                <c:ptCount val="151"/>
                <c:pt idx="0">
                  <c:v>0.120426583120047</c:v>
                </c:pt>
                <c:pt idx="1">
                  <c:v>0.74677007218609104</c:v>
                </c:pt>
                <c:pt idx="2">
                  <c:v>-0.230338343283507</c:v>
                </c:pt>
                <c:pt idx="3">
                  <c:v>0.51125739688859995</c:v>
                </c:pt>
                <c:pt idx="4">
                  <c:v>0.59579753785144696</c:v>
                </c:pt>
                <c:pt idx="5">
                  <c:v>-0.48168675535743599</c:v>
                </c:pt>
                <c:pt idx="6">
                  <c:v>-1.54536376460915</c:v>
                </c:pt>
                <c:pt idx="7">
                  <c:v>-0.31968653451883899</c:v>
                </c:pt>
                <c:pt idx="8">
                  <c:v>-0.83628381738291202</c:v>
                </c:pt>
                <c:pt idx="9">
                  <c:v>-0.38085167048313501</c:v>
                </c:pt>
                <c:pt idx="10">
                  <c:v>1.5772456023299</c:v>
                </c:pt>
                <c:pt idx="11">
                  <c:v>0.60934398630809605</c:v>
                </c:pt>
                <c:pt idx="12">
                  <c:v>0.55973945304387995</c:v>
                </c:pt>
                <c:pt idx="13">
                  <c:v>-0.45486167203043198</c:v>
                </c:pt>
                <c:pt idx="14">
                  <c:v>-1.4102602180024399</c:v>
                </c:pt>
                <c:pt idx="15">
                  <c:v>-2.44976138773184</c:v>
                </c:pt>
                <c:pt idx="16">
                  <c:v>-0.52242178835492303</c:v>
                </c:pt>
                <c:pt idx="17">
                  <c:v>0.14093519574979599</c:v>
                </c:pt>
                <c:pt idx="18">
                  <c:v>1.5447240361372401</c:v>
                </c:pt>
                <c:pt idx="19">
                  <c:v>1.4448863630415201</c:v>
                </c:pt>
                <c:pt idx="20">
                  <c:v>0.81442653215169503</c:v>
                </c:pt>
                <c:pt idx="21">
                  <c:v>0.91918025090150202</c:v>
                </c:pt>
                <c:pt idx="22">
                  <c:v>0.11442095765189</c:v>
                </c:pt>
                <c:pt idx="23">
                  <c:v>0.51902718840579398</c:v>
                </c:pt>
                <c:pt idx="24">
                  <c:v>-1.99779256211647E-2</c:v>
                </c:pt>
                <c:pt idx="25">
                  <c:v>0.55351373405951598</c:v>
                </c:pt>
                <c:pt idx="26">
                  <c:v>0.557303062055442</c:v>
                </c:pt>
                <c:pt idx="27">
                  <c:v>0.79897162114870601</c:v>
                </c:pt>
                <c:pt idx="28">
                  <c:v>-0.44958642021808498</c:v>
                </c:pt>
                <c:pt idx="29">
                  <c:v>0.129447515040157</c:v>
                </c:pt>
                <c:pt idx="30">
                  <c:v>-1.6110121322847799</c:v>
                </c:pt>
                <c:pt idx="31">
                  <c:v>-2.7367248792444001</c:v>
                </c:pt>
                <c:pt idx="32">
                  <c:v>-1.2585877068798701</c:v>
                </c:pt>
                <c:pt idx="33">
                  <c:v>0.82308175066325096</c:v>
                </c:pt>
                <c:pt idx="34">
                  <c:v>1.75999681930024</c:v>
                </c:pt>
                <c:pt idx="35">
                  <c:v>-0.100252536948068</c:v>
                </c:pt>
                <c:pt idx="36">
                  <c:v>1.0152129597295501</c:v>
                </c:pt>
                <c:pt idx="37">
                  <c:v>-0.97538380987222195</c:v>
                </c:pt>
                <c:pt idx="38">
                  <c:v>-0.53560416415220902</c:v>
                </c:pt>
                <c:pt idx="39">
                  <c:v>1.0753180347876501</c:v>
                </c:pt>
                <c:pt idx="40">
                  <c:v>-0.59468308141134096</c:v>
                </c:pt>
                <c:pt idx="41">
                  <c:v>-0.33485914353469298</c:v>
                </c:pt>
                <c:pt idx="42">
                  <c:v>-1.4994891207676799</c:v>
                </c:pt>
                <c:pt idx="43">
                  <c:v>-2.7220014239416598E-2</c:v>
                </c:pt>
                <c:pt idx="44">
                  <c:v>0.15567030390598899</c:v>
                </c:pt>
                <c:pt idx="45">
                  <c:v>0.29014860211702098</c:v>
                </c:pt>
                <c:pt idx="46">
                  <c:v>1.0752834999789</c:v>
                </c:pt>
                <c:pt idx="47">
                  <c:v>0.63215986218531794</c:v>
                </c:pt>
                <c:pt idx="48">
                  <c:v>-0.14438825170387801</c:v>
                </c:pt>
                <c:pt idx="49">
                  <c:v>-0.27741507061297699</c:v>
                </c:pt>
                <c:pt idx="50">
                  <c:v>-0.36104155017527101</c:v>
                </c:pt>
                <c:pt idx="51">
                  <c:v>-0.118483260004803</c:v>
                </c:pt>
                <c:pt idx="52">
                  <c:v>0.44610451746470398</c:v>
                </c:pt>
                <c:pt idx="53">
                  <c:v>0.72099262387829999</c:v>
                </c:pt>
                <c:pt idx="54">
                  <c:v>-0.290895142893625</c:v>
                </c:pt>
                <c:pt idx="55">
                  <c:v>0.35848153793437798</c:v>
                </c:pt>
                <c:pt idx="56">
                  <c:v>0.26473987128086901</c:v>
                </c:pt>
                <c:pt idx="57">
                  <c:v>1.5701442564798699E-4</c:v>
                </c:pt>
                <c:pt idx="58">
                  <c:v>-0.456946039647187</c:v>
                </c:pt>
                <c:pt idx="59">
                  <c:v>0.374316072706952</c:v>
                </c:pt>
                <c:pt idx="60">
                  <c:v>0.57863298923152695</c:v>
                </c:pt>
                <c:pt idx="61">
                  <c:v>0.36036959415370201</c:v>
                </c:pt>
                <c:pt idx="62">
                  <c:v>0.60762415501875</c:v>
                </c:pt>
                <c:pt idx="63">
                  <c:v>0.52079239540835498</c:v>
                </c:pt>
                <c:pt idx="64">
                  <c:v>-0.47545979939775601</c:v>
                </c:pt>
                <c:pt idx="65">
                  <c:v>-0.31700204085900002</c:v>
                </c:pt>
                <c:pt idx="66">
                  <c:v>-0.28640429109393101</c:v>
                </c:pt>
                <c:pt idx="67">
                  <c:v>-0.35433144962193702</c:v>
                </c:pt>
                <c:pt idx="68">
                  <c:v>-9.4447445972414099E-2</c:v>
                </c:pt>
                <c:pt idx="69">
                  <c:v>0.201980645877294</c:v>
                </c:pt>
                <c:pt idx="70">
                  <c:v>-8.3592392168654293E-3</c:v>
                </c:pt>
                <c:pt idx="71">
                  <c:v>0.58991220578760994</c:v>
                </c:pt>
                <c:pt idx="72">
                  <c:v>0.62607978811937604</c:v>
                </c:pt>
                <c:pt idx="73">
                  <c:v>5.7185186958678802E-2</c:v>
                </c:pt>
                <c:pt idx="74">
                  <c:v>-0.14797190307819999</c:v>
                </c:pt>
                <c:pt idx="75">
                  <c:v>2.3357769249088702E-2</c:v>
                </c:pt>
                <c:pt idx="76">
                  <c:v>-0.187619745373549</c:v>
                </c:pt>
                <c:pt idx="77">
                  <c:v>-0.25836878723222501</c:v>
                </c:pt>
                <c:pt idx="78">
                  <c:v>-0.30446427568232698</c:v>
                </c:pt>
                <c:pt idx="79">
                  <c:v>-1.3030658180074</c:v>
                </c:pt>
                <c:pt idx="80">
                  <c:v>-0.55258038210890703</c:v>
                </c:pt>
                <c:pt idx="81">
                  <c:v>-0.14180689965120799</c:v>
                </c:pt>
                <c:pt idx="82">
                  <c:v>-1.5560499322901999</c:v>
                </c:pt>
                <c:pt idx="83">
                  <c:v>0.402396630194849</c:v>
                </c:pt>
                <c:pt idx="84">
                  <c:v>-0.539493564976954</c:v>
                </c:pt>
                <c:pt idx="85">
                  <c:v>-0.71904936456803203</c:v>
                </c:pt>
                <c:pt idx="86">
                  <c:v>-0.38742034856818303</c:v>
                </c:pt>
                <c:pt idx="87">
                  <c:v>0.38109226168048799</c:v>
                </c:pt>
                <c:pt idx="88">
                  <c:v>0.47724072683457203</c:v>
                </c:pt>
                <c:pt idx="89">
                  <c:v>-0.24498818849239401</c:v>
                </c:pt>
                <c:pt idx="90">
                  <c:v>0.27920385073632598</c:v>
                </c:pt>
                <c:pt idx="91">
                  <c:v>1.11092265017534</c:v>
                </c:pt>
                <c:pt idx="92">
                  <c:v>-0.429529900143237</c:v>
                </c:pt>
                <c:pt idx="93">
                  <c:v>-0.31584633359272601</c:v>
                </c:pt>
                <c:pt idx="94">
                  <c:v>-0.142744243410901</c:v>
                </c:pt>
                <c:pt idx="95">
                  <c:v>-0.72159299353463802</c:v>
                </c:pt>
                <c:pt idx="96">
                  <c:v>0.175710981769748</c:v>
                </c:pt>
                <c:pt idx="97">
                  <c:v>-1.0975092471054799</c:v>
                </c:pt>
                <c:pt idx="98">
                  <c:v>-1.31551391218012</c:v>
                </c:pt>
                <c:pt idx="99">
                  <c:v>-2.6222469855884398</c:v>
                </c:pt>
                <c:pt idx="100">
                  <c:v>8.6299710075960795E-2</c:v>
                </c:pt>
                <c:pt idx="101">
                  <c:v>1.3482950054742999</c:v>
                </c:pt>
                <c:pt idx="102">
                  <c:v>7.9922305892758796E-2</c:v>
                </c:pt>
                <c:pt idx="103">
                  <c:v>0.91210962510691596</c:v>
                </c:pt>
                <c:pt idx="104">
                  <c:v>-0.46829407830269099</c:v>
                </c:pt>
                <c:pt idx="105">
                  <c:v>-0.57395739265421497</c:v>
                </c:pt>
                <c:pt idx="106">
                  <c:v>-0.10332674113870501</c:v>
                </c:pt>
                <c:pt idx="107">
                  <c:v>0.68511697009891304</c:v>
                </c:pt>
                <c:pt idx="108">
                  <c:v>1.0065824572992299</c:v>
                </c:pt>
                <c:pt idx="109">
                  <c:v>0.64468208394639104</c:v>
                </c:pt>
                <c:pt idx="110">
                  <c:v>0.100647367730514</c:v>
                </c:pt>
                <c:pt idx="111">
                  <c:v>0.79628267971240696</c:v>
                </c:pt>
                <c:pt idx="112">
                  <c:v>1.5810643702467899</c:v>
                </c:pt>
                <c:pt idx="113">
                  <c:v>-2.47999819331103E-2</c:v>
                </c:pt>
                <c:pt idx="114">
                  <c:v>0.15351654715419799</c:v>
                </c:pt>
                <c:pt idx="115">
                  <c:v>-0.65573967549241396</c:v>
                </c:pt>
                <c:pt idx="116">
                  <c:v>0.124588477553587</c:v>
                </c:pt>
                <c:pt idx="117">
                  <c:v>0.117034151477583</c:v>
                </c:pt>
                <c:pt idx="118">
                  <c:v>-0.33904642476616298</c:v>
                </c:pt>
                <c:pt idx="119">
                  <c:v>-0.43228193345285598</c:v>
                </c:pt>
                <c:pt idx="120">
                  <c:v>-2.61556357020469</c:v>
                </c:pt>
                <c:pt idx="121">
                  <c:v>-0.17213053498855199</c:v>
                </c:pt>
                <c:pt idx="122">
                  <c:v>1.3989754787597799</c:v>
                </c:pt>
                <c:pt idx="123">
                  <c:v>0.66634480332802604</c:v>
                </c:pt>
                <c:pt idx="124">
                  <c:v>-0.20618679893192601</c:v>
                </c:pt>
                <c:pt idx="125">
                  <c:v>-0.40576572746780298</c:v>
                </c:pt>
                <c:pt idx="126">
                  <c:v>-1.8561350583146601</c:v>
                </c:pt>
                <c:pt idx="127">
                  <c:v>-1.0049775719325</c:v>
                </c:pt>
                <c:pt idx="128">
                  <c:v>-0.49797609389591801</c:v>
                </c:pt>
                <c:pt idx="129">
                  <c:v>-0.61054496842924699</c:v>
                </c:pt>
                <c:pt idx="130">
                  <c:v>-0.96702142448912598</c:v>
                </c:pt>
                <c:pt idx="131">
                  <c:v>1.2094530335743401</c:v>
                </c:pt>
                <c:pt idx="132">
                  <c:v>1.09774567916715</c:v>
                </c:pt>
                <c:pt idx="133">
                  <c:v>1.9877456759002401</c:v>
                </c:pt>
                <c:pt idx="134">
                  <c:v>1.5377929454357799</c:v>
                </c:pt>
                <c:pt idx="135">
                  <c:v>1.69292974236177</c:v>
                </c:pt>
                <c:pt idx="136">
                  <c:v>0.86715023408828795</c:v>
                </c:pt>
                <c:pt idx="137">
                  <c:v>-0.21937329968298699</c:v>
                </c:pt>
                <c:pt idx="138">
                  <c:v>0.128878097508001</c:v>
                </c:pt>
                <c:pt idx="139">
                  <c:v>0.33925243971409402</c:v>
                </c:pt>
                <c:pt idx="140">
                  <c:v>6.3167070429496305E-2</c:v>
                </c:pt>
                <c:pt idx="141">
                  <c:v>9.8595609027332803E-2</c:v>
                </c:pt>
                <c:pt idx="142">
                  <c:v>3.43895924696049E-2</c:v>
                </c:pt>
                <c:pt idx="143">
                  <c:v>5.8392014675570598E-2</c:v>
                </c:pt>
                <c:pt idx="144">
                  <c:v>-0.79103912720760705</c:v>
                </c:pt>
                <c:pt idx="145">
                  <c:v>4.98240123069515E-2</c:v>
                </c:pt>
                <c:pt idx="146">
                  <c:v>0.23155040037086599</c:v>
                </c:pt>
                <c:pt idx="147">
                  <c:v>0.81878531500085805</c:v>
                </c:pt>
                <c:pt idx="148">
                  <c:v>0.81873252915000305</c:v>
                </c:pt>
                <c:pt idx="149">
                  <c:v>0.45902518725408797</c:v>
                </c:pt>
                <c:pt idx="150">
                  <c:v>0.64176713300366495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1-4544-BFED-02DFD6EF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0049295"/>
        <c:axId val="1122055711"/>
      </c:barChart>
      <c:lineChart>
        <c:grouping val="standard"/>
        <c:varyColors val="0"/>
        <c:ser>
          <c:idx val="0"/>
          <c:order val="0"/>
          <c:tx>
            <c:strRef>
              <c:f>decomp!$D$1</c:f>
              <c:strCache>
                <c:ptCount val="1"/>
                <c:pt idx="0">
                  <c:v>GDP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decomp!$B$2:$B$152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decomp!$D$2:$D$152</c:f>
              <c:numCache>
                <c:formatCode>General</c:formatCode>
                <c:ptCount val="151"/>
                <c:pt idx="0">
                  <c:v>0.44638090961080401</c:v>
                </c:pt>
                <c:pt idx="1">
                  <c:v>1.1930326393028301</c:v>
                </c:pt>
                <c:pt idx="2">
                  <c:v>1.1097297288916099</c:v>
                </c:pt>
                <c:pt idx="3">
                  <c:v>0.61040230172392596</c:v>
                </c:pt>
                <c:pt idx="4">
                  <c:v>1.66883524336689</c:v>
                </c:pt>
                <c:pt idx="5">
                  <c:v>1.2437262005495</c:v>
                </c:pt>
                <c:pt idx="6">
                  <c:v>-0.72454699651421495</c:v>
                </c:pt>
                <c:pt idx="7">
                  <c:v>-0.136197538576427</c:v>
                </c:pt>
                <c:pt idx="8">
                  <c:v>-1.2480568840480699</c:v>
                </c:pt>
                <c:pt idx="9">
                  <c:v>-2.63472588172428E-2</c:v>
                </c:pt>
                <c:pt idx="10">
                  <c:v>1.1836879026389</c:v>
                </c:pt>
                <c:pt idx="11">
                  <c:v>0.90504405992402004</c:v>
                </c:pt>
                <c:pt idx="12">
                  <c:v>0.108930801083959</c:v>
                </c:pt>
                <c:pt idx="13">
                  <c:v>-1.34866390451492</c:v>
                </c:pt>
                <c:pt idx="14">
                  <c:v>-1.69948804218948</c:v>
                </c:pt>
                <c:pt idx="15">
                  <c:v>-2.28078831519547</c:v>
                </c:pt>
                <c:pt idx="16">
                  <c:v>-1.2758928322521399</c:v>
                </c:pt>
                <c:pt idx="17">
                  <c:v>0.32153356617002299</c:v>
                </c:pt>
                <c:pt idx="18">
                  <c:v>0.59559235801121402</c:v>
                </c:pt>
                <c:pt idx="19">
                  <c:v>1.25485124129154</c:v>
                </c:pt>
                <c:pt idx="20">
                  <c:v>0.21605395672952901</c:v>
                </c:pt>
                <c:pt idx="21">
                  <c:v>0.44339230078926301</c:v>
                </c:pt>
                <c:pt idx="22">
                  <c:v>-1.2215386026515E-2</c:v>
                </c:pt>
                <c:pt idx="23">
                  <c:v>-1.0867169830021799</c:v>
                </c:pt>
                <c:pt idx="24">
                  <c:v>-0.43682389162039698</c:v>
                </c:pt>
                <c:pt idx="25">
                  <c:v>-0.81995062498771099</c:v>
                </c:pt>
                <c:pt idx="26">
                  <c:v>0.20841447217527301</c:v>
                </c:pt>
                <c:pt idx="27">
                  <c:v>-7.7198191666577404E-2</c:v>
                </c:pt>
                <c:pt idx="28">
                  <c:v>-0.95905416626138096</c:v>
                </c:pt>
                <c:pt idx="29">
                  <c:v>-0.31871438183192602</c:v>
                </c:pt>
                <c:pt idx="30">
                  <c:v>-2.46656697396913</c:v>
                </c:pt>
                <c:pt idx="31">
                  <c:v>-2.9558069672652798</c:v>
                </c:pt>
                <c:pt idx="32">
                  <c:v>-0.36935398084168197</c:v>
                </c:pt>
                <c:pt idx="33">
                  <c:v>1.43063559127666</c:v>
                </c:pt>
                <c:pt idx="34">
                  <c:v>1.4334949425104999</c:v>
                </c:pt>
                <c:pt idx="35">
                  <c:v>0.32687137715479703</c:v>
                </c:pt>
                <c:pt idx="36">
                  <c:v>0.97967122870329804</c:v>
                </c:pt>
                <c:pt idx="37">
                  <c:v>-1.36659059080476</c:v>
                </c:pt>
                <c:pt idx="38">
                  <c:v>-5.79144940904565E-2</c:v>
                </c:pt>
                <c:pt idx="39">
                  <c:v>0.79423164903699905</c:v>
                </c:pt>
                <c:pt idx="40">
                  <c:v>-1.19458382479814</c:v>
                </c:pt>
                <c:pt idx="41">
                  <c:v>-0.81095818931123698</c:v>
                </c:pt>
                <c:pt idx="42">
                  <c:v>-1.7675967914500601</c:v>
                </c:pt>
                <c:pt idx="43">
                  <c:v>0.12779186361530701</c:v>
                </c:pt>
                <c:pt idx="44">
                  <c:v>0.33030030402046401</c:v>
                </c:pt>
                <c:pt idx="45">
                  <c:v>0.51361466267952705</c:v>
                </c:pt>
                <c:pt idx="46">
                  <c:v>1.31780427626964</c:v>
                </c:pt>
                <c:pt idx="47">
                  <c:v>0.39591137839967599</c:v>
                </c:pt>
                <c:pt idx="48">
                  <c:v>0.12907697281146199</c:v>
                </c:pt>
                <c:pt idx="49">
                  <c:v>1.9315190617496598E-2</c:v>
                </c:pt>
                <c:pt idx="50">
                  <c:v>-1.07156818572375</c:v>
                </c:pt>
                <c:pt idx="51">
                  <c:v>0.43851748641577598</c:v>
                </c:pt>
                <c:pt idx="52">
                  <c:v>0.46912121422846298</c:v>
                </c:pt>
                <c:pt idx="53">
                  <c:v>0.82637535695789399</c:v>
                </c:pt>
                <c:pt idx="54">
                  <c:v>-0.18976455513590099</c:v>
                </c:pt>
                <c:pt idx="55">
                  <c:v>1.30451808207495</c:v>
                </c:pt>
                <c:pt idx="56">
                  <c:v>-5.2462016963354001E-2</c:v>
                </c:pt>
                <c:pt idx="57">
                  <c:v>9.6601276453786203E-2</c:v>
                </c:pt>
                <c:pt idx="58">
                  <c:v>-0.47852979527894202</c:v>
                </c:pt>
                <c:pt idx="59">
                  <c:v>1.2378994200573501</c:v>
                </c:pt>
                <c:pt idx="60">
                  <c:v>0.53210634163258297</c:v>
                </c:pt>
                <c:pt idx="61">
                  <c:v>0.67381111448914399</c:v>
                </c:pt>
                <c:pt idx="62">
                  <c:v>1.3689064548437799</c:v>
                </c:pt>
                <c:pt idx="63">
                  <c:v>1.05383017550993</c:v>
                </c:pt>
                <c:pt idx="64">
                  <c:v>-0.64587714244368699</c:v>
                </c:pt>
                <c:pt idx="65">
                  <c:v>0.113663287479448</c:v>
                </c:pt>
                <c:pt idx="66">
                  <c:v>-0.41564639369404799</c:v>
                </c:pt>
                <c:pt idx="67">
                  <c:v>-0.34218064927915198</c:v>
                </c:pt>
                <c:pt idx="68">
                  <c:v>-0.30986342310335702</c:v>
                </c:pt>
                <c:pt idx="69">
                  <c:v>0.52500729713791605</c:v>
                </c:pt>
                <c:pt idx="70">
                  <c:v>-0.34352274992373999</c:v>
                </c:pt>
                <c:pt idx="71">
                  <c:v>0.24805752815287399</c:v>
                </c:pt>
                <c:pt idx="72">
                  <c:v>0.78140013871709901</c:v>
                </c:pt>
                <c:pt idx="73">
                  <c:v>-0.131447864177162</c:v>
                </c:pt>
                <c:pt idx="74">
                  <c:v>-1.0023015954671199</c:v>
                </c:pt>
                <c:pt idx="75">
                  <c:v>0.49016934494027598</c:v>
                </c:pt>
                <c:pt idx="76">
                  <c:v>-0.76936476468286896</c:v>
                </c:pt>
                <c:pt idx="77">
                  <c:v>-0.35359608076603899</c:v>
                </c:pt>
                <c:pt idx="78">
                  <c:v>-1.3052822330465701</c:v>
                </c:pt>
                <c:pt idx="79">
                  <c:v>-1.52254473155815</c:v>
                </c:pt>
                <c:pt idx="80">
                  <c:v>-0.99305935539457502</c:v>
                </c:pt>
                <c:pt idx="81">
                  <c:v>0.30434976568075001</c:v>
                </c:pt>
                <c:pt idx="82">
                  <c:v>-1.81313119022421</c:v>
                </c:pt>
                <c:pt idx="83">
                  <c:v>1.7433280232620301</c:v>
                </c:pt>
                <c:pt idx="84">
                  <c:v>-0.91390277319358404</c:v>
                </c:pt>
                <c:pt idx="85">
                  <c:v>-0.394714289466983</c:v>
                </c:pt>
                <c:pt idx="86">
                  <c:v>-0.90984743539141699</c:v>
                </c:pt>
                <c:pt idx="87">
                  <c:v>1.26238132048819</c:v>
                </c:pt>
                <c:pt idx="88">
                  <c:v>1.0200345237208699</c:v>
                </c:pt>
                <c:pt idx="89">
                  <c:v>0.12921455513416</c:v>
                </c:pt>
                <c:pt idx="90">
                  <c:v>0.95313966730214195</c:v>
                </c:pt>
                <c:pt idx="91">
                  <c:v>1.4142168829766899</c:v>
                </c:pt>
                <c:pt idx="92">
                  <c:v>-0.65012442751560295</c:v>
                </c:pt>
                <c:pt idx="93">
                  <c:v>-1.0043849994791501</c:v>
                </c:pt>
                <c:pt idx="94">
                  <c:v>-1.50953633446399E-2</c:v>
                </c:pt>
                <c:pt idx="95">
                  <c:v>-1.18401051260919</c:v>
                </c:pt>
                <c:pt idx="96">
                  <c:v>-0.34154310935694798</c:v>
                </c:pt>
                <c:pt idx="97">
                  <c:v>-1.93659971666585</c:v>
                </c:pt>
                <c:pt idx="98">
                  <c:v>-1.5078333857434101</c:v>
                </c:pt>
                <c:pt idx="99">
                  <c:v>-2.5995950384332902</c:v>
                </c:pt>
                <c:pt idx="100">
                  <c:v>0.38770708987004499</c:v>
                </c:pt>
                <c:pt idx="101">
                  <c:v>1.0576016122278999</c:v>
                </c:pt>
                <c:pt idx="102">
                  <c:v>0.75766721844504703</c:v>
                </c:pt>
                <c:pt idx="103">
                  <c:v>1.2356908427964901</c:v>
                </c:pt>
                <c:pt idx="104">
                  <c:v>-0.18030786089693299</c:v>
                </c:pt>
                <c:pt idx="105">
                  <c:v>-0.21055557119947199</c:v>
                </c:pt>
                <c:pt idx="106">
                  <c:v>0.36697718334260698</c:v>
                </c:pt>
                <c:pt idx="107">
                  <c:v>0.73779013117859504</c:v>
                </c:pt>
                <c:pt idx="108">
                  <c:v>0.97465967663458297</c:v>
                </c:pt>
                <c:pt idx="109">
                  <c:v>1.36341254669062</c:v>
                </c:pt>
                <c:pt idx="110">
                  <c:v>-0.88188792305200803</c:v>
                </c:pt>
                <c:pt idx="111">
                  <c:v>0.25282389174797198</c:v>
                </c:pt>
                <c:pt idx="112">
                  <c:v>2.4845198327562001</c:v>
                </c:pt>
                <c:pt idx="113">
                  <c:v>0.228199153132672</c:v>
                </c:pt>
                <c:pt idx="114">
                  <c:v>0.60832759350939902</c:v>
                </c:pt>
                <c:pt idx="115">
                  <c:v>-0.62190259920422897</c:v>
                </c:pt>
                <c:pt idx="116">
                  <c:v>-0.71937932099076396</c:v>
                </c:pt>
                <c:pt idx="117">
                  <c:v>0.273787565834333</c:v>
                </c:pt>
                <c:pt idx="118">
                  <c:v>-0.81541190520868001</c:v>
                </c:pt>
                <c:pt idx="119">
                  <c:v>0.37267816009149102</c:v>
                </c:pt>
                <c:pt idx="120">
                  <c:v>-3.01624618910065</c:v>
                </c:pt>
                <c:pt idx="121">
                  <c:v>-0.55854889547525099</c:v>
                </c:pt>
                <c:pt idx="122">
                  <c:v>0.63631453573640595</c:v>
                </c:pt>
                <c:pt idx="123">
                  <c:v>1.29133269388953</c:v>
                </c:pt>
                <c:pt idx="124">
                  <c:v>-0.95984851547501604</c:v>
                </c:pt>
                <c:pt idx="125">
                  <c:v>-0.182974545854379</c:v>
                </c:pt>
                <c:pt idx="126">
                  <c:v>-2.0316947706347701</c:v>
                </c:pt>
                <c:pt idx="127">
                  <c:v>-2.1463445706172699</c:v>
                </c:pt>
                <c:pt idx="128">
                  <c:v>-0.32584694191554198</c:v>
                </c:pt>
                <c:pt idx="129">
                  <c:v>-1.4270201208041799</c:v>
                </c:pt>
                <c:pt idx="130">
                  <c:v>-0.47299770344674003</c:v>
                </c:pt>
                <c:pt idx="131">
                  <c:v>0.23535773251344799</c:v>
                </c:pt>
                <c:pt idx="132">
                  <c:v>1.6000613022589201</c:v>
                </c:pt>
                <c:pt idx="133">
                  <c:v>0.84039409696677203</c:v>
                </c:pt>
                <c:pt idx="134">
                  <c:v>1.1347239849187201</c:v>
                </c:pt>
                <c:pt idx="135">
                  <c:v>1.9158726694533601</c:v>
                </c:pt>
                <c:pt idx="136">
                  <c:v>0.70740570224226795</c:v>
                </c:pt>
                <c:pt idx="137">
                  <c:v>1.89596763280181E-2</c:v>
                </c:pt>
                <c:pt idx="138">
                  <c:v>-0.21120110648382601</c:v>
                </c:pt>
                <c:pt idx="139">
                  <c:v>0.56439013450037301</c:v>
                </c:pt>
                <c:pt idx="140">
                  <c:v>-2.03090172395392E-2</c:v>
                </c:pt>
                <c:pt idx="141">
                  <c:v>0.38671144884737901</c:v>
                </c:pt>
                <c:pt idx="142">
                  <c:v>0.103904464597012</c:v>
                </c:pt>
                <c:pt idx="143">
                  <c:v>0.96501970150319005</c:v>
                </c:pt>
                <c:pt idx="144">
                  <c:v>-1.0694489061224799</c:v>
                </c:pt>
                <c:pt idx="145">
                  <c:v>-0.41471792356104997</c:v>
                </c:pt>
                <c:pt idx="146">
                  <c:v>-5.5610835387767101E-2</c:v>
                </c:pt>
                <c:pt idx="147">
                  <c:v>0.64180476473398995</c:v>
                </c:pt>
                <c:pt idx="148">
                  <c:v>0.40370777288354998</c:v>
                </c:pt>
                <c:pt idx="149">
                  <c:v>0.38027589359892</c:v>
                </c:pt>
                <c:pt idx="150">
                  <c:v>0.96375842498666697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1-4544-BFED-02DFD6EF3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3029099394785"/>
          <c:y val="0.78981808308444201"/>
          <c:w val="0.2332046412968457"/>
          <c:h val="5.728626800906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decomp!$E$1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decomp!$B$2:$B$152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decomp!$E$2:$E$152</c:f>
              <c:numCache>
                <c:formatCode>General</c:formatCode>
                <c:ptCount val="151"/>
                <c:pt idx="0">
                  <c:v>0.32595432649075801</c:v>
                </c:pt>
                <c:pt idx="1">
                  <c:v>0.446262567116743</c:v>
                </c:pt>
                <c:pt idx="2">
                  <c:v>1.3400680721751199</c:v>
                </c:pt>
                <c:pt idx="3">
                  <c:v>9.9144904835325995E-2</c:v>
                </c:pt>
                <c:pt idx="4">
                  <c:v>1.0730377055154401</c:v>
                </c:pt>
                <c:pt idx="5">
                  <c:v>1.72541295590694</c:v>
                </c:pt>
                <c:pt idx="6">
                  <c:v>0.82081676809493398</c:v>
                </c:pt>
                <c:pt idx="7">
                  <c:v>0.183488995942412</c:v>
                </c:pt>
                <c:pt idx="8">
                  <c:v>-0.41177306666515301</c:v>
                </c:pt>
                <c:pt idx="9">
                  <c:v>0.35450441166589203</c:v>
                </c:pt>
                <c:pt idx="10">
                  <c:v>-0.39355769969100401</c:v>
                </c:pt>
                <c:pt idx="11">
                  <c:v>0.29570007361592399</c:v>
                </c:pt>
                <c:pt idx="12">
                  <c:v>-0.45080865195991998</c:v>
                </c:pt>
                <c:pt idx="13">
                  <c:v>-0.89380223248449298</c:v>
                </c:pt>
                <c:pt idx="14">
                  <c:v>-0.28922782418704102</c:v>
                </c:pt>
                <c:pt idx="15">
                  <c:v>0.16897307253636701</c:v>
                </c:pt>
                <c:pt idx="16">
                  <c:v>-0.75347104389721398</c:v>
                </c:pt>
                <c:pt idx="17">
                  <c:v>0.180598370420227</c:v>
                </c:pt>
                <c:pt idx="18">
                  <c:v>-0.94913167812602395</c:v>
                </c:pt>
                <c:pt idx="19">
                  <c:v>-0.19003512174998</c:v>
                </c:pt>
                <c:pt idx="20">
                  <c:v>-0.59837257542216604</c:v>
                </c:pt>
                <c:pt idx="21">
                  <c:v>-0.47578795011223901</c:v>
                </c:pt>
                <c:pt idx="22">
                  <c:v>-0.12663634367840501</c:v>
                </c:pt>
                <c:pt idx="23">
                  <c:v>-1.6057441714079801</c:v>
                </c:pt>
                <c:pt idx="24">
                  <c:v>-0.41684596599923202</c:v>
                </c:pt>
                <c:pt idx="25">
                  <c:v>-1.37346435904723</c:v>
                </c:pt>
                <c:pt idx="26">
                  <c:v>-0.34888858988016902</c:v>
                </c:pt>
                <c:pt idx="27">
                  <c:v>-0.87616981281528294</c:v>
                </c:pt>
                <c:pt idx="28">
                  <c:v>-0.50946774604329603</c:v>
                </c:pt>
                <c:pt idx="29">
                  <c:v>-0.44816189687208202</c:v>
                </c:pt>
                <c:pt idx="30">
                  <c:v>-0.85555484168435003</c:v>
                </c:pt>
                <c:pt idx="31">
                  <c:v>-0.219082088020877</c:v>
                </c:pt>
                <c:pt idx="32">
                  <c:v>0.88923372603819195</c:v>
                </c:pt>
                <c:pt idx="33">
                  <c:v>0.60755384061340401</c:v>
                </c:pt>
                <c:pt idx="34">
                  <c:v>-0.32650187678973802</c:v>
                </c:pt>
                <c:pt idx="35">
                  <c:v>0.42712391410286499</c:v>
                </c:pt>
                <c:pt idx="36">
                  <c:v>-3.5541731026256698E-2</c:v>
                </c:pt>
                <c:pt idx="37">
                  <c:v>-0.39120678093253702</c:v>
                </c:pt>
                <c:pt idx="38">
                  <c:v>0.477689670061753</c:v>
                </c:pt>
                <c:pt idx="39">
                  <c:v>-0.28108638575065098</c:v>
                </c:pt>
                <c:pt idx="40">
                  <c:v>-0.59990074338679999</c:v>
                </c:pt>
                <c:pt idx="41">
                  <c:v>-0.47609904577654399</c:v>
                </c:pt>
                <c:pt idx="42">
                  <c:v>-0.26810767068237401</c:v>
                </c:pt>
                <c:pt idx="43">
                  <c:v>0.15501187785472301</c:v>
                </c:pt>
                <c:pt idx="44">
                  <c:v>0.17463000011447499</c:v>
                </c:pt>
                <c:pt idx="45">
                  <c:v>0.22346606056250601</c:v>
                </c:pt>
                <c:pt idx="46">
                  <c:v>0.242520776290745</c:v>
                </c:pt>
                <c:pt idx="47">
                  <c:v>-0.23624848378564101</c:v>
                </c:pt>
                <c:pt idx="48">
                  <c:v>0.27346522451534</c:v>
                </c:pt>
                <c:pt idx="49">
                  <c:v>0.29673026123047302</c:v>
                </c:pt>
                <c:pt idx="50">
                  <c:v>-0.71052663554847495</c:v>
                </c:pt>
                <c:pt idx="51">
                  <c:v>0.55700074642057895</c:v>
                </c:pt>
                <c:pt idx="52">
                  <c:v>2.30166967637595E-2</c:v>
                </c:pt>
                <c:pt idx="53">
                  <c:v>0.105382733079594</c:v>
                </c:pt>
                <c:pt idx="54">
                  <c:v>0.101130587757724</c:v>
                </c:pt>
                <c:pt idx="55">
                  <c:v>0.94603654414056704</c:v>
                </c:pt>
                <c:pt idx="56">
                  <c:v>-0.31720188824422302</c:v>
                </c:pt>
                <c:pt idx="57">
                  <c:v>9.6444262028138203E-2</c:v>
                </c:pt>
                <c:pt idx="58">
                  <c:v>-2.1583755631754301E-2</c:v>
                </c:pt>
                <c:pt idx="59">
                  <c:v>0.86358334735039599</c:v>
                </c:pt>
                <c:pt idx="60">
                  <c:v>-4.6526647598943198E-2</c:v>
                </c:pt>
                <c:pt idx="61">
                  <c:v>0.31344152033544198</c:v>
                </c:pt>
                <c:pt idx="62">
                  <c:v>0.76128229982503204</c:v>
                </c:pt>
                <c:pt idx="63">
                  <c:v>0.53303778010157199</c:v>
                </c:pt>
                <c:pt idx="64">
                  <c:v>-0.17041734304593101</c:v>
                </c:pt>
                <c:pt idx="65">
                  <c:v>0.43066532833844801</c:v>
                </c:pt>
                <c:pt idx="66">
                  <c:v>-0.12924210260011801</c:v>
                </c:pt>
                <c:pt idx="67">
                  <c:v>1.2150800342785199E-2</c:v>
                </c:pt>
                <c:pt idx="68">
                  <c:v>-0.21541597713094299</c:v>
                </c:pt>
                <c:pt idx="69">
                  <c:v>0.32302665126062202</c:v>
                </c:pt>
                <c:pt idx="70">
                  <c:v>-0.335163510706875</c:v>
                </c:pt>
                <c:pt idx="71">
                  <c:v>-0.34185467763473498</c:v>
                </c:pt>
                <c:pt idx="72">
                  <c:v>0.15532035059772301</c:v>
                </c:pt>
                <c:pt idx="73">
                  <c:v>-0.18863305113584</c:v>
                </c:pt>
                <c:pt idx="74">
                  <c:v>-0.85432969238891499</c:v>
                </c:pt>
                <c:pt idx="75">
                  <c:v>0.46681157569118698</c:v>
                </c:pt>
                <c:pt idx="76">
                  <c:v>-0.58174501930931999</c:v>
                </c:pt>
                <c:pt idx="77">
                  <c:v>-9.5227293533814497E-2</c:v>
                </c:pt>
                <c:pt idx="78">
                  <c:v>-1.00081795736424</c:v>
                </c:pt>
                <c:pt idx="79">
                  <c:v>-0.21947891355074201</c:v>
                </c:pt>
                <c:pt idx="80">
                  <c:v>-0.44047897328566799</c:v>
                </c:pt>
                <c:pt idx="81">
                  <c:v>0.44615666533195902</c:v>
                </c:pt>
                <c:pt idx="82">
                  <c:v>-0.25708125793400699</c:v>
                </c:pt>
                <c:pt idx="83">
                  <c:v>1.34093139306718</c:v>
                </c:pt>
                <c:pt idx="84">
                  <c:v>-0.37440920821662999</c:v>
                </c:pt>
                <c:pt idx="85">
                  <c:v>0.32433507510104898</c:v>
                </c:pt>
                <c:pt idx="86">
                  <c:v>-0.52242708682323402</c:v>
                </c:pt>
                <c:pt idx="87">
                  <c:v>0.88128905880769703</c:v>
                </c:pt>
                <c:pt idx="88">
                  <c:v>0.54279379688629703</c:v>
                </c:pt>
                <c:pt idx="89">
                  <c:v>0.37420274362655398</c:v>
                </c:pt>
                <c:pt idx="90">
                  <c:v>0.67393581656581603</c:v>
                </c:pt>
                <c:pt idx="91">
                  <c:v>0.30329423280134299</c:v>
                </c:pt>
                <c:pt idx="92">
                  <c:v>-0.22059452737236701</c:v>
                </c:pt>
                <c:pt idx="93">
                  <c:v>-0.68853866588642298</c:v>
                </c:pt>
                <c:pt idx="94">
                  <c:v>0.12764888006626099</c:v>
                </c:pt>
                <c:pt idx="95">
                  <c:v>-0.46241751907455098</c:v>
                </c:pt>
                <c:pt idx="96">
                  <c:v>-0.51725409112669596</c:v>
                </c:pt>
                <c:pt idx="97">
                  <c:v>-0.83909046956036404</c:v>
                </c:pt>
                <c:pt idx="98">
                  <c:v>-0.19231947356329501</c:v>
                </c:pt>
                <c:pt idx="99">
                  <c:v>2.2651947155144299E-2</c:v>
                </c:pt>
                <c:pt idx="100">
                  <c:v>0.301407379794084</c:v>
                </c:pt>
                <c:pt idx="101">
                  <c:v>-0.29069339324640198</c:v>
                </c:pt>
                <c:pt idx="102">
                  <c:v>0.67774491255228897</c:v>
                </c:pt>
                <c:pt idx="103">
                  <c:v>0.32358121768957399</c:v>
                </c:pt>
                <c:pt idx="104">
                  <c:v>0.28798621740575803</c:v>
                </c:pt>
                <c:pt idx="105">
                  <c:v>0.36340182145474398</c:v>
                </c:pt>
                <c:pt idx="106">
                  <c:v>0.47030392448131297</c:v>
                </c:pt>
                <c:pt idx="107">
                  <c:v>5.2673161079681598E-2</c:v>
                </c:pt>
                <c:pt idx="108">
                  <c:v>-3.1922780664644497E-2</c:v>
                </c:pt>
                <c:pt idx="109">
                  <c:v>0.71873046274422903</c:v>
                </c:pt>
                <c:pt idx="110">
                  <c:v>-0.982535290782521</c:v>
                </c:pt>
                <c:pt idx="111">
                  <c:v>-0.54345878796443503</c:v>
                </c:pt>
                <c:pt idx="112">
                  <c:v>0.90345546250941</c:v>
                </c:pt>
                <c:pt idx="113">
                  <c:v>0.25299913506578298</c:v>
                </c:pt>
                <c:pt idx="114">
                  <c:v>0.45481104635520098</c:v>
                </c:pt>
                <c:pt idx="115">
                  <c:v>3.3837076288184199E-2</c:v>
                </c:pt>
                <c:pt idx="116">
                  <c:v>-0.843967798544352</c:v>
                </c:pt>
                <c:pt idx="117">
                  <c:v>0.15675341435675</c:v>
                </c:pt>
                <c:pt idx="118">
                  <c:v>-0.47636548044251698</c:v>
                </c:pt>
                <c:pt idx="119">
                  <c:v>0.80496009354434706</c:v>
                </c:pt>
                <c:pt idx="120">
                  <c:v>-0.40068261889596202</c:v>
                </c:pt>
                <c:pt idx="121">
                  <c:v>-0.38641836048669898</c:v>
                </c:pt>
                <c:pt idx="122">
                  <c:v>-0.76266094302337395</c:v>
                </c:pt>
                <c:pt idx="123">
                  <c:v>0.62498789056149895</c:v>
                </c:pt>
                <c:pt idx="124">
                  <c:v>-0.753661716543091</c:v>
                </c:pt>
                <c:pt idx="125">
                  <c:v>0.22279118161342401</c:v>
                </c:pt>
                <c:pt idx="126">
                  <c:v>-0.175559712320105</c:v>
                </c:pt>
                <c:pt idx="127">
                  <c:v>-1.1413669986847701</c:v>
                </c:pt>
                <c:pt idx="128">
                  <c:v>0.17212915198037601</c:v>
                </c:pt>
                <c:pt idx="129">
                  <c:v>-0.81647515237493296</c:v>
                </c:pt>
                <c:pt idx="130">
                  <c:v>0.49402372104238501</c:v>
                </c:pt>
                <c:pt idx="131">
                  <c:v>-0.97409530106088804</c:v>
                </c:pt>
                <c:pt idx="132">
                  <c:v>0.50231562309176803</c:v>
                </c:pt>
                <c:pt idx="133">
                  <c:v>-1.1473515789334601</c:v>
                </c:pt>
                <c:pt idx="134">
                  <c:v>-0.40306896051706298</c:v>
                </c:pt>
                <c:pt idx="135">
                  <c:v>0.22294292709159</c:v>
                </c:pt>
                <c:pt idx="136">
                  <c:v>-0.15974453184602</c:v>
                </c:pt>
                <c:pt idx="137">
                  <c:v>0.238332976011005</c:v>
                </c:pt>
                <c:pt idx="138">
                  <c:v>-0.34007920399182701</c:v>
                </c:pt>
                <c:pt idx="139">
                  <c:v>0.22513769478627901</c:v>
                </c:pt>
                <c:pt idx="140">
                  <c:v>-8.3476087669035401E-2</c:v>
                </c:pt>
                <c:pt idx="141">
                  <c:v>0.28811583982004602</c:v>
                </c:pt>
                <c:pt idx="142">
                  <c:v>6.9514872127407604E-2</c:v>
                </c:pt>
                <c:pt idx="143">
                  <c:v>0.90662768682761896</c:v>
                </c:pt>
                <c:pt idx="144">
                  <c:v>-0.27840977891486901</c:v>
                </c:pt>
                <c:pt idx="145">
                  <c:v>-0.46454193586800202</c:v>
                </c:pt>
                <c:pt idx="146">
                  <c:v>-0.287161235758633</c:v>
                </c:pt>
                <c:pt idx="147">
                  <c:v>-0.17698055026686901</c:v>
                </c:pt>
                <c:pt idx="148">
                  <c:v>-0.41502475626645302</c:v>
                </c:pt>
                <c:pt idx="149">
                  <c:v>-7.8749293655167502E-2</c:v>
                </c:pt>
                <c:pt idx="150">
                  <c:v>0.32199129198300203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3-4560-8FBA-4261AB3801E0}"/>
            </c:ext>
          </c:extLst>
        </c:ser>
        <c:ser>
          <c:idx val="0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decomp!$C$2:$C$152</c:f>
              <c:numCache>
                <c:formatCode>0_ </c:formatCode>
                <c:ptCount val="151"/>
                <c:pt idx="0">
                  <c:v>-9.9920072216264089E-16</c:v>
                </c:pt>
                <c:pt idx="1">
                  <c:v>-3.9968028886505635E-15</c:v>
                </c:pt>
                <c:pt idx="2">
                  <c:v>-3.1086244689504383E-15</c:v>
                </c:pt>
                <c:pt idx="3">
                  <c:v>0</c:v>
                </c:pt>
                <c:pt idx="4">
                  <c:v>2.886579864025407E-15</c:v>
                </c:pt>
                <c:pt idx="5">
                  <c:v>-3.9968028886505635E-15</c:v>
                </c:pt>
                <c:pt idx="6">
                  <c:v>1.1102230246251565E-15</c:v>
                </c:pt>
                <c:pt idx="7">
                  <c:v>0</c:v>
                </c:pt>
                <c:pt idx="8">
                  <c:v>-4.8849813083506888E-15</c:v>
                </c:pt>
                <c:pt idx="9">
                  <c:v>1.8041124150158794E-16</c:v>
                </c:pt>
                <c:pt idx="10">
                  <c:v>3.9968028886505635E-15</c:v>
                </c:pt>
                <c:pt idx="11">
                  <c:v>0</c:v>
                </c:pt>
                <c:pt idx="12">
                  <c:v>-9.7144514654701197E-16</c:v>
                </c:pt>
                <c:pt idx="13">
                  <c:v>4.8849813083506888E-15</c:v>
                </c:pt>
                <c:pt idx="14">
                  <c:v>0</c:v>
                </c:pt>
                <c:pt idx="15">
                  <c:v>0</c:v>
                </c:pt>
                <c:pt idx="16">
                  <c:v>-2.886579864025407E-15</c:v>
                </c:pt>
                <c:pt idx="17">
                  <c:v>0</c:v>
                </c:pt>
                <c:pt idx="18">
                  <c:v>-2.1094237467877974E-15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6.2172489379008766E-15</c:v>
                </c:pt>
                <c:pt idx="24">
                  <c:v>0</c:v>
                </c:pt>
                <c:pt idx="25">
                  <c:v>2.9976021664879227E-15</c:v>
                </c:pt>
                <c:pt idx="26">
                  <c:v>0</c:v>
                </c:pt>
                <c:pt idx="27">
                  <c:v>-4.7184478546569153E-16</c:v>
                </c:pt>
                <c:pt idx="28">
                  <c:v>0</c:v>
                </c:pt>
                <c:pt idx="29">
                  <c:v>-9.9920072216264089E-16</c:v>
                </c:pt>
                <c:pt idx="30">
                  <c:v>0</c:v>
                </c:pt>
                <c:pt idx="31">
                  <c:v>0</c:v>
                </c:pt>
                <c:pt idx="32">
                  <c:v>-3.8302694349567901E-15</c:v>
                </c:pt>
                <c:pt idx="33">
                  <c:v>5.1070259132757201E-15</c:v>
                </c:pt>
                <c:pt idx="34">
                  <c:v>-1.9984014443252818E-15</c:v>
                </c:pt>
                <c:pt idx="35">
                  <c:v>0</c:v>
                </c:pt>
                <c:pt idx="36">
                  <c:v>4.6629367034256575E-15</c:v>
                </c:pt>
                <c:pt idx="37">
                  <c:v>0</c:v>
                </c:pt>
                <c:pt idx="38">
                  <c:v>-4.8572257327350599E-16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-6.2172489379008766E-15</c:v>
                </c:pt>
                <c:pt idx="43">
                  <c:v>5.8286708792820718E-16</c:v>
                </c:pt>
                <c:pt idx="44">
                  <c:v>0</c:v>
                </c:pt>
                <c:pt idx="45">
                  <c:v>0</c:v>
                </c:pt>
                <c:pt idx="46">
                  <c:v>-5.1070259132757201E-15</c:v>
                </c:pt>
                <c:pt idx="47">
                  <c:v>-9.4368957093138306E-16</c:v>
                </c:pt>
                <c:pt idx="48">
                  <c:v>0</c:v>
                </c:pt>
                <c:pt idx="49">
                  <c:v>5.620504062164855E-16</c:v>
                </c:pt>
                <c:pt idx="50">
                  <c:v>-3.9968028886505635E-15</c:v>
                </c:pt>
                <c:pt idx="51">
                  <c:v>0</c:v>
                </c:pt>
                <c:pt idx="52">
                  <c:v>-4.9960036108132044E-16</c:v>
                </c:pt>
                <c:pt idx="53">
                  <c:v>0</c:v>
                </c:pt>
                <c:pt idx="54">
                  <c:v>0</c:v>
                </c:pt>
                <c:pt idx="55">
                  <c:v>5.1070259132757201E-15</c:v>
                </c:pt>
                <c:pt idx="56">
                  <c:v>0</c:v>
                </c:pt>
                <c:pt idx="57">
                  <c:v>0</c:v>
                </c:pt>
                <c:pt idx="58">
                  <c:v>-7.2164496600635175E-16</c:v>
                </c:pt>
                <c:pt idx="59">
                  <c:v>1.9984014443252818E-15</c:v>
                </c:pt>
                <c:pt idx="60">
                  <c:v>0</c:v>
                </c:pt>
                <c:pt idx="61">
                  <c:v>0</c:v>
                </c:pt>
                <c:pt idx="62">
                  <c:v>-2.2204460492503131E-15</c:v>
                </c:pt>
                <c:pt idx="63">
                  <c:v>2.886579864025407E-15</c:v>
                </c:pt>
                <c:pt idx="64">
                  <c:v>0</c:v>
                </c:pt>
                <c:pt idx="65">
                  <c:v>0</c:v>
                </c:pt>
                <c:pt idx="66">
                  <c:v>9.9920072216264089E-16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4.4408920985006262E-16</c:v>
                </c:pt>
                <c:pt idx="71">
                  <c:v>-9.7144514654701197E-16</c:v>
                </c:pt>
                <c:pt idx="72">
                  <c:v>0</c:v>
                </c:pt>
                <c:pt idx="73">
                  <c:v>-8.0491169285323849E-16</c:v>
                </c:pt>
                <c:pt idx="74">
                  <c:v>-4.8849813083506888E-15</c:v>
                </c:pt>
                <c:pt idx="75">
                  <c:v>0</c:v>
                </c:pt>
                <c:pt idx="76">
                  <c:v>0</c:v>
                </c:pt>
                <c:pt idx="77">
                  <c:v>4.9960036108132044E-16</c:v>
                </c:pt>
                <c:pt idx="78">
                  <c:v>-3.1086244689504383E-15</c:v>
                </c:pt>
                <c:pt idx="79">
                  <c:v>-7.9936057773011271E-15</c:v>
                </c:pt>
                <c:pt idx="80">
                  <c:v>0</c:v>
                </c:pt>
                <c:pt idx="81">
                  <c:v>-9.9920072216264089E-16</c:v>
                </c:pt>
                <c:pt idx="82">
                  <c:v>-3.1086244689504383E-15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4.8849813083506888E-15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6.8833827526759706E-15</c:v>
                </c:pt>
                <c:pt idx="92">
                  <c:v>9.9920072216264089E-16</c:v>
                </c:pt>
                <c:pt idx="93">
                  <c:v>0</c:v>
                </c:pt>
                <c:pt idx="94">
                  <c:v>1.1102230246251565E-16</c:v>
                </c:pt>
                <c:pt idx="95">
                  <c:v>0</c:v>
                </c:pt>
                <c:pt idx="96">
                  <c:v>0</c:v>
                </c:pt>
                <c:pt idx="97">
                  <c:v>-5.9952043329758453E-15</c:v>
                </c:pt>
                <c:pt idx="98">
                  <c:v>4.8849813083506888E-15</c:v>
                </c:pt>
                <c:pt idx="99">
                  <c:v>5.3290705182007514E-15</c:v>
                </c:pt>
                <c:pt idx="100">
                  <c:v>0</c:v>
                </c:pt>
                <c:pt idx="101">
                  <c:v>1.9984014443252818E-15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-9.9920072216264089E-16</c:v>
                </c:pt>
                <c:pt idx="106">
                  <c:v>-9.9920072216264089E-16</c:v>
                </c:pt>
                <c:pt idx="107">
                  <c:v>0</c:v>
                </c:pt>
                <c:pt idx="108">
                  <c:v>-2.4424906541753444E-15</c:v>
                </c:pt>
                <c:pt idx="109">
                  <c:v>0</c:v>
                </c:pt>
                <c:pt idx="110">
                  <c:v>-9.9920072216264089E-16</c:v>
                </c:pt>
                <c:pt idx="111">
                  <c:v>0</c:v>
                </c:pt>
                <c:pt idx="112">
                  <c:v>0</c:v>
                </c:pt>
                <c:pt idx="113">
                  <c:v>-6.6613381477509392E-16</c:v>
                </c:pt>
                <c:pt idx="114">
                  <c:v>0</c:v>
                </c:pt>
                <c:pt idx="115">
                  <c:v>0</c:v>
                </c:pt>
                <c:pt idx="116">
                  <c:v>9.9920072216264089E-16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4.8849813083506888E-15</c:v>
                </c:pt>
                <c:pt idx="124">
                  <c:v>9.9920072216264089E-16</c:v>
                </c:pt>
                <c:pt idx="125">
                  <c:v>0</c:v>
                </c:pt>
                <c:pt idx="126">
                  <c:v>-4.8849813083506888E-15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9.4368957093138306E-16</c:v>
                </c:pt>
                <c:pt idx="131">
                  <c:v>-4.0523140398818214E-15</c:v>
                </c:pt>
                <c:pt idx="132">
                  <c:v>1.9984014443252818E-15</c:v>
                </c:pt>
                <c:pt idx="133">
                  <c:v>-7.9936057773011271E-15</c:v>
                </c:pt>
                <c:pt idx="134">
                  <c:v>3.1086244689504383E-15</c:v>
                </c:pt>
                <c:pt idx="135">
                  <c:v>0</c:v>
                </c:pt>
                <c:pt idx="136">
                  <c:v>0</c:v>
                </c:pt>
                <c:pt idx="137">
                  <c:v>9.0205620750793969E-17</c:v>
                </c:pt>
                <c:pt idx="138">
                  <c:v>0</c:v>
                </c:pt>
                <c:pt idx="139">
                  <c:v>0</c:v>
                </c:pt>
                <c:pt idx="140">
                  <c:v>-1.0408340855860843E-16</c:v>
                </c:pt>
                <c:pt idx="141">
                  <c:v>0</c:v>
                </c:pt>
                <c:pt idx="142">
                  <c:v>-4.9960036108132044E-16</c:v>
                </c:pt>
                <c:pt idx="143">
                  <c:v>0</c:v>
                </c:pt>
                <c:pt idx="144">
                  <c:v>-3.7747582837255322E-15</c:v>
                </c:pt>
                <c:pt idx="145">
                  <c:v>5.5511151231257827E-16</c:v>
                </c:pt>
                <c:pt idx="146">
                  <c:v>-9.0205620750793969E-17</c:v>
                </c:pt>
                <c:pt idx="147">
                  <c:v>8.8817841970012523E-16</c:v>
                </c:pt>
                <c:pt idx="148">
                  <c:v>0</c:v>
                </c:pt>
                <c:pt idx="149">
                  <c:v>-4.4408920985006262E-16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3-4560-8FBA-4261AB38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92195209481873241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cumsum!$F$1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cumsum!$F$2:$F$152</c:f>
              <c:numCache>
                <c:formatCode>General</c:formatCode>
                <c:ptCount val="151"/>
                <c:pt idx="0">
                  <c:v>0.120426583120047</c:v>
                </c:pt>
                <c:pt idx="1">
                  <c:v>0.8671966553061381</c:v>
                </c:pt>
                <c:pt idx="2">
                  <c:v>0.6368583120226311</c:v>
                </c:pt>
                <c:pt idx="3">
                  <c:v>1.148115708911231</c:v>
                </c:pt>
                <c:pt idx="4">
                  <c:v>1.7439132467626779</c:v>
                </c:pt>
                <c:pt idx="5">
                  <c:v>1.2622264914052419</c:v>
                </c:pt>
                <c:pt idx="6">
                  <c:v>-0.28313727320390814</c:v>
                </c:pt>
                <c:pt idx="7">
                  <c:v>-0.60282380772274713</c:v>
                </c:pt>
                <c:pt idx="8">
                  <c:v>-1.4391076251056591</c:v>
                </c:pt>
                <c:pt idx="9">
                  <c:v>-1.8199592955887942</c:v>
                </c:pt>
                <c:pt idx="10">
                  <c:v>-0.24271369325889425</c:v>
                </c:pt>
                <c:pt idx="11">
                  <c:v>0.36663029304920181</c:v>
                </c:pt>
                <c:pt idx="12">
                  <c:v>0.92636974609308176</c:v>
                </c:pt>
                <c:pt idx="13">
                  <c:v>0.47150807406264977</c:v>
                </c:pt>
                <c:pt idx="14">
                  <c:v>-0.93875214393979012</c:v>
                </c:pt>
                <c:pt idx="15">
                  <c:v>-3.3885135316716299</c:v>
                </c:pt>
                <c:pt idx="16">
                  <c:v>-3.9109353200265531</c:v>
                </c:pt>
                <c:pt idx="17">
                  <c:v>-3.7700001242767569</c:v>
                </c:pt>
                <c:pt idx="18">
                  <c:v>-2.2252760881395171</c:v>
                </c:pt>
                <c:pt idx="19">
                  <c:v>-0.78038972509799698</c:v>
                </c:pt>
                <c:pt idx="20">
                  <c:v>3.4036807053698048E-2</c:v>
                </c:pt>
                <c:pt idx="21">
                  <c:v>0.95321705795520006</c:v>
                </c:pt>
                <c:pt idx="22">
                  <c:v>1.0676380156070902</c:v>
                </c:pt>
                <c:pt idx="23">
                  <c:v>1.5866652040128841</c:v>
                </c:pt>
                <c:pt idx="24">
                  <c:v>1.5666872783917194</c:v>
                </c:pt>
                <c:pt idx="25">
                  <c:v>2.1202010124512354</c:v>
                </c:pt>
                <c:pt idx="26">
                  <c:v>2.6775040745066772</c:v>
                </c:pt>
                <c:pt idx="27">
                  <c:v>3.4764756956553833</c:v>
                </c:pt>
                <c:pt idx="28">
                  <c:v>3.0268892754372985</c:v>
                </c:pt>
                <c:pt idx="29">
                  <c:v>3.1563367904774555</c:v>
                </c:pt>
                <c:pt idx="30">
                  <c:v>1.5453246581926756</c:v>
                </c:pt>
                <c:pt idx="31">
                  <c:v>-1.1914002210517245</c:v>
                </c:pt>
                <c:pt idx="32">
                  <c:v>-2.4499879279315948</c:v>
                </c:pt>
                <c:pt idx="33">
                  <c:v>-1.626906177268344</c:v>
                </c:pt>
                <c:pt idx="34">
                  <c:v>0.13309064203189602</c:v>
                </c:pt>
                <c:pt idx="35">
                  <c:v>3.283810508382802E-2</c:v>
                </c:pt>
                <c:pt idx="36">
                  <c:v>1.0480510648133781</c:v>
                </c:pt>
                <c:pt idx="37">
                  <c:v>7.2667254941156112E-2</c:v>
                </c:pt>
                <c:pt idx="38">
                  <c:v>-0.4629369092110529</c:v>
                </c:pt>
                <c:pt idx="39">
                  <c:v>0.61238112557659719</c:v>
                </c:pt>
                <c:pt idx="40">
                  <c:v>1.7698044165256221E-2</c:v>
                </c:pt>
                <c:pt idx="41">
                  <c:v>-0.31716109936943676</c:v>
                </c:pt>
                <c:pt idx="42">
                  <c:v>-1.8166502201371166</c:v>
                </c:pt>
                <c:pt idx="43">
                  <c:v>-1.8438702343765332</c:v>
                </c:pt>
                <c:pt idx="44">
                  <c:v>-1.6881999304705442</c:v>
                </c:pt>
                <c:pt idx="45">
                  <c:v>-1.3980513283535232</c:v>
                </c:pt>
                <c:pt idx="46">
                  <c:v>-0.32276782837462314</c:v>
                </c:pt>
                <c:pt idx="47">
                  <c:v>0.3093920338106948</c:v>
                </c:pt>
                <c:pt idx="48">
                  <c:v>0.16500378210681679</c:v>
                </c:pt>
                <c:pt idx="49">
                  <c:v>-0.1124112885061602</c:v>
                </c:pt>
                <c:pt idx="50">
                  <c:v>-0.47345283868143118</c:v>
                </c:pt>
                <c:pt idx="51">
                  <c:v>-0.5919360986862342</c:v>
                </c:pt>
                <c:pt idx="52">
                  <c:v>-0.14583158122153023</c:v>
                </c:pt>
                <c:pt idx="53">
                  <c:v>0.57516104265676971</c:v>
                </c:pt>
                <c:pt idx="54">
                  <c:v>0.2842658997631447</c:v>
                </c:pt>
                <c:pt idx="55">
                  <c:v>0.64274743769752263</c:v>
                </c:pt>
                <c:pt idx="56">
                  <c:v>0.90748730897839169</c:v>
                </c:pt>
                <c:pt idx="57">
                  <c:v>0.90764432340403967</c:v>
                </c:pt>
                <c:pt idx="58">
                  <c:v>0.45069828375685267</c:v>
                </c:pt>
                <c:pt idx="59">
                  <c:v>0.82501435646380461</c:v>
                </c:pt>
                <c:pt idx="60">
                  <c:v>1.4036473456953316</c:v>
                </c:pt>
                <c:pt idx="61">
                  <c:v>1.7640169398490335</c:v>
                </c:pt>
                <c:pt idx="62">
                  <c:v>2.3716410948677833</c:v>
                </c:pt>
                <c:pt idx="63">
                  <c:v>2.8924334902761384</c:v>
                </c:pt>
                <c:pt idx="64">
                  <c:v>2.4169736908783825</c:v>
                </c:pt>
                <c:pt idx="65">
                  <c:v>2.0999716500193824</c:v>
                </c:pt>
                <c:pt idx="66">
                  <c:v>1.8135673589254513</c:v>
                </c:pt>
                <c:pt idx="67">
                  <c:v>1.4592359093035143</c:v>
                </c:pt>
                <c:pt idx="68">
                  <c:v>1.3647884633311003</c:v>
                </c:pt>
                <c:pt idx="69">
                  <c:v>1.5667691092083942</c:v>
                </c:pt>
                <c:pt idx="70">
                  <c:v>1.5584098699915288</c:v>
                </c:pt>
                <c:pt idx="71">
                  <c:v>2.1483220757791388</c:v>
                </c:pt>
                <c:pt idx="72">
                  <c:v>2.7744018638985146</c:v>
                </c:pt>
                <c:pt idx="73">
                  <c:v>2.8315870508571934</c:v>
                </c:pt>
                <c:pt idx="74">
                  <c:v>2.6836151477789936</c:v>
                </c:pt>
                <c:pt idx="75">
                  <c:v>2.7069729170280823</c:v>
                </c:pt>
                <c:pt idx="76">
                  <c:v>2.5193531716545334</c:v>
                </c:pt>
                <c:pt idx="77">
                  <c:v>2.2609843844223083</c:v>
                </c:pt>
                <c:pt idx="78">
                  <c:v>1.9565201087399813</c:v>
                </c:pt>
                <c:pt idx="79">
                  <c:v>0.65345429073258132</c:v>
                </c:pt>
                <c:pt idx="80">
                  <c:v>0.10087390862367429</c:v>
                </c:pt>
                <c:pt idx="81">
                  <c:v>-4.0932991027533699E-2</c:v>
                </c:pt>
                <c:pt idx="82">
                  <c:v>-1.5969829233177337</c:v>
                </c:pt>
                <c:pt idx="83">
                  <c:v>-1.1945862931228848</c:v>
                </c:pt>
                <c:pt idx="84">
                  <c:v>-1.7340798580998387</c:v>
                </c:pt>
                <c:pt idx="85">
                  <c:v>-2.4531292226678705</c:v>
                </c:pt>
                <c:pt idx="86">
                  <c:v>-2.8405495712360533</c:v>
                </c:pt>
                <c:pt idx="87">
                  <c:v>-2.4594573095555652</c:v>
                </c:pt>
                <c:pt idx="88">
                  <c:v>-1.9822165827209932</c:v>
                </c:pt>
                <c:pt idx="89">
                  <c:v>-2.2272047712133873</c:v>
                </c:pt>
                <c:pt idx="90">
                  <c:v>-1.9480009204770614</c:v>
                </c:pt>
                <c:pt idx="91">
                  <c:v>-0.83707827030172144</c:v>
                </c:pt>
                <c:pt idx="92">
                  <c:v>-1.2666081704449583</c:v>
                </c:pt>
                <c:pt idx="93">
                  <c:v>-1.5824545040376843</c:v>
                </c:pt>
                <c:pt idx="94">
                  <c:v>-1.7251987474485853</c:v>
                </c:pt>
                <c:pt idx="95">
                  <c:v>-2.4467917409832234</c:v>
                </c:pt>
                <c:pt idx="96">
                  <c:v>-2.2710807592134752</c:v>
                </c:pt>
                <c:pt idx="97">
                  <c:v>-3.3685900063189553</c:v>
                </c:pt>
                <c:pt idx="98">
                  <c:v>-4.6841039184990754</c:v>
                </c:pt>
                <c:pt idx="99">
                  <c:v>-7.3063509040875152</c:v>
                </c:pt>
                <c:pt idx="100">
                  <c:v>-7.2200511940115542</c:v>
                </c:pt>
                <c:pt idx="101">
                  <c:v>-5.8717561885372547</c:v>
                </c:pt>
                <c:pt idx="102">
                  <c:v>-5.7918338826444957</c:v>
                </c:pt>
                <c:pt idx="103">
                  <c:v>-4.8797242575375801</c:v>
                </c:pt>
                <c:pt idx="104">
                  <c:v>-5.3480183358402709</c:v>
                </c:pt>
                <c:pt idx="105">
                  <c:v>-5.9219757284944858</c:v>
                </c:pt>
                <c:pt idx="106">
                  <c:v>-6.0253024696331909</c:v>
                </c:pt>
                <c:pt idx="107">
                  <c:v>-5.3401854995342779</c:v>
                </c:pt>
                <c:pt idx="108">
                  <c:v>-4.3336030422350476</c:v>
                </c:pt>
                <c:pt idx="109">
                  <c:v>-3.6889209582886564</c:v>
                </c:pt>
                <c:pt idx="110">
                  <c:v>-3.5882735905581424</c:v>
                </c:pt>
                <c:pt idx="111">
                  <c:v>-2.7919909108457355</c:v>
                </c:pt>
                <c:pt idx="112">
                  <c:v>-1.2109265405989456</c:v>
                </c:pt>
                <c:pt idx="113">
                  <c:v>-1.2357265225320559</c:v>
                </c:pt>
                <c:pt idx="114">
                  <c:v>-1.082209975377858</c:v>
                </c:pt>
                <c:pt idx="115">
                  <c:v>-1.7379496508702719</c:v>
                </c:pt>
                <c:pt idx="116">
                  <c:v>-1.6133611733166848</c:v>
                </c:pt>
                <c:pt idx="117">
                  <c:v>-1.4963270218391018</c:v>
                </c:pt>
                <c:pt idx="118">
                  <c:v>-1.8353734466052649</c:v>
                </c:pt>
                <c:pt idx="119">
                  <c:v>-2.267655380058121</c:v>
                </c:pt>
                <c:pt idx="120">
                  <c:v>-4.8832189502628109</c:v>
                </c:pt>
                <c:pt idx="121">
                  <c:v>-5.0553494852513632</c:v>
                </c:pt>
                <c:pt idx="122">
                  <c:v>-3.6563740064915833</c:v>
                </c:pt>
                <c:pt idx="123">
                  <c:v>-2.9900292031635574</c:v>
                </c:pt>
                <c:pt idx="124">
                  <c:v>-3.1962160020954835</c:v>
                </c:pt>
                <c:pt idx="125">
                  <c:v>-3.6019817295632865</c:v>
                </c:pt>
                <c:pt idx="126">
                  <c:v>-5.4581167878779464</c:v>
                </c:pt>
                <c:pt idx="127">
                  <c:v>-6.4630943598104462</c:v>
                </c:pt>
                <c:pt idx="128">
                  <c:v>-6.9610704537063643</c:v>
                </c:pt>
                <c:pt idx="129">
                  <c:v>-7.5716154221356113</c:v>
                </c:pt>
                <c:pt idx="130">
                  <c:v>-8.5386368466247369</c:v>
                </c:pt>
                <c:pt idx="131">
                  <c:v>-7.3291838130503972</c:v>
                </c:pt>
                <c:pt idx="132">
                  <c:v>-6.2314381338832474</c:v>
                </c:pt>
                <c:pt idx="133">
                  <c:v>-4.2436924579830073</c:v>
                </c:pt>
                <c:pt idx="134">
                  <c:v>-2.7058995125472274</c:v>
                </c:pt>
                <c:pt idx="135">
                  <c:v>-1.0129697701854574</c:v>
                </c:pt>
                <c:pt idx="136">
                  <c:v>-0.14581953609716947</c:v>
                </c:pt>
                <c:pt idx="137">
                  <c:v>-0.36519283578015649</c:v>
                </c:pt>
                <c:pt idx="138">
                  <c:v>-0.23631473827215549</c:v>
                </c:pt>
                <c:pt idx="139">
                  <c:v>0.10293770144193853</c:v>
                </c:pt>
                <c:pt idx="140">
                  <c:v>0.16610477187143485</c:v>
                </c:pt>
                <c:pt idx="141">
                  <c:v>0.26470038089876768</c:v>
                </c:pt>
                <c:pt idx="142">
                  <c:v>0.29908997336837256</c:v>
                </c:pt>
                <c:pt idx="143">
                  <c:v>0.35748198804394316</c:v>
                </c:pt>
                <c:pt idx="144">
                  <c:v>-0.4335571391636639</c:v>
                </c:pt>
                <c:pt idx="145">
                  <c:v>-0.3837331268567124</c:v>
                </c:pt>
                <c:pt idx="146">
                  <c:v>-0.15218272648584641</c:v>
                </c:pt>
                <c:pt idx="147">
                  <c:v>0.66660258851501164</c:v>
                </c:pt>
                <c:pt idx="148">
                  <c:v>1.4853351176650147</c:v>
                </c:pt>
                <c:pt idx="149">
                  <c:v>1.9443603049191027</c:v>
                </c:pt>
                <c:pt idx="150">
                  <c:v>2.5861274379227677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A61-80AE-5624E4F20FEE}"/>
            </c:ext>
          </c:extLst>
        </c:ser>
        <c:ser>
          <c:idx val="1"/>
          <c:order val="2"/>
          <c:tx>
            <c:strRef>
              <c:f>cumsum!$E$1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cumsum!$E$2:$E$152</c:f>
              <c:numCache>
                <c:formatCode>General</c:formatCode>
                <c:ptCount val="151"/>
                <c:pt idx="0">
                  <c:v>0.32595432649075801</c:v>
                </c:pt>
                <c:pt idx="1">
                  <c:v>0.77221689360750101</c:v>
                </c:pt>
                <c:pt idx="2">
                  <c:v>2.1122849657826208</c:v>
                </c:pt>
                <c:pt idx="3">
                  <c:v>2.2114298706179469</c:v>
                </c:pt>
                <c:pt idx="4">
                  <c:v>3.284467576133387</c:v>
                </c:pt>
                <c:pt idx="5">
                  <c:v>5.0098805320403272</c:v>
                </c:pt>
                <c:pt idx="6">
                  <c:v>5.8306973001352613</c:v>
                </c:pt>
                <c:pt idx="7">
                  <c:v>6.0141862960776731</c:v>
                </c:pt>
                <c:pt idx="8">
                  <c:v>5.6024132294125204</c:v>
                </c:pt>
                <c:pt idx="9">
                  <c:v>5.9569176410784124</c:v>
                </c:pt>
                <c:pt idx="10">
                  <c:v>5.5633599413874082</c:v>
                </c:pt>
                <c:pt idx="11">
                  <c:v>5.8590600150033323</c:v>
                </c:pt>
                <c:pt idx="12">
                  <c:v>5.4082513630434121</c:v>
                </c:pt>
                <c:pt idx="13">
                  <c:v>4.5144491305589192</c:v>
                </c:pt>
                <c:pt idx="14">
                  <c:v>4.2252213063718784</c:v>
                </c:pt>
                <c:pt idx="15">
                  <c:v>4.3941943789082458</c:v>
                </c:pt>
                <c:pt idx="16">
                  <c:v>3.6407233350110317</c:v>
                </c:pt>
                <c:pt idx="17">
                  <c:v>3.8213217054312589</c:v>
                </c:pt>
                <c:pt idx="18">
                  <c:v>2.8721900273052352</c:v>
                </c:pt>
                <c:pt idx="19">
                  <c:v>2.6821549055552554</c:v>
                </c:pt>
                <c:pt idx="20">
                  <c:v>2.0837823301330891</c:v>
                </c:pt>
                <c:pt idx="21">
                  <c:v>1.60799438002085</c:v>
                </c:pt>
                <c:pt idx="22">
                  <c:v>1.481358036342445</c:v>
                </c:pt>
                <c:pt idx="23">
                  <c:v>-0.12438613506553509</c:v>
                </c:pt>
                <c:pt idx="24">
                  <c:v>-0.54123210106476716</c:v>
                </c:pt>
                <c:pt idx="25">
                  <c:v>-1.9146964601119971</c:v>
                </c:pt>
                <c:pt idx="26">
                  <c:v>-2.2635850499921659</c:v>
                </c:pt>
                <c:pt idx="27">
                  <c:v>-3.139754862807449</c:v>
                </c:pt>
                <c:pt idx="28">
                  <c:v>-3.6492226088507449</c:v>
                </c:pt>
                <c:pt idx="29">
                  <c:v>-4.0973845057228271</c:v>
                </c:pt>
                <c:pt idx="30">
                  <c:v>-4.9529393474071775</c:v>
                </c:pt>
                <c:pt idx="31">
                  <c:v>-5.1720214354280545</c:v>
                </c:pt>
                <c:pt idx="32">
                  <c:v>-4.2827877093898623</c:v>
                </c:pt>
                <c:pt idx="33">
                  <c:v>-3.6752338687764583</c:v>
                </c:pt>
                <c:pt idx="34">
                  <c:v>-4.0017357455661964</c:v>
                </c:pt>
                <c:pt idx="35">
                  <c:v>-3.5746118314633315</c:v>
                </c:pt>
                <c:pt idx="36">
                  <c:v>-3.6101535624895882</c:v>
                </c:pt>
                <c:pt idx="37">
                  <c:v>-4.0013603434221254</c:v>
                </c:pt>
                <c:pt idx="38">
                  <c:v>-3.5236706733603724</c:v>
                </c:pt>
                <c:pt idx="39">
                  <c:v>-3.8047570591110236</c:v>
                </c:pt>
                <c:pt idx="40">
                  <c:v>-4.4046578024978231</c:v>
                </c:pt>
                <c:pt idx="41">
                  <c:v>-4.8807568482743671</c:v>
                </c:pt>
                <c:pt idx="42">
                  <c:v>-5.1488645189567412</c:v>
                </c:pt>
                <c:pt idx="43">
                  <c:v>-4.9938526411020181</c:v>
                </c:pt>
                <c:pt idx="44">
                  <c:v>-4.8192226409875429</c:v>
                </c:pt>
                <c:pt idx="45">
                  <c:v>-4.5957565804250367</c:v>
                </c:pt>
                <c:pt idx="46">
                  <c:v>-4.3532358041342913</c:v>
                </c:pt>
                <c:pt idx="47">
                  <c:v>-4.589484287919932</c:v>
                </c:pt>
                <c:pt idx="48">
                  <c:v>-4.3160190634045916</c:v>
                </c:pt>
                <c:pt idx="49">
                  <c:v>-4.0192888021741187</c:v>
                </c:pt>
                <c:pt idx="50">
                  <c:v>-4.7298154377225936</c:v>
                </c:pt>
                <c:pt idx="51">
                  <c:v>-4.1728146913020145</c:v>
                </c:pt>
                <c:pt idx="52">
                  <c:v>-4.1497979945382548</c:v>
                </c:pt>
                <c:pt idx="53">
                  <c:v>-4.0444152614586608</c:v>
                </c:pt>
                <c:pt idx="54">
                  <c:v>-3.9432846737009366</c:v>
                </c:pt>
                <c:pt idx="55">
                  <c:v>-2.9972481295603695</c:v>
                </c:pt>
                <c:pt idx="56">
                  <c:v>-3.3144500178045924</c:v>
                </c:pt>
                <c:pt idx="57">
                  <c:v>-3.2180057557764541</c:v>
                </c:pt>
                <c:pt idx="58">
                  <c:v>-3.2395895114082083</c:v>
                </c:pt>
                <c:pt idx="59">
                  <c:v>-2.3760061640578121</c:v>
                </c:pt>
                <c:pt idx="60">
                  <c:v>-2.422532811656755</c:v>
                </c:pt>
                <c:pt idx="61">
                  <c:v>-2.1090912913213131</c:v>
                </c:pt>
                <c:pt idx="62">
                  <c:v>-1.3478089914962812</c:v>
                </c:pt>
                <c:pt idx="63">
                  <c:v>-0.8147712113947092</c:v>
                </c:pt>
                <c:pt idx="64">
                  <c:v>-0.98518855444064024</c:v>
                </c:pt>
                <c:pt idx="65">
                  <c:v>-0.55452322610219218</c:v>
                </c:pt>
                <c:pt idx="66">
                  <c:v>-0.68376532870231022</c:v>
                </c:pt>
                <c:pt idx="67">
                  <c:v>-0.67161452835952506</c:v>
                </c:pt>
                <c:pt idx="68">
                  <c:v>-0.88703050549046802</c:v>
                </c:pt>
                <c:pt idx="69">
                  <c:v>-0.564003854229846</c:v>
                </c:pt>
                <c:pt idx="70">
                  <c:v>-0.899167364936721</c:v>
                </c:pt>
                <c:pt idx="71">
                  <c:v>-1.241022042571456</c:v>
                </c:pt>
                <c:pt idx="72">
                  <c:v>-1.085701691973733</c:v>
                </c:pt>
                <c:pt idx="73">
                  <c:v>-1.2743347431095731</c:v>
                </c:pt>
                <c:pt idx="74">
                  <c:v>-2.1286644354984881</c:v>
                </c:pt>
                <c:pt idx="75">
                  <c:v>-1.661852859807301</c:v>
                </c:pt>
                <c:pt idx="76">
                  <c:v>-2.2435978791166211</c:v>
                </c:pt>
                <c:pt idx="77">
                  <c:v>-2.3388251726504357</c:v>
                </c:pt>
                <c:pt idx="78">
                  <c:v>-3.3396431300146756</c:v>
                </c:pt>
                <c:pt idx="79">
                  <c:v>-3.5591220435654174</c:v>
                </c:pt>
                <c:pt idx="80">
                  <c:v>-3.9996010168510852</c:v>
                </c:pt>
                <c:pt idx="81">
                  <c:v>-3.5534443515191261</c:v>
                </c:pt>
                <c:pt idx="82">
                  <c:v>-3.810525609453133</c:v>
                </c:pt>
                <c:pt idx="83">
                  <c:v>-2.469594216385953</c:v>
                </c:pt>
                <c:pt idx="84">
                  <c:v>-2.8440034246025832</c:v>
                </c:pt>
                <c:pt idx="85">
                  <c:v>-2.5196683495015342</c:v>
                </c:pt>
                <c:pt idx="86">
                  <c:v>-3.0420954363247681</c:v>
                </c:pt>
                <c:pt idx="87">
                  <c:v>-2.1608063775170709</c:v>
                </c:pt>
                <c:pt idx="88">
                  <c:v>-1.6180125806307739</c:v>
                </c:pt>
                <c:pt idx="89">
                  <c:v>-1.2438098370042199</c:v>
                </c:pt>
                <c:pt idx="90">
                  <c:v>-0.56987402043840385</c:v>
                </c:pt>
                <c:pt idx="91">
                  <c:v>-0.26657978763706086</c:v>
                </c:pt>
                <c:pt idx="92">
                  <c:v>-0.48717431500942787</c:v>
                </c:pt>
                <c:pt idx="93">
                  <c:v>-1.1757129808958509</c:v>
                </c:pt>
                <c:pt idx="94">
                  <c:v>-1.0480641008295899</c:v>
                </c:pt>
                <c:pt idx="95">
                  <c:v>-1.5104816199041409</c:v>
                </c:pt>
                <c:pt idx="96">
                  <c:v>-2.0277357110308367</c:v>
                </c:pt>
                <c:pt idx="97">
                  <c:v>-2.8668261805912008</c:v>
                </c:pt>
                <c:pt idx="98">
                  <c:v>-3.0591456541544959</c:v>
                </c:pt>
                <c:pt idx="99">
                  <c:v>-3.0364937069993516</c:v>
                </c:pt>
                <c:pt idx="100">
                  <c:v>-2.7350863272052677</c:v>
                </c:pt>
                <c:pt idx="101">
                  <c:v>-3.0257797204516699</c:v>
                </c:pt>
                <c:pt idx="102">
                  <c:v>-2.3480348078993809</c:v>
                </c:pt>
                <c:pt idx="103">
                  <c:v>-2.0244535902098071</c:v>
                </c:pt>
                <c:pt idx="104">
                  <c:v>-1.7364673728040492</c:v>
                </c:pt>
                <c:pt idx="105">
                  <c:v>-1.3730655513493053</c:v>
                </c:pt>
                <c:pt idx="106">
                  <c:v>-0.90276162686799233</c:v>
                </c:pt>
                <c:pt idx="107">
                  <c:v>-0.85008846578831077</c:v>
                </c:pt>
                <c:pt idx="108">
                  <c:v>-0.88201124645295526</c:v>
                </c:pt>
                <c:pt idx="109">
                  <c:v>-0.16328078370872623</c:v>
                </c:pt>
                <c:pt idx="110">
                  <c:v>-1.1458160744912473</c:v>
                </c:pt>
                <c:pt idx="111">
                  <c:v>-1.6892748624556824</c:v>
                </c:pt>
                <c:pt idx="112">
                  <c:v>-0.78581939994627237</c:v>
                </c:pt>
                <c:pt idx="113">
                  <c:v>-0.53282026488048939</c:v>
                </c:pt>
                <c:pt idx="114">
                  <c:v>-7.8009218525288415E-2</c:v>
                </c:pt>
                <c:pt idx="115">
                  <c:v>-4.4172142237104216E-2</c:v>
                </c:pt>
                <c:pt idx="116">
                  <c:v>-0.88813994078145619</c:v>
                </c:pt>
                <c:pt idx="117">
                  <c:v>-0.73138652642470614</c:v>
                </c:pt>
                <c:pt idx="118">
                  <c:v>-1.2077520068672232</c:v>
                </c:pt>
                <c:pt idx="119">
                  <c:v>-0.40279191332287612</c:v>
                </c:pt>
                <c:pt idx="120">
                  <c:v>-0.80347453221883813</c:v>
                </c:pt>
                <c:pt idx="121">
                  <c:v>-1.189892892705537</c:v>
                </c:pt>
                <c:pt idx="122">
                  <c:v>-1.9525538357289109</c:v>
                </c:pt>
                <c:pt idx="123">
                  <c:v>-1.327565945167412</c:v>
                </c:pt>
                <c:pt idx="124">
                  <c:v>-2.081227661710503</c:v>
                </c:pt>
                <c:pt idx="125">
                  <c:v>-1.858436480097079</c:v>
                </c:pt>
                <c:pt idx="126">
                  <c:v>-2.0339961924171841</c:v>
                </c:pt>
                <c:pt idx="127">
                  <c:v>-3.1753631911019542</c:v>
                </c:pt>
                <c:pt idx="128">
                  <c:v>-3.0032340391215784</c:v>
                </c:pt>
                <c:pt idx="129">
                  <c:v>-3.8197091914965116</c:v>
                </c:pt>
                <c:pt idx="130">
                  <c:v>-3.3256854704541263</c:v>
                </c:pt>
                <c:pt idx="131">
                  <c:v>-4.2997807715150147</c:v>
                </c:pt>
                <c:pt idx="132">
                  <c:v>-3.7974651484232469</c:v>
                </c:pt>
                <c:pt idx="133">
                  <c:v>-4.9448167273567067</c:v>
                </c:pt>
                <c:pt idx="134">
                  <c:v>-5.3478856878737702</c:v>
                </c:pt>
                <c:pt idx="135">
                  <c:v>-5.1249427607821803</c:v>
                </c:pt>
                <c:pt idx="136">
                  <c:v>-5.2846872926282007</c:v>
                </c:pt>
                <c:pt idx="137">
                  <c:v>-5.0463543166171956</c:v>
                </c:pt>
                <c:pt idx="138">
                  <c:v>-5.3864335206090228</c:v>
                </c:pt>
                <c:pt idx="139">
                  <c:v>-5.1612958258227435</c:v>
                </c:pt>
                <c:pt idx="140">
                  <c:v>-5.2447719134917792</c:v>
                </c:pt>
                <c:pt idx="141">
                  <c:v>-4.9566560736717333</c:v>
                </c:pt>
                <c:pt idx="142">
                  <c:v>-4.8871412015443259</c:v>
                </c:pt>
                <c:pt idx="143">
                  <c:v>-3.9805135147167068</c:v>
                </c:pt>
                <c:pt idx="144">
                  <c:v>-4.2589232936315762</c:v>
                </c:pt>
                <c:pt idx="145">
                  <c:v>-4.7234652294995785</c:v>
                </c:pt>
                <c:pt idx="146">
                  <c:v>-5.0106264652582118</c:v>
                </c:pt>
                <c:pt idx="147">
                  <c:v>-5.1876070155250806</c:v>
                </c:pt>
                <c:pt idx="148">
                  <c:v>-5.6026317717915335</c:v>
                </c:pt>
                <c:pt idx="149">
                  <c:v>-5.6813810654467014</c:v>
                </c:pt>
                <c:pt idx="150">
                  <c:v>-5.3593897734636995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8-4A61-80AE-5624E4F2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0049295"/>
        <c:axId val="1122055711"/>
      </c:barChart>
      <c:lineChart>
        <c:grouping val="standard"/>
        <c:varyColors val="0"/>
        <c:ser>
          <c:idx val="0"/>
          <c:order val="0"/>
          <c:tx>
            <c:strRef>
              <c:f>cumsum!$D$1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cumsum!$D$2:$D$152</c:f>
              <c:numCache>
                <c:formatCode>General</c:formatCode>
                <c:ptCount val="151"/>
                <c:pt idx="0">
                  <c:v>0.44638090961080401</c:v>
                </c:pt>
                <c:pt idx="1">
                  <c:v>1.6394135489136341</c:v>
                </c:pt>
                <c:pt idx="2">
                  <c:v>2.7491432778052438</c:v>
                </c:pt>
                <c:pt idx="3">
                  <c:v>3.3595455795291698</c:v>
                </c:pt>
                <c:pt idx="4">
                  <c:v>5.02838082289606</c:v>
                </c:pt>
                <c:pt idx="5">
                  <c:v>6.2721070234455603</c:v>
                </c:pt>
                <c:pt idx="6">
                  <c:v>5.547560026931345</c:v>
                </c:pt>
                <c:pt idx="7">
                  <c:v>5.4113624883549178</c:v>
                </c:pt>
                <c:pt idx="8">
                  <c:v>4.1633056043068475</c:v>
                </c:pt>
                <c:pt idx="9">
                  <c:v>4.1369583454896048</c:v>
                </c:pt>
                <c:pt idx="10">
                  <c:v>5.3206462481285044</c:v>
                </c:pt>
                <c:pt idx="11">
                  <c:v>6.2256903080525241</c:v>
                </c:pt>
                <c:pt idx="12">
                  <c:v>6.3346211091364832</c:v>
                </c:pt>
                <c:pt idx="13">
                  <c:v>4.9859572046215632</c:v>
                </c:pt>
                <c:pt idx="14">
                  <c:v>3.2864691624320832</c:v>
                </c:pt>
                <c:pt idx="15">
                  <c:v>1.0056808472366132</c:v>
                </c:pt>
                <c:pt idx="16">
                  <c:v>-0.27021198501552668</c:v>
                </c:pt>
                <c:pt idx="17">
                  <c:v>5.132158115449631E-2</c:v>
                </c:pt>
                <c:pt idx="18">
                  <c:v>0.64691393916571038</c:v>
                </c:pt>
                <c:pt idx="19">
                  <c:v>1.9017651804572504</c:v>
                </c:pt>
                <c:pt idx="20">
                  <c:v>2.1178191371867796</c:v>
                </c:pt>
                <c:pt idx="21">
                  <c:v>2.5612114379760427</c:v>
                </c:pt>
                <c:pt idx="22">
                  <c:v>2.5489960519495276</c:v>
                </c:pt>
                <c:pt idx="23">
                  <c:v>1.4622790689473477</c:v>
                </c:pt>
                <c:pt idx="24">
                  <c:v>1.0254551773269507</c:v>
                </c:pt>
                <c:pt idx="25">
                  <c:v>0.2055045523392397</c:v>
                </c:pt>
                <c:pt idx="26">
                  <c:v>0.41391902451451268</c:v>
                </c:pt>
                <c:pt idx="27">
                  <c:v>0.3367208328479353</c:v>
                </c:pt>
                <c:pt idx="28">
                  <c:v>-0.62233333341344566</c:v>
                </c:pt>
                <c:pt idx="29">
                  <c:v>-0.94104771524537167</c:v>
                </c:pt>
                <c:pt idx="30">
                  <c:v>-3.4076146892145016</c:v>
                </c:pt>
                <c:pt idx="31">
                  <c:v>-6.3634216564797814</c:v>
                </c:pt>
                <c:pt idx="32">
                  <c:v>-6.7327756373214633</c:v>
                </c:pt>
                <c:pt idx="33">
                  <c:v>-5.3021400460448032</c:v>
                </c:pt>
                <c:pt idx="34">
                  <c:v>-3.8686451035343032</c:v>
                </c:pt>
                <c:pt idx="35">
                  <c:v>-3.5417737263795064</c:v>
                </c:pt>
                <c:pt idx="36">
                  <c:v>-2.5621024976762081</c:v>
                </c:pt>
                <c:pt idx="37">
                  <c:v>-3.9286930884809683</c:v>
                </c:pt>
                <c:pt idx="38">
                  <c:v>-3.9866075825714247</c:v>
                </c:pt>
                <c:pt idx="39">
                  <c:v>-3.1923759335344255</c:v>
                </c:pt>
                <c:pt idx="40">
                  <c:v>-4.3869597583325657</c:v>
                </c:pt>
                <c:pt idx="41">
                  <c:v>-5.1979179476438029</c:v>
                </c:pt>
                <c:pt idx="42">
                  <c:v>-6.9655147390938632</c:v>
                </c:pt>
                <c:pt idx="43">
                  <c:v>-6.8377228754785566</c:v>
                </c:pt>
                <c:pt idx="44">
                  <c:v>-6.5074225714580924</c:v>
                </c:pt>
                <c:pt idx="45">
                  <c:v>-5.9938079087785656</c:v>
                </c:pt>
                <c:pt idx="46">
                  <c:v>-4.6760036325089258</c:v>
                </c:pt>
                <c:pt idx="47">
                  <c:v>-4.2800922541092499</c:v>
                </c:pt>
                <c:pt idx="48">
                  <c:v>-4.1510152812977879</c:v>
                </c:pt>
                <c:pt idx="49">
                  <c:v>-4.1317000906802912</c:v>
                </c:pt>
                <c:pt idx="50">
                  <c:v>-5.2032682764040414</c:v>
                </c:pt>
                <c:pt idx="51">
                  <c:v>-4.7647507899882653</c:v>
                </c:pt>
                <c:pt idx="52">
                  <c:v>-4.2956295757598024</c:v>
                </c:pt>
                <c:pt idx="53">
                  <c:v>-3.4692542188019084</c:v>
                </c:pt>
                <c:pt idx="54">
                  <c:v>-3.6590187739378095</c:v>
                </c:pt>
                <c:pt idx="55">
                  <c:v>-2.3545006918628593</c:v>
                </c:pt>
                <c:pt idx="56">
                  <c:v>-2.4069627088262133</c:v>
                </c:pt>
                <c:pt idx="57">
                  <c:v>-2.3103614323724271</c:v>
                </c:pt>
                <c:pt idx="58">
                  <c:v>-2.7888912276513693</c:v>
                </c:pt>
                <c:pt idx="59">
                  <c:v>-1.5509918075940192</c:v>
                </c:pt>
                <c:pt idx="60">
                  <c:v>-1.0188854659614361</c:v>
                </c:pt>
                <c:pt idx="61">
                  <c:v>-0.34507435147229215</c:v>
                </c:pt>
                <c:pt idx="62">
                  <c:v>1.0238321033714879</c:v>
                </c:pt>
                <c:pt idx="63">
                  <c:v>2.0776622788814176</c:v>
                </c:pt>
                <c:pt idx="64">
                  <c:v>1.4317851364377305</c:v>
                </c:pt>
                <c:pt idx="65">
                  <c:v>1.5454484239171786</c:v>
                </c:pt>
                <c:pt idx="66">
                  <c:v>1.1298020302231306</c:v>
                </c:pt>
                <c:pt idx="67">
                  <c:v>0.78762138094397871</c:v>
                </c:pt>
                <c:pt idx="68">
                  <c:v>0.47775795784062169</c:v>
                </c:pt>
                <c:pt idx="69">
                  <c:v>1.0027652549785377</c:v>
                </c:pt>
                <c:pt idx="70">
                  <c:v>0.65924250505479776</c:v>
                </c:pt>
                <c:pt idx="71">
                  <c:v>0.90730003320767172</c:v>
                </c:pt>
                <c:pt idx="72">
                  <c:v>1.6887001719247707</c:v>
                </c:pt>
                <c:pt idx="73">
                  <c:v>1.5572523077476088</c:v>
                </c:pt>
                <c:pt idx="74">
                  <c:v>0.55495071228048887</c:v>
                </c:pt>
                <c:pt idx="75">
                  <c:v>1.0451200572207648</c:v>
                </c:pt>
                <c:pt idx="76">
                  <c:v>0.27575529253789588</c:v>
                </c:pt>
                <c:pt idx="77">
                  <c:v>-7.784078822814311E-2</c:v>
                </c:pt>
                <c:pt idx="78">
                  <c:v>-1.3831230212747132</c:v>
                </c:pt>
                <c:pt idx="79">
                  <c:v>-2.9056677528328629</c:v>
                </c:pt>
                <c:pt idx="80">
                  <c:v>-3.8987271082274377</c:v>
                </c:pt>
                <c:pt idx="81">
                  <c:v>-3.5943773425466876</c:v>
                </c:pt>
                <c:pt idx="82">
                  <c:v>-5.4075085327708976</c:v>
                </c:pt>
                <c:pt idx="83">
                  <c:v>-3.6641805095088675</c:v>
                </c:pt>
                <c:pt idx="84">
                  <c:v>-4.5780832827024511</c:v>
                </c:pt>
                <c:pt idx="85">
                  <c:v>-4.9727975721694344</c:v>
                </c:pt>
                <c:pt idx="86">
                  <c:v>-5.8826450075608516</c:v>
                </c:pt>
                <c:pt idx="87">
                  <c:v>-4.6202636870726614</c:v>
                </c:pt>
                <c:pt idx="88">
                  <c:v>-3.6002291633517913</c:v>
                </c:pt>
                <c:pt idx="89">
                  <c:v>-3.4710146082176312</c:v>
                </c:pt>
                <c:pt idx="90">
                  <c:v>-2.5178749409154895</c:v>
                </c:pt>
                <c:pt idx="91">
                  <c:v>-1.1036580579387996</c:v>
                </c:pt>
                <c:pt idx="92">
                  <c:v>-1.7537824854544026</c:v>
                </c:pt>
                <c:pt idx="93">
                  <c:v>-2.7581674849335527</c:v>
                </c:pt>
                <c:pt idx="94">
                  <c:v>-2.7732628482781925</c:v>
                </c:pt>
                <c:pt idx="95">
                  <c:v>-3.9572733608873825</c:v>
                </c:pt>
                <c:pt idx="96">
                  <c:v>-4.2988164702443301</c:v>
                </c:pt>
                <c:pt idx="97">
                  <c:v>-6.2354161869101805</c:v>
                </c:pt>
                <c:pt idx="98">
                  <c:v>-7.7432495726535908</c:v>
                </c:pt>
                <c:pt idx="99">
                  <c:v>-10.342844611086882</c:v>
                </c:pt>
                <c:pt idx="100">
                  <c:v>-9.9551375212168374</c:v>
                </c:pt>
                <c:pt idx="101">
                  <c:v>-8.897535908988937</c:v>
                </c:pt>
                <c:pt idx="102">
                  <c:v>-8.1398686905438904</c:v>
                </c:pt>
                <c:pt idx="103">
                  <c:v>-6.9041778477474001</c:v>
                </c:pt>
                <c:pt idx="104">
                  <c:v>-7.0844857086443334</c:v>
                </c:pt>
                <c:pt idx="105">
                  <c:v>-7.2950412798438053</c:v>
                </c:pt>
                <c:pt idx="106">
                  <c:v>-6.9280640965011981</c:v>
                </c:pt>
                <c:pt idx="107">
                  <c:v>-6.1902739653226035</c:v>
                </c:pt>
                <c:pt idx="108">
                  <c:v>-5.2156142886880206</c:v>
                </c:pt>
                <c:pt idx="109">
                  <c:v>-3.8522017419974004</c:v>
                </c:pt>
                <c:pt idx="110">
                  <c:v>-4.7340896650494084</c:v>
                </c:pt>
                <c:pt idx="111">
                  <c:v>-4.4812657733014367</c:v>
                </c:pt>
                <c:pt idx="112">
                  <c:v>-1.9967459405452366</c:v>
                </c:pt>
                <c:pt idx="113">
                  <c:v>-1.7685467874125647</c:v>
                </c:pt>
                <c:pt idx="114">
                  <c:v>-1.1602191939031656</c:v>
                </c:pt>
                <c:pt idx="115">
                  <c:v>-1.7821217931073945</c:v>
                </c:pt>
                <c:pt idx="116">
                  <c:v>-2.5015011140981587</c:v>
                </c:pt>
                <c:pt idx="117">
                  <c:v>-2.2277135482638255</c:v>
                </c:pt>
                <c:pt idx="118">
                  <c:v>-3.0431254534725056</c:v>
                </c:pt>
                <c:pt idx="119">
                  <c:v>-2.6704472933810148</c:v>
                </c:pt>
                <c:pt idx="120">
                  <c:v>-5.6866934824816653</c:v>
                </c:pt>
                <c:pt idx="121">
                  <c:v>-6.2452423779569166</c:v>
                </c:pt>
                <c:pt idx="122">
                  <c:v>-5.6089278422205107</c:v>
                </c:pt>
                <c:pt idx="123">
                  <c:v>-4.3175951483309802</c:v>
                </c:pt>
                <c:pt idx="124">
                  <c:v>-5.2774436638059967</c:v>
                </c:pt>
                <c:pt idx="125">
                  <c:v>-5.4604182096603759</c:v>
                </c:pt>
                <c:pt idx="126">
                  <c:v>-7.4921129802951461</c:v>
                </c:pt>
                <c:pt idx="127">
                  <c:v>-9.6384575509124168</c:v>
                </c:pt>
                <c:pt idx="128">
                  <c:v>-9.9643044928279583</c:v>
                </c:pt>
                <c:pt idx="129">
                  <c:v>-11.391324613632138</c:v>
                </c:pt>
                <c:pt idx="130">
                  <c:v>-11.864322317078878</c:v>
                </c:pt>
                <c:pt idx="131">
                  <c:v>-11.628964584565431</c:v>
                </c:pt>
                <c:pt idx="132">
                  <c:v>-10.02890328230651</c:v>
                </c:pt>
                <c:pt idx="133">
                  <c:v>-9.188509185339738</c:v>
                </c:pt>
                <c:pt idx="134">
                  <c:v>-8.053785200421018</c:v>
                </c:pt>
                <c:pt idx="135">
                  <c:v>-6.1379125309676574</c:v>
                </c:pt>
                <c:pt idx="136">
                  <c:v>-5.4305068287253899</c:v>
                </c:pt>
                <c:pt idx="137">
                  <c:v>-5.4115471523973717</c:v>
                </c:pt>
                <c:pt idx="138">
                  <c:v>-5.6227482588811979</c:v>
                </c:pt>
                <c:pt idx="139">
                  <c:v>-5.0583581243808249</c:v>
                </c:pt>
                <c:pt idx="140">
                  <c:v>-5.0786671416203637</c:v>
                </c:pt>
                <c:pt idx="141">
                  <c:v>-4.6919556927729849</c:v>
                </c:pt>
                <c:pt idx="142">
                  <c:v>-4.5880512281759724</c:v>
                </c:pt>
                <c:pt idx="143">
                  <c:v>-3.6230315266727824</c:v>
                </c:pt>
                <c:pt idx="144">
                  <c:v>-4.6924804327952625</c:v>
                </c:pt>
                <c:pt idx="145">
                  <c:v>-5.1071983563563128</c:v>
                </c:pt>
                <c:pt idx="146">
                  <c:v>-5.1628091917440795</c:v>
                </c:pt>
                <c:pt idx="147">
                  <c:v>-4.5210044270100891</c:v>
                </c:pt>
                <c:pt idx="148">
                  <c:v>-4.1172966541265392</c:v>
                </c:pt>
                <c:pt idx="149">
                  <c:v>-3.7370207605276193</c:v>
                </c:pt>
                <c:pt idx="150">
                  <c:v>-2.7732623355409523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8-4A61-80AE-5624E4F2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9669491466208"/>
          <c:y val="0.7688285778370656"/>
          <c:w val="0.2332046412968457"/>
          <c:h val="5.728626800906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27697817029411E-2"/>
          <c:y val="3.2997895386915645E-2"/>
          <c:w val="0.95008134194331717"/>
          <c:h val="0.93408074552478693"/>
        </c:manualLayout>
      </c:layout>
      <c:lineChart>
        <c:grouping val="standard"/>
        <c:varyColors val="0"/>
        <c:ser>
          <c:idx val="0"/>
          <c:order val="0"/>
          <c:tx>
            <c:strRef>
              <c:f>cumsum!$D$1</c:f>
              <c:strCache>
                <c:ptCount val="1"/>
                <c:pt idx="0">
                  <c:v>GDP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cumsum!$D$2:$D$152</c:f>
              <c:numCache>
                <c:formatCode>General</c:formatCode>
                <c:ptCount val="151"/>
                <c:pt idx="0">
                  <c:v>0.44638090961080401</c:v>
                </c:pt>
                <c:pt idx="1">
                  <c:v>1.6394135489136341</c:v>
                </c:pt>
                <c:pt idx="2">
                  <c:v>2.7491432778052438</c:v>
                </c:pt>
                <c:pt idx="3">
                  <c:v>3.3595455795291698</c:v>
                </c:pt>
                <c:pt idx="4">
                  <c:v>5.02838082289606</c:v>
                </c:pt>
                <c:pt idx="5">
                  <c:v>6.2721070234455603</c:v>
                </c:pt>
                <c:pt idx="6">
                  <c:v>5.547560026931345</c:v>
                </c:pt>
                <c:pt idx="7">
                  <c:v>5.4113624883549178</c:v>
                </c:pt>
                <c:pt idx="8">
                  <c:v>4.1633056043068475</c:v>
                </c:pt>
                <c:pt idx="9">
                  <c:v>4.1369583454896048</c:v>
                </c:pt>
                <c:pt idx="10">
                  <c:v>5.3206462481285044</c:v>
                </c:pt>
                <c:pt idx="11">
                  <c:v>6.2256903080525241</c:v>
                </c:pt>
                <c:pt idx="12">
                  <c:v>6.3346211091364832</c:v>
                </c:pt>
                <c:pt idx="13">
                  <c:v>4.9859572046215632</c:v>
                </c:pt>
                <c:pt idx="14">
                  <c:v>3.2864691624320832</c:v>
                </c:pt>
                <c:pt idx="15">
                  <c:v>1.0056808472366132</c:v>
                </c:pt>
                <c:pt idx="16">
                  <c:v>-0.27021198501552668</c:v>
                </c:pt>
                <c:pt idx="17">
                  <c:v>5.132158115449631E-2</c:v>
                </c:pt>
                <c:pt idx="18">
                  <c:v>0.64691393916571038</c:v>
                </c:pt>
                <c:pt idx="19">
                  <c:v>1.9017651804572504</c:v>
                </c:pt>
                <c:pt idx="20">
                  <c:v>2.1178191371867796</c:v>
                </c:pt>
                <c:pt idx="21">
                  <c:v>2.5612114379760427</c:v>
                </c:pt>
                <c:pt idx="22">
                  <c:v>2.5489960519495276</c:v>
                </c:pt>
                <c:pt idx="23">
                  <c:v>1.4622790689473477</c:v>
                </c:pt>
                <c:pt idx="24">
                  <c:v>1.0254551773269507</c:v>
                </c:pt>
                <c:pt idx="25">
                  <c:v>0.2055045523392397</c:v>
                </c:pt>
                <c:pt idx="26">
                  <c:v>0.41391902451451268</c:v>
                </c:pt>
                <c:pt idx="27">
                  <c:v>0.3367208328479353</c:v>
                </c:pt>
                <c:pt idx="28">
                  <c:v>-0.62233333341344566</c:v>
                </c:pt>
                <c:pt idx="29">
                  <c:v>-0.94104771524537167</c:v>
                </c:pt>
                <c:pt idx="30">
                  <c:v>-3.4076146892145016</c:v>
                </c:pt>
                <c:pt idx="31">
                  <c:v>-6.3634216564797814</c:v>
                </c:pt>
                <c:pt idx="32">
                  <c:v>-6.7327756373214633</c:v>
                </c:pt>
                <c:pt idx="33">
                  <c:v>-5.3021400460448032</c:v>
                </c:pt>
                <c:pt idx="34">
                  <c:v>-3.8686451035343032</c:v>
                </c:pt>
                <c:pt idx="35">
                  <c:v>-3.5417737263795064</c:v>
                </c:pt>
                <c:pt idx="36">
                  <c:v>-2.5621024976762081</c:v>
                </c:pt>
                <c:pt idx="37">
                  <c:v>-3.9286930884809683</c:v>
                </c:pt>
                <c:pt idx="38">
                  <c:v>-3.9866075825714247</c:v>
                </c:pt>
                <c:pt idx="39">
                  <c:v>-3.1923759335344255</c:v>
                </c:pt>
                <c:pt idx="40">
                  <c:v>-4.3869597583325657</c:v>
                </c:pt>
                <c:pt idx="41">
                  <c:v>-5.1979179476438029</c:v>
                </c:pt>
                <c:pt idx="42">
                  <c:v>-6.9655147390938632</c:v>
                </c:pt>
                <c:pt idx="43">
                  <c:v>-6.8377228754785566</c:v>
                </c:pt>
                <c:pt idx="44">
                  <c:v>-6.5074225714580924</c:v>
                </c:pt>
                <c:pt idx="45">
                  <c:v>-5.9938079087785656</c:v>
                </c:pt>
                <c:pt idx="46">
                  <c:v>-4.6760036325089258</c:v>
                </c:pt>
                <c:pt idx="47">
                  <c:v>-4.2800922541092499</c:v>
                </c:pt>
                <c:pt idx="48">
                  <c:v>-4.1510152812977879</c:v>
                </c:pt>
                <c:pt idx="49">
                  <c:v>-4.1317000906802912</c:v>
                </c:pt>
                <c:pt idx="50">
                  <c:v>-5.2032682764040414</c:v>
                </c:pt>
                <c:pt idx="51">
                  <c:v>-4.7647507899882653</c:v>
                </c:pt>
                <c:pt idx="52">
                  <c:v>-4.2956295757598024</c:v>
                </c:pt>
                <c:pt idx="53">
                  <c:v>-3.4692542188019084</c:v>
                </c:pt>
                <c:pt idx="54">
                  <c:v>-3.6590187739378095</c:v>
                </c:pt>
                <c:pt idx="55">
                  <c:v>-2.3545006918628593</c:v>
                </c:pt>
                <c:pt idx="56">
                  <c:v>-2.4069627088262133</c:v>
                </c:pt>
                <c:pt idx="57">
                  <c:v>-2.3103614323724271</c:v>
                </c:pt>
                <c:pt idx="58">
                  <c:v>-2.7888912276513693</c:v>
                </c:pt>
                <c:pt idx="59">
                  <c:v>-1.5509918075940192</c:v>
                </c:pt>
                <c:pt idx="60">
                  <c:v>-1.0188854659614361</c:v>
                </c:pt>
                <c:pt idx="61">
                  <c:v>-0.34507435147229215</c:v>
                </c:pt>
                <c:pt idx="62">
                  <c:v>1.0238321033714879</c:v>
                </c:pt>
                <c:pt idx="63">
                  <c:v>2.0776622788814176</c:v>
                </c:pt>
                <c:pt idx="64">
                  <c:v>1.4317851364377305</c:v>
                </c:pt>
                <c:pt idx="65">
                  <c:v>1.5454484239171786</c:v>
                </c:pt>
                <c:pt idx="66">
                  <c:v>1.1298020302231306</c:v>
                </c:pt>
                <c:pt idx="67">
                  <c:v>0.78762138094397871</c:v>
                </c:pt>
                <c:pt idx="68">
                  <c:v>0.47775795784062169</c:v>
                </c:pt>
                <c:pt idx="69">
                  <c:v>1.0027652549785377</c:v>
                </c:pt>
                <c:pt idx="70">
                  <c:v>0.65924250505479776</c:v>
                </c:pt>
                <c:pt idx="71">
                  <c:v>0.90730003320767172</c:v>
                </c:pt>
                <c:pt idx="72">
                  <c:v>1.6887001719247707</c:v>
                </c:pt>
                <c:pt idx="73">
                  <c:v>1.5572523077476088</c:v>
                </c:pt>
                <c:pt idx="74">
                  <c:v>0.55495071228048887</c:v>
                </c:pt>
                <c:pt idx="75">
                  <c:v>1.0451200572207648</c:v>
                </c:pt>
                <c:pt idx="76">
                  <c:v>0.27575529253789588</c:v>
                </c:pt>
                <c:pt idx="77">
                  <c:v>-7.784078822814311E-2</c:v>
                </c:pt>
                <c:pt idx="78">
                  <c:v>-1.3831230212747132</c:v>
                </c:pt>
                <c:pt idx="79">
                  <c:v>-2.9056677528328629</c:v>
                </c:pt>
                <c:pt idx="80">
                  <c:v>-3.8987271082274377</c:v>
                </c:pt>
                <c:pt idx="81">
                  <c:v>-3.5943773425466876</c:v>
                </c:pt>
                <c:pt idx="82">
                  <c:v>-5.4075085327708976</c:v>
                </c:pt>
                <c:pt idx="83">
                  <c:v>-3.6641805095088675</c:v>
                </c:pt>
                <c:pt idx="84">
                  <c:v>-4.5780832827024511</c:v>
                </c:pt>
                <c:pt idx="85">
                  <c:v>-4.9727975721694344</c:v>
                </c:pt>
                <c:pt idx="86">
                  <c:v>-5.8826450075608516</c:v>
                </c:pt>
                <c:pt idx="87">
                  <c:v>-4.6202636870726614</c:v>
                </c:pt>
                <c:pt idx="88">
                  <c:v>-3.6002291633517913</c:v>
                </c:pt>
                <c:pt idx="89">
                  <c:v>-3.4710146082176312</c:v>
                </c:pt>
                <c:pt idx="90">
                  <c:v>-2.5178749409154895</c:v>
                </c:pt>
                <c:pt idx="91">
                  <c:v>-1.1036580579387996</c:v>
                </c:pt>
                <c:pt idx="92">
                  <c:v>-1.7537824854544026</c:v>
                </c:pt>
                <c:pt idx="93">
                  <c:v>-2.7581674849335527</c:v>
                </c:pt>
                <c:pt idx="94">
                  <c:v>-2.7732628482781925</c:v>
                </c:pt>
                <c:pt idx="95">
                  <c:v>-3.9572733608873825</c:v>
                </c:pt>
                <c:pt idx="96">
                  <c:v>-4.2988164702443301</c:v>
                </c:pt>
                <c:pt idx="97">
                  <c:v>-6.2354161869101805</c:v>
                </c:pt>
                <c:pt idx="98">
                  <c:v>-7.7432495726535908</c:v>
                </c:pt>
                <c:pt idx="99">
                  <c:v>-10.342844611086882</c:v>
                </c:pt>
                <c:pt idx="100">
                  <c:v>-9.9551375212168374</c:v>
                </c:pt>
                <c:pt idx="101">
                  <c:v>-8.897535908988937</c:v>
                </c:pt>
                <c:pt idx="102">
                  <c:v>-8.1398686905438904</c:v>
                </c:pt>
                <c:pt idx="103">
                  <c:v>-6.9041778477474001</c:v>
                </c:pt>
                <c:pt idx="104">
                  <c:v>-7.0844857086443334</c:v>
                </c:pt>
                <c:pt idx="105">
                  <c:v>-7.2950412798438053</c:v>
                </c:pt>
                <c:pt idx="106">
                  <c:v>-6.9280640965011981</c:v>
                </c:pt>
                <c:pt idx="107">
                  <c:v>-6.1902739653226035</c:v>
                </c:pt>
                <c:pt idx="108">
                  <c:v>-5.2156142886880206</c:v>
                </c:pt>
                <c:pt idx="109">
                  <c:v>-3.8522017419974004</c:v>
                </c:pt>
                <c:pt idx="110">
                  <c:v>-4.7340896650494084</c:v>
                </c:pt>
                <c:pt idx="111">
                  <c:v>-4.4812657733014367</c:v>
                </c:pt>
                <c:pt idx="112">
                  <c:v>-1.9967459405452366</c:v>
                </c:pt>
                <c:pt idx="113">
                  <c:v>-1.7685467874125647</c:v>
                </c:pt>
                <c:pt idx="114">
                  <c:v>-1.1602191939031656</c:v>
                </c:pt>
                <c:pt idx="115">
                  <c:v>-1.7821217931073945</c:v>
                </c:pt>
                <c:pt idx="116">
                  <c:v>-2.5015011140981587</c:v>
                </c:pt>
                <c:pt idx="117">
                  <c:v>-2.2277135482638255</c:v>
                </c:pt>
                <c:pt idx="118">
                  <c:v>-3.0431254534725056</c:v>
                </c:pt>
                <c:pt idx="119">
                  <c:v>-2.6704472933810148</c:v>
                </c:pt>
                <c:pt idx="120">
                  <c:v>-5.6866934824816653</c:v>
                </c:pt>
                <c:pt idx="121">
                  <c:v>-6.2452423779569166</c:v>
                </c:pt>
                <c:pt idx="122">
                  <c:v>-5.6089278422205107</c:v>
                </c:pt>
                <c:pt idx="123">
                  <c:v>-4.3175951483309802</c:v>
                </c:pt>
                <c:pt idx="124">
                  <c:v>-5.2774436638059967</c:v>
                </c:pt>
                <c:pt idx="125">
                  <c:v>-5.4604182096603759</c:v>
                </c:pt>
                <c:pt idx="126">
                  <c:v>-7.4921129802951461</c:v>
                </c:pt>
                <c:pt idx="127">
                  <c:v>-9.6384575509124168</c:v>
                </c:pt>
                <c:pt idx="128">
                  <c:v>-9.9643044928279583</c:v>
                </c:pt>
                <c:pt idx="129">
                  <c:v>-11.391324613632138</c:v>
                </c:pt>
                <c:pt idx="130">
                  <c:v>-11.864322317078878</c:v>
                </c:pt>
                <c:pt idx="131">
                  <c:v>-11.628964584565431</c:v>
                </c:pt>
                <c:pt idx="132">
                  <c:v>-10.02890328230651</c:v>
                </c:pt>
                <c:pt idx="133">
                  <c:v>-9.188509185339738</c:v>
                </c:pt>
                <c:pt idx="134">
                  <c:v>-8.053785200421018</c:v>
                </c:pt>
                <c:pt idx="135">
                  <c:v>-6.1379125309676574</c:v>
                </c:pt>
                <c:pt idx="136">
                  <c:v>-5.4305068287253899</c:v>
                </c:pt>
                <c:pt idx="137">
                  <c:v>-5.4115471523973717</c:v>
                </c:pt>
                <c:pt idx="138">
                  <c:v>-5.6227482588811979</c:v>
                </c:pt>
                <c:pt idx="139">
                  <c:v>-5.0583581243808249</c:v>
                </c:pt>
                <c:pt idx="140">
                  <c:v>-5.0786671416203637</c:v>
                </c:pt>
                <c:pt idx="141">
                  <c:v>-4.6919556927729849</c:v>
                </c:pt>
                <c:pt idx="142">
                  <c:v>-4.5880512281759724</c:v>
                </c:pt>
                <c:pt idx="143">
                  <c:v>-3.6230315266727824</c:v>
                </c:pt>
                <c:pt idx="144">
                  <c:v>-4.6924804327952625</c:v>
                </c:pt>
                <c:pt idx="145">
                  <c:v>-5.1071983563563128</c:v>
                </c:pt>
                <c:pt idx="146">
                  <c:v>-5.1628091917440795</c:v>
                </c:pt>
                <c:pt idx="147">
                  <c:v>-4.5210044270100891</c:v>
                </c:pt>
                <c:pt idx="148">
                  <c:v>-4.1172966541265392</c:v>
                </c:pt>
                <c:pt idx="149">
                  <c:v>-3.7370207605276193</c:v>
                </c:pt>
                <c:pt idx="150">
                  <c:v>-2.7732623355409523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D-416D-B86C-DCE5D453BCAC}"/>
            </c:ext>
          </c:extLst>
        </c:ser>
        <c:ser>
          <c:idx val="1"/>
          <c:order val="1"/>
          <c:tx>
            <c:strRef>
              <c:f>cumsum!$E$1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cumsum!$E$2:$E$152</c:f>
              <c:numCache>
                <c:formatCode>General</c:formatCode>
                <c:ptCount val="151"/>
                <c:pt idx="0">
                  <c:v>0.32595432649075801</c:v>
                </c:pt>
                <c:pt idx="1">
                  <c:v>0.77221689360750101</c:v>
                </c:pt>
                <c:pt idx="2">
                  <c:v>2.1122849657826208</c:v>
                </c:pt>
                <c:pt idx="3">
                  <c:v>2.2114298706179469</c:v>
                </c:pt>
                <c:pt idx="4">
                  <c:v>3.284467576133387</c:v>
                </c:pt>
                <c:pt idx="5">
                  <c:v>5.0098805320403272</c:v>
                </c:pt>
                <c:pt idx="6">
                  <c:v>5.8306973001352613</c:v>
                </c:pt>
                <c:pt idx="7">
                  <c:v>6.0141862960776731</c:v>
                </c:pt>
                <c:pt idx="8">
                  <c:v>5.6024132294125204</c:v>
                </c:pt>
                <c:pt idx="9">
                  <c:v>5.9569176410784124</c:v>
                </c:pt>
                <c:pt idx="10">
                  <c:v>5.5633599413874082</c:v>
                </c:pt>
                <c:pt idx="11">
                  <c:v>5.8590600150033323</c:v>
                </c:pt>
                <c:pt idx="12">
                  <c:v>5.4082513630434121</c:v>
                </c:pt>
                <c:pt idx="13">
                  <c:v>4.5144491305589192</c:v>
                </c:pt>
                <c:pt idx="14">
                  <c:v>4.2252213063718784</c:v>
                </c:pt>
                <c:pt idx="15">
                  <c:v>4.3941943789082458</c:v>
                </c:pt>
                <c:pt idx="16">
                  <c:v>3.6407233350110317</c:v>
                </c:pt>
                <c:pt idx="17">
                  <c:v>3.8213217054312589</c:v>
                </c:pt>
                <c:pt idx="18">
                  <c:v>2.8721900273052352</c:v>
                </c:pt>
                <c:pt idx="19">
                  <c:v>2.6821549055552554</c:v>
                </c:pt>
                <c:pt idx="20">
                  <c:v>2.0837823301330891</c:v>
                </c:pt>
                <c:pt idx="21">
                  <c:v>1.60799438002085</c:v>
                </c:pt>
                <c:pt idx="22">
                  <c:v>1.481358036342445</c:v>
                </c:pt>
                <c:pt idx="23">
                  <c:v>-0.12438613506553509</c:v>
                </c:pt>
                <c:pt idx="24">
                  <c:v>-0.54123210106476716</c:v>
                </c:pt>
                <c:pt idx="25">
                  <c:v>-1.9146964601119971</c:v>
                </c:pt>
                <c:pt idx="26">
                  <c:v>-2.2635850499921659</c:v>
                </c:pt>
                <c:pt idx="27">
                  <c:v>-3.139754862807449</c:v>
                </c:pt>
                <c:pt idx="28">
                  <c:v>-3.6492226088507449</c:v>
                </c:pt>
                <c:pt idx="29">
                  <c:v>-4.0973845057228271</c:v>
                </c:pt>
                <c:pt idx="30">
                  <c:v>-4.9529393474071775</c:v>
                </c:pt>
                <c:pt idx="31">
                  <c:v>-5.1720214354280545</c:v>
                </c:pt>
                <c:pt idx="32">
                  <c:v>-4.2827877093898623</c:v>
                </c:pt>
                <c:pt idx="33">
                  <c:v>-3.6752338687764583</c:v>
                </c:pt>
                <c:pt idx="34">
                  <c:v>-4.0017357455661964</c:v>
                </c:pt>
                <c:pt idx="35">
                  <c:v>-3.5746118314633315</c:v>
                </c:pt>
                <c:pt idx="36">
                  <c:v>-3.6101535624895882</c:v>
                </c:pt>
                <c:pt idx="37">
                  <c:v>-4.0013603434221254</c:v>
                </c:pt>
                <c:pt idx="38">
                  <c:v>-3.5236706733603724</c:v>
                </c:pt>
                <c:pt idx="39">
                  <c:v>-3.8047570591110236</c:v>
                </c:pt>
                <c:pt idx="40">
                  <c:v>-4.4046578024978231</c:v>
                </c:pt>
                <c:pt idx="41">
                  <c:v>-4.8807568482743671</c:v>
                </c:pt>
                <c:pt idx="42">
                  <c:v>-5.1488645189567412</c:v>
                </c:pt>
                <c:pt idx="43">
                  <c:v>-4.9938526411020181</c:v>
                </c:pt>
                <c:pt idx="44">
                  <c:v>-4.8192226409875429</c:v>
                </c:pt>
                <c:pt idx="45">
                  <c:v>-4.5957565804250367</c:v>
                </c:pt>
                <c:pt idx="46">
                  <c:v>-4.3532358041342913</c:v>
                </c:pt>
                <c:pt idx="47">
                  <c:v>-4.589484287919932</c:v>
                </c:pt>
                <c:pt idx="48">
                  <c:v>-4.3160190634045916</c:v>
                </c:pt>
                <c:pt idx="49">
                  <c:v>-4.0192888021741187</c:v>
                </c:pt>
                <c:pt idx="50">
                  <c:v>-4.7298154377225936</c:v>
                </c:pt>
                <c:pt idx="51">
                  <c:v>-4.1728146913020145</c:v>
                </c:pt>
                <c:pt idx="52">
                  <c:v>-4.1497979945382548</c:v>
                </c:pt>
                <c:pt idx="53">
                  <c:v>-4.0444152614586608</c:v>
                </c:pt>
                <c:pt idx="54">
                  <c:v>-3.9432846737009366</c:v>
                </c:pt>
                <c:pt idx="55">
                  <c:v>-2.9972481295603695</c:v>
                </c:pt>
                <c:pt idx="56">
                  <c:v>-3.3144500178045924</c:v>
                </c:pt>
                <c:pt idx="57">
                  <c:v>-3.2180057557764541</c:v>
                </c:pt>
                <c:pt idx="58">
                  <c:v>-3.2395895114082083</c:v>
                </c:pt>
                <c:pt idx="59">
                  <c:v>-2.3760061640578121</c:v>
                </c:pt>
                <c:pt idx="60">
                  <c:v>-2.422532811656755</c:v>
                </c:pt>
                <c:pt idx="61">
                  <c:v>-2.1090912913213131</c:v>
                </c:pt>
                <c:pt idx="62">
                  <c:v>-1.3478089914962812</c:v>
                </c:pt>
                <c:pt idx="63">
                  <c:v>-0.8147712113947092</c:v>
                </c:pt>
                <c:pt idx="64">
                  <c:v>-0.98518855444064024</c:v>
                </c:pt>
                <c:pt idx="65">
                  <c:v>-0.55452322610219218</c:v>
                </c:pt>
                <c:pt idx="66">
                  <c:v>-0.68376532870231022</c:v>
                </c:pt>
                <c:pt idx="67">
                  <c:v>-0.67161452835952506</c:v>
                </c:pt>
                <c:pt idx="68">
                  <c:v>-0.88703050549046802</c:v>
                </c:pt>
                <c:pt idx="69">
                  <c:v>-0.564003854229846</c:v>
                </c:pt>
                <c:pt idx="70">
                  <c:v>-0.899167364936721</c:v>
                </c:pt>
                <c:pt idx="71">
                  <c:v>-1.241022042571456</c:v>
                </c:pt>
                <c:pt idx="72">
                  <c:v>-1.085701691973733</c:v>
                </c:pt>
                <c:pt idx="73">
                  <c:v>-1.2743347431095731</c:v>
                </c:pt>
                <c:pt idx="74">
                  <c:v>-2.1286644354984881</c:v>
                </c:pt>
                <c:pt idx="75">
                  <c:v>-1.661852859807301</c:v>
                </c:pt>
                <c:pt idx="76">
                  <c:v>-2.2435978791166211</c:v>
                </c:pt>
                <c:pt idx="77">
                  <c:v>-2.3388251726504357</c:v>
                </c:pt>
                <c:pt idx="78">
                  <c:v>-3.3396431300146756</c:v>
                </c:pt>
                <c:pt idx="79">
                  <c:v>-3.5591220435654174</c:v>
                </c:pt>
                <c:pt idx="80">
                  <c:v>-3.9996010168510852</c:v>
                </c:pt>
                <c:pt idx="81">
                  <c:v>-3.5534443515191261</c:v>
                </c:pt>
                <c:pt idx="82">
                  <c:v>-3.810525609453133</c:v>
                </c:pt>
                <c:pt idx="83">
                  <c:v>-2.469594216385953</c:v>
                </c:pt>
                <c:pt idx="84">
                  <c:v>-2.8440034246025832</c:v>
                </c:pt>
                <c:pt idx="85">
                  <c:v>-2.5196683495015342</c:v>
                </c:pt>
                <c:pt idx="86">
                  <c:v>-3.0420954363247681</c:v>
                </c:pt>
                <c:pt idx="87">
                  <c:v>-2.1608063775170709</c:v>
                </c:pt>
                <c:pt idx="88">
                  <c:v>-1.6180125806307739</c:v>
                </c:pt>
                <c:pt idx="89">
                  <c:v>-1.2438098370042199</c:v>
                </c:pt>
                <c:pt idx="90">
                  <c:v>-0.56987402043840385</c:v>
                </c:pt>
                <c:pt idx="91">
                  <c:v>-0.26657978763706086</c:v>
                </c:pt>
                <c:pt idx="92">
                  <c:v>-0.48717431500942787</c:v>
                </c:pt>
                <c:pt idx="93">
                  <c:v>-1.1757129808958509</c:v>
                </c:pt>
                <c:pt idx="94">
                  <c:v>-1.0480641008295899</c:v>
                </c:pt>
                <c:pt idx="95">
                  <c:v>-1.5104816199041409</c:v>
                </c:pt>
                <c:pt idx="96">
                  <c:v>-2.0277357110308367</c:v>
                </c:pt>
                <c:pt idx="97">
                  <c:v>-2.8668261805912008</c:v>
                </c:pt>
                <c:pt idx="98">
                  <c:v>-3.0591456541544959</c:v>
                </c:pt>
                <c:pt idx="99">
                  <c:v>-3.0364937069993516</c:v>
                </c:pt>
                <c:pt idx="100">
                  <c:v>-2.7350863272052677</c:v>
                </c:pt>
                <c:pt idx="101">
                  <c:v>-3.0257797204516699</c:v>
                </c:pt>
                <c:pt idx="102">
                  <c:v>-2.3480348078993809</c:v>
                </c:pt>
                <c:pt idx="103">
                  <c:v>-2.0244535902098071</c:v>
                </c:pt>
                <c:pt idx="104">
                  <c:v>-1.7364673728040492</c:v>
                </c:pt>
                <c:pt idx="105">
                  <c:v>-1.3730655513493053</c:v>
                </c:pt>
                <c:pt idx="106">
                  <c:v>-0.90276162686799233</c:v>
                </c:pt>
                <c:pt idx="107">
                  <c:v>-0.85008846578831077</c:v>
                </c:pt>
                <c:pt idx="108">
                  <c:v>-0.88201124645295526</c:v>
                </c:pt>
                <c:pt idx="109">
                  <c:v>-0.16328078370872623</c:v>
                </c:pt>
                <c:pt idx="110">
                  <c:v>-1.1458160744912473</c:v>
                </c:pt>
                <c:pt idx="111">
                  <c:v>-1.6892748624556824</c:v>
                </c:pt>
                <c:pt idx="112">
                  <c:v>-0.78581939994627237</c:v>
                </c:pt>
                <c:pt idx="113">
                  <c:v>-0.53282026488048939</c:v>
                </c:pt>
                <c:pt idx="114">
                  <c:v>-7.8009218525288415E-2</c:v>
                </c:pt>
                <c:pt idx="115">
                  <c:v>-4.4172142237104216E-2</c:v>
                </c:pt>
                <c:pt idx="116">
                  <c:v>-0.88813994078145619</c:v>
                </c:pt>
                <c:pt idx="117">
                  <c:v>-0.73138652642470614</c:v>
                </c:pt>
                <c:pt idx="118">
                  <c:v>-1.2077520068672232</c:v>
                </c:pt>
                <c:pt idx="119">
                  <c:v>-0.40279191332287612</c:v>
                </c:pt>
                <c:pt idx="120">
                  <c:v>-0.80347453221883813</c:v>
                </c:pt>
                <c:pt idx="121">
                  <c:v>-1.189892892705537</c:v>
                </c:pt>
                <c:pt idx="122">
                  <c:v>-1.9525538357289109</c:v>
                </c:pt>
                <c:pt idx="123">
                  <c:v>-1.327565945167412</c:v>
                </c:pt>
                <c:pt idx="124">
                  <c:v>-2.081227661710503</c:v>
                </c:pt>
                <c:pt idx="125">
                  <c:v>-1.858436480097079</c:v>
                </c:pt>
                <c:pt idx="126">
                  <c:v>-2.0339961924171841</c:v>
                </c:pt>
                <c:pt idx="127">
                  <c:v>-3.1753631911019542</c:v>
                </c:pt>
                <c:pt idx="128">
                  <c:v>-3.0032340391215784</c:v>
                </c:pt>
                <c:pt idx="129">
                  <c:v>-3.8197091914965116</c:v>
                </c:pt>
                <c:pt idx="130">
                  <c:v>-3.3256854704541263</c:v>
                </c:pt>
                <c:pt idx="131">
                  <c:v>-4.2997807715150147</c:v>
                </c:pt>
                <c:pt idx="132">
                  <c:v>-3.7974651484232469</c:v>
                </c:pt>
                <c:pt idx="133">
                  <c:v>-4.9448167273567067</c:v>
                </c:pt>
                <c:pt idx="134">
                  <c:v>-5.3478856878737702</c:v>
                </c:pt>
                <c:pt idx="135">
                  <c:v>-5.1249427607821803</c:v>
                </c:pt>
                <c:pt idx="136">
                  <c:v>-5.2846872926282007</c:v>
                </c:pt>
                <c:pt idx="137">
                  <c:v>-5.0463543166171956</c:v>
                </c:pt>
                <c:pt idx="138">
                  <c:v>-5.3864335206090228</c:v>
                </c:pt>
                <c:pt idx="139">
                  <c:v>-5.1612958258227435</c:v>
                </c:pt>
                <c:pt idx="140">
                  <c:v>-5.2447719134917792</c:v>
                </c:pt>
                <c:pt idx="141">
                  <c:v>-4.9566560736717333</c:v>
                </c:pt>
                <c:pt idx="142">
                  <c:v>-4.8871412015443259</c:v>
                </c:pt>
                <c:pt idx="143">
                  <c:v>-3.9805135147167068</c:v>
                </c:pt>
                <c:pt idx="144">
                  <c:v>-4.2589232936315762</c:v>
                </c:pt>
                <c:pt idx="145">
                  <c:v>-4.7234652294995785</c:v>
                </c:pt>
                <c:pt idx="146">
                  <c:v>-5.0106264652582118</c:v>
                </c:pt>
                <c:pt idx="147">
                  <c:v>-5.1876070155250806</c:v>
                </c:pt>
                <c:pt idx="148">
                  <c:v>-5.6026317717915335</c:v>
                </c:pt>
                <c:pt idx="149">
                  <c:v>-5.6813810654467014</c:v>
                </c:pt>
                <c:pt idx="150">
                  <c:v>-5.3593897734636995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16D-B86C-DCE5D453BCAC}"/>
            </c:ext>
          </c:extLst>
        </c:ser>
        <c:ser>
          <c:idx val="2"/>
          <c:order val="2"/>
          <c:tx>
            <c:strRef>
              <c:f>cumsum!$F$1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cumsum!$B$2:$B$152</c:f>
              <c:numCache>
                <c:formatCode>yy</c:formatCode>
                <c:ptCount val="151"/>
                <c:pt idx="0">
                  <c:v>17714</c:v>
                </c:pt>
                <c:pt idx="1">
                  <c:v>17806</c:v>
                </c:pt>
                <c:pt idx="2">
                  <c:v>17898</c:v>
                </c:pt>
                <c:pt idx="3">
                  <c:v>17988</c:v>
                </c:pt>
                <c:pt idx="4">
                  <c:v>18079</c:v>
                </c:pt>
                <c:pt idx="5">
                  <c:v>18171</c:v>
                </c:pt>
                <c:pt idx="6">
                  <c:v>18263</c:v>
                </c:pt>
                <c:pt idx="7">
                  <c:v>18353</c:v>
                </c:pt>
                <c:pt idx="8">
                  <c:v>18444</c:v>
                </c:pt>
                <c:pt idx="9">
                  <c:v>18536</c:v>
                </c:pt>
                <c:pt idx="10">
                  <c:v>18628</c:v>
                </c:pt>
                <c:pt idx="11">
                  <c:v>18718</c:v>
                </c:pt>
                <c:pt idx="12">
                  <c:v>18809</c:v>
                </c:pt>
                <c:pt idx="13">
                  <c:v>18901</c:v>
                </c:pt>
                <c:pt idx="14">
                  <c:v>18993</c:v>
                </c:pt>
                <c:pt idx="15">
                  <c:v>19084</c:v>
                </c:pt>
                <c:pt idx="16">
                  <c:v>19175</c:v>
                </c:pt>
                <c:pt idx="17">
                  <c:v>19267</c:v>
                </c:pt>
                <c:pt idx="18">
                  <c:v>19359</c:v>
                </c:pt>
                <c:pt idx="19">
                  <c:v>19449</c:v>
                </c:pt>
                <c:pt idx="20">
                  <c:v>19540</c:v>
                </c:pt>
                <c:pt idx="21">
                  <c:v>19632</c:v>
                </c:pt>
                <c:pt idx="22">
                  <c:v>19724</c:v>
                </c:pt>
                <c:pt idx="23">
                  <c:v>19814</c:v>
                </c:pt>
                <c:pt idx="24">
                  <c:v>19905</c:v>
                </c:pt>
                <c:pt idx="25">
                  <c:v>19997</c:v>
                </c:pt>
                <c:pt idx="26">
                  <c:v>20089</c:v>
                </c:pt>
                <c:pt idx="27">
                  <c:v>20179</c:v>
                </c:pt>
                <c:pt idx="28">
                  <c:v>20270</c:v>
                </c:pt>
                <c:pt idx="29">
                  <c:v>20362</c:v>
                </c:pt>
                <c:pt idx="30">
                  <c:v>20454</c:v>
                </c:pt>
                <c:pt idx="31">
                  <c:v>20545</c:v>
                </c:pt>
                <c:pt idx="32">
                  <c:v>20636</c:v>
                </c:pt>
                <c:pt idx="33">
                  <c:v>20728</c:v>
                </c:pt>
                <c:pt idx="34">
                  <c:v>20820</c:v>
                </c:pt>
                <c:pt idx="35">
                  <c:v>20910</c:v>
                </c:pt>
                <c:pt idx="36">
                  <c:v>21001</c:v>
                </c:pt>
                <c:pt idx="37">
                  <c:v>21093</c:v>
                </c:pt>
                <c:pt idx="38">
                  <c:v>21185</c:v>
                </c:pt>
                <c:pt idx="39">
                  <c:v>21275</c:v>
                </c:pt>
                <c:pt idx="40">
                  <c:v>21366</c:v>
                </c:pt>
                <c:pt idx="41">
                  <c:v>21458</c:v>
                </c:pt>
                <c:pt idx="42">
                  <c:v>21550</c:v>
                </c:pt>
                <c:pt idx="43">
                  <c:v>21640</c:v>
                </c:pt>
                <c:pt idx="44">
                  <c:v>21731</c:v>
                </c:pt>
                <c:pt idx="45">
                  <c:v>21823</c:v>
                </c:pt>
                <c:pt idx="46">
                  <c:v>21915</c:v>
                </c:pt>
                <c:pt idx="47">
                  <c:v>22006</c:v>
                </c:pt>
                <c:pt idx="48">
                  <c:v>22097</c:v>
                </c:pt>
                <c:pt idx="49">
                  <c:v>22189</c:v>
                </c:pt>
                <c:pt idx="50">
                  <c:v>22281</c:v>
                </c:pt>
                <c:pt idx="51">
                  <c:v>22371</c:v>
                </c:pt>
                <c:pt idx="52">
                  <c:v>22462</c:v>
                </c:pt>
                <c:pt idx="53">
                  <c:v>22554</c:v>
                </c:pt>
                <c:pt idx="54">
                  <c:v>22646</c:v>
                </c:pt>
                <c:pt idx="55">
                  <c:v>22736</c:v>
                </c:pt>
                <c:pt idx="56">
                  <c:v>22827</c:v>
                </c:pt>
                <c:pt idx="57">
                  <c:v>22919</c:v>
                </c:pt>
                <c:pt idx="58">
                  <c:v>23011</c:v>
                </c:pt>
                <c:pt idx="59">
                  <c:v>23101</c:v>
                </c:pt>
                <c:pt idx="60">
                  <c:v>23192</c:v>
                </c:pt>
                <c:pt idx="61">
                  <c:v>23284</c:v>
                </c:pt>
                <c:pt idx="62">
                  <c:v>23376</c:v>
                </c:pt>
                <c:pt idx="63">
                  <c:v>23467</c:v>
                </c:pt>
                <c:pt idx="64">
                  <c:v>23558</c:v>
                </c:pt>
                <c:pt idx="65">
                  <c:v>23650</c:v>
                </c:pt>
                <c:pt idx="66">
                  <c:v>23742</c:v>
                </c:pt>
                <c:pt idx="67">
                  <c:v>23832</c:v>
                </c:pt>
                <c:pt idx="68">
                  <c:v>23923</c:v>
                </c:pt>
                <c:pt idx="69">
                  <c:v>24015</c:v>
                </c:pt>
                <c:pt idx="70">
                  <c:v>24107</c:v>
                </c:pt>
                <c:pt idx="71">
                  <c:v>24197</c:v>
                </c:pt>
                <c:pt idx="72">
                  <c:v>24288</c:v>
                </c:pt>
                <c:pt idx="73">
                  <c:v>24380</c:v>
                </c:pt>
                <c:pt idx="74">
                  <c:v>24472</c:v>
                </c:pt>
                <c:pt idx="75">
                  <c:v>24562</c:v>
                </c:pt>
                <c:pt idx="76">
                  <c:v>24653</c:v>
                </c:pt>
                <c:pt idx="77">
                  <c:v>24745</c:v>
                </c:pt>
                <c:pt idx="78">
                  <c:v>24837</c:v>
                </c:pt>
                <c:pt idx="79">
                  <c:v>24928</c:v>
                </c:pt>
                <c:pt idx="80">
                  <c:v>25019</c:v>
                </c:pt>
                <c:pt idx="81">
                  <c:v>25111</c:v>
                </c:pt>
                <c:pt idx="82">
                  <c:v>25203</c:v>
                </c:pt>
                <c:pt idx="83">
                  <c:v>25293</c:v>
                </c:pt>
                <c:pt idx="84">
                  <c:v>25384</c:v>
                </c:pt>
                <c:pt idx="85">
                  <c:v>25476</c:v>
                </c:pt>
                <c:pt idx="86">
                  <c:v>25568</c:v>
                </c:pt>
                <c:pt idx="87">
                  <c:v>25658</c:v>
                </c:pt>
                <c:pt idx="88">
                  <c:v>25749</c:v>
                </c:pt>
                <c:pt idx="89">
                  <c:v>25841</c:v>
                </c:pt>
                <c:pt idx="90">
                  <c:v>25933</c:v>
                </c:pt>
                <c:pt idx="91">
                  <c:v>26023</c:v>
                </c:pt>
                <c:pt idx="92">
                  <c:v>26114</c:v>
                </c:pt>
                <c:pt idx="93">
                  <c:v>26206</c:v>
                </c:pt>
                <c:pt idx="94">
                  <c:v>26298</c:v>
                </c:pt>
                <c:pt idx="95">
                  <c:v>26389</c:v>
                </c:pt>
                <c:pt idx="96">
                  <c:v>26480</c:v>
                </c:pt>
                <c:pt idx="97">
                  <c:v>26572</c:v>
                </c:pt>
                <c:pt idx="98">
                  <c:v>26664</c:v>
                </c:pt>
                <c:pt idx="99">
                  <c:v>26754</c:v>
                </c:pt>
                <c:pt idx="100">
                  <c:v>26845</c:v>
                </c:pt>
                <c:pt idx="101">
                  <c:v>26937</c:v>
                </c:pt>
                <c:pt idx="102">
                  <c:v>27029</c:v>
                </c:pt>
                <c:pt idx="103">
                  <c:v>27119</c:v>
                </c:pt>
                <c:pt idx="104">
                  <c:v>27210</c:v>
                </c:pt>
                <c:pt idx="105">
                  <c:v>27302</c:v>
                </c:pt>
                <c:pt idx="106">
                  <c:v>27394</c:v>
                </c:pt>
                <c:pt idx="107">
                  <c:v>27484</c:v>
                </c:pt>
                <c:pt idx="108">
                  <c:v>27575</c:v>
                </c:pt>
                <c:pt idx="109">
                  <c:v>27667</c:v>
                </c:pt>
                <c:pt idx="110">
                  <c:v>27759</c:v>
                </c:pt>
                <c:pt idx="111">
                  <c:v>27850</c:v>
                </c:pt>
                <c:pt idx="112">
                  <c:v>27941</c:v>
                </c:pt>
                <c:pt idx="113">
                  <c:v>28033</c:v>
                </c:pt>
                <c:pt idx="114">
                  <c:v>28125</c:v>
                </c:pt>
                <c:pt idx="115">
                  <c:v>28215</c:v>
                </c:pt>
                <c:pt idx="116">
                  <c:v>28306</c:v>
                </c:pt>
                <c:pt idx="117">
                  <c:v>28398</c:v>
                </c:pt>
                <c:pt idx="118">
                  <c:v>28490</c:v>
                </c:pt>
                <c:pt idx="119">
                  <c:v>28580</c:v>
                </c:pt>
                <c:pt idx="120">
                  <c:v>28671</c:v>
                </c:pt>
                <c:pt idx="121">
                  <c:v>28763</c:v>
                </c:pt>
                <c:pt idx="122">
                  <c:v>28855</c:v>
                </c:pt>
                <c:pt idx="123">
                  <c:v>28945</c:v>
                </c:pt>
                <c:pt idx="124">
                  <c:v>29036</c:v>
                </c:pt>
                <c:pt idx="125">
                  <c:v>29128</c:v>
                </c:pt>
                <c:pt idx="126">
                  <c:v>29220</c:v>
                </c:pt>
                <c:pt idx="127">
                  <c:v>29311</c:v>
                </c:pt>
                <c:pt idx="128">
                  <c:v>29402</c:v>
                </c:pt>
                <c:pt idx="129">
                  <c:v>29494</c:v>
                </c:pt>
                <c:pt idx="130">
                  <c:v>29586</c:v>
                </c:pt>
                <c:pt idx="131">
                  <c:v>29676</c:v>
                </c:pt>
                <c:pt idx="132">
                  <c:v>29767</c:v>
                </c:pt>
                <c:pt idx="133">
                  <c:v>29859</c:v>
                </c:pt>
                <c:pt idx="134">
                  <c:v>29951</c:v>
                </c:pt>
                <c:pt idx="135">
                  <c:v>30041</c:v>
                </c:pt>
                <c:pt idx="136">
                  <c:v>30132</c:v>
                </c:pt>
                <c:pt idx="137">
                  <c:v>30224</c:v>
                </c:pt>
                <c:pt idx="138">
                  <c:v>30316</c:v>
                </c:pt>
                <c:pt idx="139">
                  <c:v>30406</c:v>
                </c:pt>
                <c:pt idx="140">
                  <c:v>30497</c:v>
                </c:pt>
                <c:pt idx="141">
                  <c:v>30589</c:v>
                </c:pt>
                <c:pt idx="142">
                  <c:v>30681</c:v>
                </c:pt>
                <c:pt idx="143">
                  <c:v>30772</c:v>
                </c:pt>
                <c:pt idx="144">
                  <c:v>30863</c:v>
                </c:pt>
                <c:pt idx="145">
                  <c:v>30955</c:v>
                </c:pt>
                <c:pt idx="146">
                  <c:v>31047</c:v>
                </c:pt>
                <c:pt idx="147">
                  <c:v>31137</c:v>
                </c:pt>
                <c:pt idx="148">
                  <c:v>31228</c:v>
                </c:pt>
                <c:pt idx="149">
                  <c:v>31320</c:v>
                </c:pt>
                <c:pt idx="150">
                  <c:v>31412</c:v>
                </c:pt>
              </c:numCache>
            </c:numRef>
          </c:cat>
          <c:val>
            <c:numRef>
              <c:f>cumsum!$F$2:$F$152</c:f>
              <c:numCache>
                <c:formatCode>General</c:formatCode>
                <c:ptCount val="151"/>
                <c:pt idx="0">
                  <c:v>0.120426583120047</c:v>
                </c:pt>
                <c:pt idx="1">
                  <c:v>0.8671966553061381</c:v>
                </c:pt>
                <c:pt idx="2">
                  <c:v>0.6368583120226311</c:v>
                </c:pt>
                <c:pt idx="3">
                  <c:v>1.148115708911231</c:v>
                </c:pt>
                <c:pt idx="4">
                  <c:v>1.7439132467626779</c:v>
                </c:pt>
                <c:pt idx="5">
                  <c:v>1.2622264914052419</c:v>
                </c:pt>
                <c:pt idx="6">
                  <c:v>-0.28313727320390814</c:v>
                </c:pt>
                <c:pt idx="7">
                  <c:v>-0.60282380772274713</c:v>
                </c:pt>
                <c:pt idx="8">
                  <c:v>-1.4391076251056591</c:v>
                </c:pt>
                <c:pt idx="9">
                  <c:v>-1.8199592955887942</c:v>
                </c:pt>
                <c:pt idx="10">
                  <c:v>-0.24271369325889425</c:v>
                </c:pt>
                <c:pt idx="11">
                  <c:v>0.36663029304920181</c:v>
                </c:pt>
                <c:pt idx="12">
                  <c:v>0.92636974609308176</c:v>
                </c:pt>
                <c:pt idx="13">
                  <c:v>0.47150807406264977</c:v>
                </c:pt>
                <c:pt idx="14">
                  <c:v>-0.93875214393979012</c:v>
                </c:pt>
                <c:pt idx="15">
                  <c:v>-3.3885135316716299</c:v>
                </c:pt>
                <c:pt idx="16">
                  <c:v>-3.9109353200265531</c:v>
                </c:pt>
                <c:pt idx="17">
                  <c:v>-3.7700001242767569</c:v>
                </c:pt>
                <c:pt idx="18">
                  <c:v>-2.2252760881395171</c:v>
                </c:pt>
                <c:pt idx="19">
                  <c:v>-0.78038972509799698</c:v>
                </c:pt>
                <c:pt idx="20">
                  <c:v>3.4036807053698048E-2</c:v>
                </c:pt>
                <c:pt idx="21">
                  <c:v>0.95321705795520006</c:v>
                </c:pt>
                <c:pt idx="22">
                  <c:v>1.0676380156070902</c:v>
                </c:pt>
                <c:pt idx="23">
                  <c:v>1.5866652040128841</c:v>
                </c:pt>
                <c:pt idx="24">
                  <c:v>1.5666872783917194</c:v>
                </c:pt>
                <c:pt idx="25">
                  <c:v>2.1202010124512354</c:v>
                </c:pt>
                <c:pt idx="26">
                  <c:v>2.6775040745066772</c:v>
                </c:pt>
                <c:pt idx="27">
                  <c:v>3.4764756956553833</c:v>
                </c:pt>
                <c:pt idx="28">
                  <c:v>3.0268892754372985</c:v>
                </c:pt>
                <c:pt idx="29">
                  <c:v>3.1563367904774555</c:v>
                </c:pt>
                <c:pt idx="30">
                  <c:v>1.5453246581926756</c:v>
                </c:pt>
                <c:pt idx="31">
                  <c:v>-1.1914002210517245</c:v>
                </c:pt>
                <c:pt idx="32">
                  <c:v>-2.4499879279315948</c:v>
                </c:pt>
                <c:pt idx="33">
                  <c:v>-1.626906177268344</c:v>
                </c:pt>
                <c:pt idx="34">
                  <c:v>0.13309064203189602</c:v>
                </c:pt>
                <c:pt idx="35">
                  <c:v>3.283810508382802E-2</c:v>
                </c:pt>
                <c:pt idx="36">
                  <c:v>1.0480510648133781</c:v>
                </c:pt>
                <c:pt idx="37">
                  <c:v>7.2667254941156112E-2</c:v>
                </c:pt>
                <c:pt idx="38">
                  <c:v>-0.4629369092110529</c:v>
                </c:pt>
                <c:pt idx="39">
                  <c:v>0.61238112557659719</c:v>
                </c:pt>
                <c:pt idx="40">
                  <c:v>1.7698044165256221E-2</c:v>
                </c:pt>
                <c:pt idx="41">
                  <c:v>-0.31716109936943676</c:v>
                </c:pt>
                <c:pt idx="42">
                  <c:v>-1.8166502201371166</c:v>
                </c:pt>
                <c:pt idx="43">
                  <c:v>-1.8438702343765332</c:v>
                </c:pt>
                <c:pt idx="44">
                  <c:v>-1.6881999304705442</c:v>
                </c:pt>
                <c:pt idx="45">
                  <c:v>-1.3980513283535232</c:v>
                </c:pt>
                <c:pt idx="46">
                  <c:v>-0.32276782837462314</c:v>
                </c:pt>
                <c:pt idx="47">
                  <c:v>0.3093920338106948</c:v>
                </c:pt>
                <c:pt idx="48">
                  <c:v>0.16500378210681679</c:v>
                </c:pt>
                <c:pt idx="49">
                  <c:v>-0.1124112885061602</c:v>
                </c:pt>
                <c:pt idx="50">
                  <c:v>-0.47345283868143118</c:v>
                </c:pt>
                <c:pt idx="51">
                  <c:v>-0.5919360986862342</c:v>
                </c:pt>
                <c:pt idx="52">
                  <c:v>-0.14583158122153023</c:v>
                </c:pt>
                <c:pt idx="53">
                  <c:v>0.57516104265676971</c:v>
                </c:pt>
                <c:pt idx="54">
                  <c:v>0.2842658997631447</c:v>
                </c:pt>
                <c:pt idx="55">
                  <c:v>0.64274743769752263</c:v>
                </c:pt>
                <c:pt idx="56">
                  <c:v>0.90748730897839169</c:v>
                </c:pt>
                <c:pt idx="57">
                  <c:v>0.90764432340403967</c:v>
                </c:pt>
                <c:pt idx="58">
                  <c:v>0.45069828375685267</c:v>
                </c:pt>
                <c:pt idx="59">
                  <c:v>0.82501435646380461</c:v>
                </c:pt>
                <c:pt idx="60">
                  <c:v>1.4036473456953316</c:v>
                </c:pt>
                <c:pt idx="61">
                  <c:v>1.7640169398490335</c:v>
                </c:pt>
                <c:pt idx="62">
                  <c:v>2.3716410948677833</c:v>
                </c:pt>
                <c:pt idx="63">
                  <c:v>2.8924334902761384</c:v>
                </c:pt>
                <c:pt idx="64">
                  <c:v>2.4169736908783825</c:v>
                </c:pt>
                <c:pt idx="65">
                  <c:v>2.0999716500193824</c:v>
                </c:pt>
                <c:pt idx="66">
                  <c:v>1.8135673589254513</c:v>
                </c:pt>
                <c:pt idx="67">
                  <c:v>1.4592359093035143</c:v>
                </c:pt>
                <c:pt idx="68">
                  <c:v>1.3647884633311003</c:v>
                </c:pt>
                <c:pt idx="69">
                  <c:v>1.5667691092083942</c:v>
                </c:pt>
                <c:pt idx="70">
                  <c:v>1.5584098699915288</c:v>
                </c:pt>
                <c:pt idx="71">
                  <c:v>2.1483220757791388</c:v>
                </c:pt>
                <c:pt idx="72">
                  <c:v>2.7744018638985146</c:v>
                </c:pt>
                <c:pt idx="73">
                  <c:v>2.8315870508571934</c:v>
                </c:pt>
                <c:pt idx="74">
                  <c:v>2.6836151477789936</c:v>
                </c:pt>
                <c:pt idx="75">
                  <c:v>2.7069729170280823</c:v>
                </c:pt>
                <c:pt idx="76">
                  <c:v>2.5193531716545334</c:v>
                </c:pt>
                <c:pt idx="77">
                  <c:v>2.2609843844223083</c:v>
                </c:pt>
                <c:pt idx="78">
                  <c:v>1.9565201087399813</c:v>
                </c:pt>
                <c:pt idx="79">
                  <c:v>0.65345429073258132</c:v>
                </c:pt>
                <c:pt idx="80">
                  <c:v>0.10087390862367429</c:v>
                </c:pt>
                <c:pt idx="81">
                  <c:v>-4.0932991027533699E-2</c:v>
                </c:pt>
                <c:pt idx="82">
                  <c:v>-1.5969829233177337</c:v>
                </c:pt>
                <c:pt idx="83">
                  <c:v>-1.1945862931228848</c:v>
                </c:pt>
                <c:pt idx="84">
                  <c:v>-1.7340798580998387</c:v>
                </c:pt>
                <c:pt idx="85">
                  <c:v>-2.4531292226678705</c:v>
                </c:pt>
                <c:pt idx="86">
                  <c:v>-2.8405495712360533</c:v>
                </c:pt>
                <c:pt idx="87">
                  <c:v>-2.4594573095555652</c:v>
                </c:pt>
                <c:pt idx="88">
                  <c:v>-1.9822165827209932</c:v>
                </c:pt>
                <c:pt idx="89">
                  <c:v>-2.2272047712133873</c:v>
                </c:pt>
                <c:pt idx="90">
                  <c:v>-1.9480009204770614</c:v>
                </c:pt>
                <c:pt idx="91">
                  <c:v>-0.83707827030172144</c:v>
                </c:pt>
                <c:pt idx="92">
                  <c:v>-1.2666081704449583</c:v>
                </c:pt>
                <c:pt idx="93">
                  <c:v>-1.5824545040376843</c:v>
                </c:pt>
                <c:pt idx="94">
                  <c:v>-1.7251987474485853</c:v>
                </c:pt>
                <c:pt idx="95">
                  <c:v>-2.4467917409832234</c:v>
                </c:pt>
                <c:pt idx="96">
                  <c:v>-2.2710807592134752</c:v>
                </c:pt>
                <c:pt idx="97">
                  <c:v>-3.3685900063189553</c:v>
                </c:pt>
                <c:pt idx="98">
                  <c:v>-4.6841039184990754</c:v>
                </c:pt>
                <c:pt idx="99">
                  <c:v>-7.3063509040875152</c:v>
                </c:pt>
                <c:pt idx="100">
                  <c:v>-7.2200511940115542</c:v>
                </c:pt>
                <c:pt idx="101">
                  <c:v>-5.8717561885372547</c:v>
                </c:pt>
                <c:pt idx="102">
                  <c:v>-5.7918338826444957</c:v>
                </c:pt>
                <c:pt idx="103">
                  <c:v>-4.8797242575375801</c:v>
                </c:pt>
                <c:pt idx="104">
                  <c:v>-5.3480183358402709</c:v>
                </c:pt>
                <c:pt idx="105">
                  <c:v>-5.9219757284944858</c:v>
                </c:pt>
                <c:pt idx="106">
                  <c:v>-6.0253024696331909</c:v>
                </c:pt>
                <c:pt idx="107">
                  <c:v>-5.3401854995342779</c:v>
                </c:pt>
                <c:pt idx="108">
                  <c:v>-4.3336030422350476</c:v>
                </c:pt>
                <c:pt idx="109">
                  <c:v>-3.6889209582886564</c:v>
                </c:pt>
                <c:pt idx="110">
                  <c:v>-3.5882735905581424</c:v>
                </c:pt>
                <c:pt idx="111">
                  <c:v>-2.7919909108457355</c:v>
                </c:pt>
                <c:pt idx="112">
                  <c:v>-1.2109265405989456</c:v>
                </c:pt>
                <c:pt idx="113">
                  <c:v>-1.2357265225320559</c:v>
                </c:pt>
                <c:pt idx="114">
                  <c:v>-1.082209975377858</c:v>
                </c:pt>
                <c:pt idx="115">
                  <c:v>-1.7379496508702719</c:v>
                </c:pt>
                <c:pt idx="116">
                  <c:v>-1.6133611733166848</c:v>
                </c:pt>
                <c:pt idx="117">
                  <c:v>-1.4963270218391018</c:v>
                </c:pt>
                <c:pt idx="118">
                  <c:v>-1.8353734466052649</c:v>
                </c:pt>
                <c:pt idx="119">
                  <c:v>-2.267655380058121</c:v>
                </c:pt>
                <c:pt idx="120">
                  <c:v>-4.8832189502628109</c:v>
                </c:pt>
                <c:pt idx="121">
                  <c:v>-5.0553494852513632</c:v>
                </c:pt>
                <c:pt idx="122">
                  <c:v>-3.6563740064915833</c:v>
                </c:pt>
                <c:pt idx="123">
                  <c:v>-2.9900292031635574</c:v>
                </c:pt>
                <c:pt idx="124">
                  <c:v>-3.1962160020954835</c:v>
                </c:pt>
                <c:pt idx="125">
                  <c:v>-3.6019817295632865</c:v>
                </c:pt>
                <c:pt idx="126">
                  <c:v>-5.4581167878779464</c:v>
                </c:pt>
                <c:pt idx="127">
                  <c:v>-6.4630943598104462</c:v>
                </c:pt>
                <c:pt idx="128">
                  <c:v>-6.9610704537063643</c:v>
                </c:pt>
                <c:pt idx="129">
                  <c:v>-7.5716154221356113</c:v>
                </c:pt>
                <c:pt idx="130">
                  <c:v>-8.5386368466247369</c:v>
                </c:pt>
                <c:pt idx="131">
                  <c:v>-7.3291838130503972</c:v>
                </c:pt>
                <c:pt idx="132">
                  <c:v>-6.2314381338832474</c:v>
                </c:pt>
                <c:pt idx="133">
                  <c:v>-4.2436924579830073</c:v>
                </c:pt>
                <c:pt idx="134">
                  <c:v>-2.7058995125472274</c:v>
                </c:pt>
                <c:pt idx="135">
                  <c:v>-1.0129697701854574</c:v>
                </c:pt>
                <c:pt idx="136">
                  <c:v>-0.14581953609716947</c:v>
                </c:pt>
                <c:pt idx="137">
                  <c:v>-0.36519283578015649</c:v>
                </c:pt>
                <c:pt idx="138">
                  <c:v>-0.23631473827215549</c:v>
                </c:pt>
                <c:pt idx="139">
                  <c:v>0.10293770144193853</c:v>
                </c:pt>
                <c:pt idx="140">
                  <c:v>0.16610477187143485</c:v>
                </c:pt>
                <c:pt idx="141">
                  <c:v>0.26470038089876768</c:v>
                </c:pt>
                <c:pt idx="142">
                  <c:v>0.29908997336837256</c:v>
                </c:pt>
                <c:pt idx="143">
                  <c:v>0.35748198804394316</c:v>
                </c:pt>
                <c:pt idx="144">
                  <c:v>-0.4335571391636639</c:v>
                </c:pt>
                <c:pt idx="145">
                  <c:v>-0.3837331268567124</c:v>
                </c:pt>
                <c:pt idx="146">
                  <c:v>-0.15218272648584641</c:v>
                </c:pt>
                <c:pt idx="147">
                  <c:v>0.66660258851501164</c:v>
                </c:pt>
                <c:pt idx="148">
                  <c:v>1.4853351176650147</c:v>
                </c:pt>
                <c:pt idx="149">
                  <c:v>1.9443603049191027</c:v>
                </c:pt>
                <c:pt idx="150">
                  <c:v>2.5861274379227677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16D-B86C-DCE5D453BCAC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cumsum!$C$2:$C$152</c:f>
              <c:numCache>
                <c:formatCode>0_ </c:formatCode>
                <c:ptCount val="151"/>
                <c:pt idx="0">
                  <c:v>-9.9920072216264089E-16</c:v>
                </c:pt>
                <c:pt idx="1">
                  <c:v>-5.1070259132757201E-15</c:v>
                </c:pt>
                <c:pt idx="2">
                  <c:v>-7.9936057773011271E-15</c:v>
                </c:pt>
                <c:pt idx="3">
                  <c:v>-8.4376949871511897E-15</c:v>
                </c:pt>
                <c:pt idx="4">
                  <c:v>0</c:v>
                </c:pt>
                <c:pt idx="5">
                  <c:v>-8.8817841970012523E-15</c:v>
                </c:pt>
                <c:pt idx="6">
                  <c:v>-7.9936057773011271E-15</c:v>
                </c:pt>
                <c:pt idx="7">
                  <c:v>-7.9936057773011271E-15</c:v>
                </c:pt>
                <c:pt idx="8">
                  <c:v>-1.4210854715202004E-14</c:v>
                </c:pt>
                <c:pt idx="9">
                  <c:v>-1.3322676295501878E-14</c:v>
                </c:pt>
                <c:pt idx="10">
                  <c:v>-9.7699626167013776E-15</c:v>
                </c:pt>
                <c:pt idx="11">
                  <c:v>-9.7699626167013776E-15</c:v>
                </c:pt>
                <c:pt idx="12">
                  <c:v>-1.0658141036401503E-14</c:v>
                </c:pt>
                <c:pt idx="13">
                  <c:v>0</c:v>
                </c:pt>
                <c:pt idx="14">
                  <c:v>-5.3290705182007514E-15</c:v>
                </c:pt>
                <c:pt idx="15">
                  <c:v>-2.6645352591003757E-15</c:v>
                </c:pt>
                <c:pt idx="16">
                  <c:v>-5.3290705182007514E-15</c:v>
                </c:pt>
                <c:pt idx="17">
                  <c:v>-5.7176485768195562E-15</c:v>
                </c:pt>
                <c:pt idx="18">
                  <c:v>-7.7715611723760958E-15</c:v>
                </c:pt>
                <c:pt idx="19">
                  <c:v>-7.9936057773011271E-15</c:v>
                </c:pt>
                <c:pt idx="20">
                  <c:v>-7.5495165674510645E-15</c:v>
                </c:pt>
                <c:pt idx="21">
                  <c:v>-7.5495165674510645E-15</c:v>
                </c:pt>
                <c:pt idx="22">
                  <c:v>-7.5495165674510645E-15</c:v>
                </c:pt>
                <c:pt idx="23">
                  <c:v>0</c:v>
                </c:pt>
                <c:pt idx="24">
                  <c:v>0</c:v>
                </c:pt>
                <c:pt idx="25">
                  <c:v>1.4432899320127035E-15</c:v>
                </c:pt>
                <c:pt idx="26">
                  <c:v>1.4432899320127035E-15</c:v>
                </c:pt>
                <c:pt idx="27">
                  <c:v>9.9920072216264089E-16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-1.1546319456101628E-14</c:v>
                </c:pt>
                <c:pt idx="47">
                  <c:v>-1.2434497875801753E-14</c:v>
                </c:pt>
                <c:pt idx="48">
                  <c:v>-1.3322676295501878E-14</c:v>
                </c:pt>
                <c:pt idx="49">
                  <c:v>-1.2434497875801753E-14</c:v>
                </c:pt>
                <c:pt idx="50">
                  <c:v>-1.6875389974302379E-14</c:v>
                </c:pt>
                <c:pt idx="51">
                  <c:v>-1.6875389974302379E-14</c:v>
                </c:pt>
                <c:pt idx="52">
                  <c:v>-1.7763568394002505E-14</c:v>
                </c:pt>
                <c:pt idx="53">
                  <c:v>-1.7319479184152442E-14</c:v>
                </c:pt>
                <c:pt idx="54">
                  <c:v>-1.7763568394002505E-14</c:v>
                </c:pt>
                <c:pt idx="55">
                  <c:v>-1.2434497875801753E-14</c:v>
                </c:pt>
                <c:pt idx="56">
                  <c:v>-1.2878587085651816E-14</c:v>
                </c:pt>
                <c:pt idx="57">
                  <c:v>-1.2434497875801753E-14</c:v>
                </c:pt>
                <c:pt idx="58">
                  <c:v>-1.3766765505351941E-14</c:v>
                </c:pt>
                <c:pt idx="59">
                  <c:v>-1.1768364061026659E-14</c:v>
                </c:pt>
                <c:pt idx="60">
                  <c:v>-1.2656542480726785E-14</c:v>
                </c:pt>
                <c:pt idx="61">
                  <c:v>-1.2545520178264269E-14</c:v>
                </c:pt>
                <c:pt idx="62">
                  <c:v>-1.4210854715202004E-14</c:v>
                </c:pt>
                <c:pt idx="63">
                  <c:v>-1.1546319456101628E-14</c:v>
                </c:pt>
                <c:pt idx="64">
                  <c:v>-1.1768364061026659E-14</c:v>
                </c:pt>
                <c:pt idx="65">
                  <c:v>-1.1546319456101628E-14</c:v>
                </c:pt>
                <c:pt idx="66">
                  <c:v>-1.0436096431476471E-14</c:v>
                </c:pt>
                <c:pt idx="67">
                  <c:v>-1.0547118733938987E-14</c:v>
                </c:pt>
                <c:pt idx="68">
                  <c:v>-1.0547118733938987E-14</c:v>
                </c:pt>
                <c:pt idx="69">
                  <c:v>-1.0436096431476471E-14</c:v>
                </c:pt>
                <c:pt idx="70">
                  <c:v>-9.9920072216264089E-15</c:v>
                </c:pt>
                <c:pt idx="71">
                  <c:v>-1.1102230246251565E-14</c:v>
                </c:pt>
                <c:pt idx="72">
                  <c:v>-1.0880185641326534E-14</c:v>
                </c:pt>
                <c:pt idx="73">
                  <c:v>-1.1546319456101628E-14</c:v>
                </c:pt>
                <c:pt idx="74">
                  <c:v>-1.6653345369377348E-14</c:v>
                </c:pt>
                <c:pt idx="75">
                  <c:v>-1.6431300764452317E-14</c:v>
                </c:pt>
                <c:pt idx="76">
                  <c:v>-1.6431300764452317E-14</c:v>
                </c:pt>
                <c:pt idx="77">
                  <c:v>-1.5765166949677223E-14</c:v>
                </c:pt>
                <c:pt idx="78">
                  <c:v>-1.8873791418627661E-14</c:v>
                </c:pt>
                <c:pt idx="79">
                  <c:v>-2.6645352591003757E-14</c:v>
                </c:pt>
                <c:pt idx="80">
                  <c:v>-2.6645352591003757E-14</c:v>
                </c:pt>
                <c:pt idx="81">
                  <c:v>-2.7977620220553945E-14</c:v>
                </c:pt>
                <c:pt idx="82">
                  <c:v>-3.1086244689504383E-14</c:v>
                </c:pt>
                <c:pt idx="83">
                  <c:v>-2.9753977059954195E-14</c:v>
                </c:pt>
                <c:pt idx="84">
                  <c:v>-2.9309887850104133E-14</c:v>
                </c:pt>
                <c:pt idx="85">
                  <c:v>-2.9309887850104133E-14</c:v>
                </c:pt>
                <c:pt idx="86">
                  <c:v>-3.0198066269804258E-14</c:v>
                </c:pt>
                <c:pt idx="87">
                  <c:v>-2.4868995751603507E-14</c:v>
                </c:pt>
                <c:pt idx="88">
                  <c:v>-2.3980817331903381E-14</c:v>
                </c:pt>
                <c:pt idx="89">
                  <c:v>-2.3980817331903381E-14</c:v>
                </c:pt>
                <c:pt idx="90">
                  <c:v>-2.3980817331903381E-14</c:v>
                </c:pt>
                <c:pt idx="91">
                  <c:v>-1.7319479184152442E-14</c:v>
                </c:pt>
                <c:pt idx="92">
                  <c:v>-1.6431300764452317E-14</c:v>
                </c:pt>
                <c:pt idx="93">
                  <c:v>-1.7319479184152442E-14</c:v>
                </c:pt>
                <c:pt idx="94">
                  <c:v>-1.7319479184152442E-14</c:v>
                </c:pt>
                <c:pt idx="95">
                  <c:v>-1.8207657603852567E-14</c:v>
                </c:pt>
                <c:pt idx="96">
                  <c:v>-1.865174681370263E-14</c:v>
                </c:pt>
                <c:pt idx="97">
                  <c:v>-2.4868995751603507E-14</c:v>
                </c:pt>
                <c:pt idx="98">
                  <c:v>-1.9539925233402755E-14</c:v>
                </c:pt>
                <c:pt idx="99">
                  <c:v>-1.4210854715202004E-14</c:v>
                </c:pt>
                <c:pt idx="100">
                  <c:v>-1.5987211554602254E-14</c:v>
                </c:pt>
                <c:pt idx="101">
                  <c:v>0</c:v>
                </c:pt>
                <c:pt idx="102">
                  <c:v>-1.4210854715202004E-14</c:v>
                </c:pt>
                <c:pt idx="103">
                  <c:v>-1.2434497875801753E-14</c:v>
                </c:pt>
                <c:pt idx="104">
                  <c:v>-1.3322676295501878E-14</c:v>
                </c:pt>
                <c:pt idx="105">
                  <c:v>-1.4210854715202004E-14</c:v>
                </c:pt>
                <c:pt idx="106">
                  <c:v>-1.5099033134902129E-14</c:v>
                </c:pt>
                <c:pt idx="107">
                  <c:v>-1.5099033134902129E-14</c:v>
                </c:pt>
                <c:pt idx="108">
                  <c:v>-1.7763568394002505E-14</c:v>
                </c:pt>
                <c:pt idx="109">
                  <c:v>-1.7763568394002505E-14</c:v>
                </c:pt>
                <c:pt idx="110">
                  <c:v>-1.865174681370263E-14</c:v>
                </c:pt>
                <c:pt idx="111">
                  <c:v>-1.865174681370263E-14</c:v>
                </c:pt>
                <c:pt idx="112">
                  <c:v>-1.865174681370263E-14</c:v>
                </c:pt>
                <c:pt idx="113">
                  <c:v>-1.9317880628477724E-14</c:v>
                </c:pt>
                <c:pt idx="114">
                  <c:v>-1.9095836023552692E-14</c:v>
                </c:pt>
                <c:pt idx="115">
                  <c:v>-1.8429702208777599E-14</c:v>
                </c:pt>
                <c:pt idx="116">
                  <c:v>-1.7763568394002505E-14</c:v>
                </c:pt>
                <c:pt idx="117">
                  <c:v>-1.7319479184152442E-14</c:v>
                </c:pt>
                <c:pt idx="118">
                  <c:v>-1.7763568394002505E-14</c:v>
                </c:pt>
                <c:pt idx="119">
                  <c:v>-1.7763568394002505E-14</c:v>
                </c:pt>
                <c:pt idx="120">
                  <c:v>-1.5987211554602254E-14</c:v>
                </c:pt>
                <c:pt idx="121">
                  <c:v>-1.5987211554602254E-14</c:v>
                </c:pt>
                <c:pt idx="122">
                  <c:v>-1.6875389974302379E-14</c:v>
                </c:pt>
                <c:pt idx="123">
                  <c:v>-1.0658141036401503E-14</c:v>
                </c:pt>
                <c:pt idx="124">
                  <c:v>-1.0658141036401503E-14</c:v>
                </c:pt>
                <c:pt idx="125">
                  <c:v>-1.0658141036401503E-14</c:v>
                </c:pt>
                <c:pt idx="126">
                  <c:v>-1.5099033134902129E-14</c:v>
                </c:pt>
                <c:pt idx="127">
                  <c:v>-1.5987211554602254E-14</c:v>
                </c:pt>
                <c:pt idx="128">
                  <c:v>-1.5987211554602254E-14</c:v>
                </c:pt>
                <c:pt idx="129">
                  <c:v>-1.5987211554602254E-14</c:v>
                </c:pt>
                <c:pt idx="130">
                  <c:v>-1.5987211554602254E-14</c:v>
                </c:pt>
                <c:pt idx="131">
                  <c:v>-1.7763568394002505E-14</c:v>
                </c:pt>
                <c:pt idx="132">
                  <c:v>-1.5987211554602254E-14</c:v>
                </c:pt>
                <c:pt idx="133">
                  <c:v>-2.3092638912203256E-14</c:v>
                </c:pt>
                <c:pt idx="134">
                  <c:v>-2.1316282072803006E-14</c:v>
                </c:pt>
                <c:pt idx="135">
                  <c:v>-1.9539925233402755E-14</c:v>
                </c:pt>
                <c:pt idx="136">
                  <c:v>-1.9539925233402755E-14</c:v>
                </c:pt>
                <c:pt idx="137">
                  <c:v>-1.9539925233402755E-14</c:v>
                </c:pt>
                <c:pt idx="138">
                  <c:v>-1.9539925233402755E-14</c:v>
                </c:pt>
                <c:pt idx="139">
                  <c:v>-1.9539925233402755E-14</c:v>
                </c:pt>
                <c:pt idx="140">
                  <c:v>-1.9539925233402755E-14</c:v>
                </c:pt>
                <c:pt idx="141">
                  <c:v>-1.9539925233402755E-14</c:v>
                </c:pt>
                <c:pt idx="142">
                  <c:v>-1.9539925233402755E-14</c:v>
                </c:pt>
                <c:pt idx="143">
                  <c:v>-1.865174681370263E-14</c:v>
                </c:pt>
                <c:pt idx="144">
                  <c:v>-2.2204460492503131E-14</c:v>
                </c:pt>
                <c:pt idx="145">
                  <c:v>-2.2204460492503131E-14</c:v>
                </c:pt>
                <c:pt idx="146">
                  <c:v>-2.1316282072803006E-14</c:v>
                </c:pt>
                <c:pt idx="147">
                  <c:v>-2.042810365310288E-14</c:v>
                </c:pt>
                <c:pt idx="148">
                  <c:v>-2.042810365310288E-14</c:v>
                </c:pt>
                <c:pt idx="149">
                  <c:v>-2.0872192862952943E-14</c:v>
                </c:pt>
                <c:pt idx="150">
                  <c:v>-2.042810365310288E-14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D-416D-B86C-DCE5D453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49295"/>
        <c:axId val="1122055711"/>
      </c:lineChart>
      <c:catAx>
        <c:axId val="560049295"/>
        <c:scaling>
          <c:orientation val="minMax"/>
        </c:scaling>
        <c:delete val="0"/>
        <c:axPos val="b"/>
        <c:numFmt formatCode="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055711"/>
        <c:crossesAt val="-100"/>
        <c:auto val="0"/>
        <c:lblAlgn val="ctr"/>
        <c:lblOffset val="100"/>
        <c:tickLblSkip val="8"/>
        <c:tickMarkSkip val="8"/>
        <c:noMultiLvlLbl val="0"/>
      </c:catAx>
      <c:valAx>
        <c:axId val="1122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51374371587441625"/>
          <c:y val="0.14562340381609593"/>
          <c:w val="0.45101976300988417"/>
          <c:h val="5.728626800906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21</xdr:col>
      <xdr:colOff>247650</xdr:colOff>
      <xdr:row>19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C38289-7157-4DF9-8E52-6D49CEF7B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95249</xdr:rowOff>
    </xdr:from>
    <xdr:to>
      <xdr:col>21</xdr:col>
      <xdr:colOff>247650</xdr:colOff>
      <xdr:row>42</xdr:row>
      <xdr:rowOff>28574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B089E0-9462-428A-9E24-6BB054A91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21</xdr:col>
      <xdr:colOff>247650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750B35-529F-495A-9E2B-79118EA50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21</xdr:col>
      <xdr:colOff>244476</xdr:colOff>
      <xdr:row>39</xdr:row>
      <xdr:rowOff>120650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008893-5CF1-4A04-AD03-B098CD11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F845-828A-4A43-80BD-86F0BD6A7867}">
  <dimension ref="A1:E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0" defaultRowHeight="18" x14ac:dyDescent="0.55000000000000004"/>
  <cols>
    <col min="1" max="1" width="4.5" style="1" bestFit="1" customWidth="1"/>
    <col min="2" max="16384" width="10" style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s="1" t="s">
        <v>5</v>
      </c>
      <c r="B2" s="1">
        <v>1.8991766055436301</v>
      </c>
      <c r="C2" s="1">
        <v>0.44638090961080401</v>
      </c>
      <c r="D2" s="1">
        <v>0.32595432649075801</v>
      </c>
      <c r="E2" s="1">
        <v>0.120426583120047</v>
      </c>
    </row>
    <row r="3" spans="1:5" x14ac:dyDescent="0.55000000000000004">
      <c r="A3" s="1" t="s">
        <v>6</v>
      </c>
      <c r="B3" s="1">
        <v>2.76499023496492</v>
      </c>
      <c r="C3" s="1">
        <v>1.1930326393028301</v>
      </c>
      <c r="D3" s="1">
        <v>0.446262567116743</v>
      </c>
      <c r="E3" s="1">
        <v>0.74677007218609104</v>
      </c>
    </row>
    <row r="4" spans="1:5" x14ac:dyDescent="0.55000000000000004">
      <c r="A4" s="1" t="s">
        <v>7</v>
      </c>
      <c r="B4" s="1">
        <v>1.8910454144165501</v>
      </c>
      <c r="C4" s="1">
        <v>1.1097297288916099</v>
      </c>
      <c r="D4" s="1">
        <v>1.3400680721751199</v>
      </c>
      <c r="E4" s="1">
        <v>-0.230338343283507</v>
      </c>
    </row>
    <row r="5" spans="1:5" x14ac:dyDescent="0.55000000000000004">
      <c r="A5" s="1" t="s">
        <v>8</v>
      </c>
      <c r="B5" s="1">
        <v>1.15583690605551</v>
      </c>
      <c r="C5" s="1">
        <v>0.61040230172392596</v>
      </c>
      <c r="D5" s="1">
        <v>9.9144904835325995E-2</v>
      </c>
      <c r="E5" s="1">
        <v>0.51125739688859995</v>
      </c>
    </row>
    <row r="6" spans="1:5" x14ac:dyDescent="0.55000000000000004">
      <c r="A6" s="1" t="s">
        <v>9</v>
      </c>
      <c r="B6" s="1">
        <v>1.67573685937491</v>
      </c>
      <c r="C6" s="1">
        <v>1.66883524336689</v>
      </c>
      <c r="D6" s="1">
        <v>1.0730377055154401</v>
      </c>
      <c r="E6" s="1">
        <v>0.59579753785144696</v>
      </c>
    </row>
    <row r="7" spans="1:5" x14ac:dyDescent="0.55000000000000004">
      <c r="A7" s="1" t="s">
        <v>10</v>
      </c>
      <c r="B7" s="1">
        <v>1.28474399218789</v>
      </c>
      <c r="C7" s="1">
        <v>1.2437262005495</v>
      </c>
      <c r="D7" s="1">
        <v>1.72541295590694</v>
      </c>
      <c r="E7" s="1">
        <v>-0.48168675535743599</v>
      </c>
    </row>
    <row r="8" spans="1:5" x14ac:dyDescent="0.55000000000000004">
      <c r="A8" s="1" t="s">
        <v>11</v>
      </c>
      <c r="B8" s="1">
        <v>-0.459151621735499</v>
      </c>
      <c r="C8" s="1">
        <v>-0.72454699651421495</v>
      </c>
      <c r="D8" s="1">
        <v>0.82081676809493398</v>
      </c>
      <c r="E8" s="1">
        <v>-1.54536376460915</v>
      </c>
    </row>
    <row r="9" spans="1:5" x14ac:dyDescent="0.55000000000000004">
      <c r="A9" s="1" t="s">
        <v>12</v>
      </c>
      <c r="B9" s="1">
        <v>5.1316574730063999E-2</v>
      </c>
      <c r="C9" s="1">
        <v>-0.136197538576427</v>
      </c>
      <c r="D9" s="1">
        <v>0.183488995942412</v>
      </c>
      <c r="E9" s="1">
        <v>-0.31968653451883899</v>
      </c>
    </row>
    <row r="10" spans="1:5" x14ac:dyDescent="0.55000000000000004">
      <c r="A10" s="1" t="s">
        <v>13</v>
      </c>
      <c r="B10" s="1">
        <v>-1.1587348055573601</v>
      </c>
      <c r="C10" s="1">
        <v>-1.2480568840480699</v>
      </c>
      <c r="D10" s="1">
        <v>-0.41177306666515301</v>
      </c>
      <c r="E10" s="1">
        <v>-0.83628381738291202</v>
      </c>
    </row>
    <row r="11" spans="1:5" x14ac:dyDescent="0.55000000000000004">
      <c r="A11" s="1" t="s">
        <v>14</v>
      </c>
      <c r="B11" s="1">
        <v>-2.0952449412837401E-2</v>
      </c>
      <c r="C11" s="1">
        <v>-2.63472588172428E-2</v>
      </c>
      <c r="D11" s="1">
        <v>0.35450441166589203</v>
      </c>
      <c r="E11" s="1">
        <v>-0.38085167048313501</v>
      </c>
    </row>
    <row r="12" spans="1:5" x14ac:dyDescent="0.55000000000000004">
      <c r="A12" s="1" t="s">
        <v>15</v>
      </c>
      <c r="B12" s="1">
        <v>1.13650492683309</v>
      </c>
      <c r="C12" s="1">
        <v>1.1836879026389</v>
      </c>
      <c r="D12" s="1">
        <v>-0.39355769969100401</v>
      </c>
      <c r="E12" s="1">
        <v>1.5772456023299</v>
      </c>
    </row>
    <row r="13" spans="1:5" x14ac:dyDescent="0.55000000000000004">
      <c r="A13" s="1" t="s">
        <v>16</v>
      </c>
      <c r="B13" s="1">
        <v>0.81610922962799204</v>
      </c>
      <c r="C13" s="1">
        <v>0.90504405992402004</v>
      </c>
      <c r="D13" s="1">
        <v>0.29570007361592399</v>
      </c>
      <c r="E13" s="1">
        <v>0.60934398630809605</v>
      </c>
    </row>
    <row r="14" spans="1:5" x14ac:dyDescent="0.55000000000000004">
      <c r="A14" s="1" t="s">
        <v>17</v>
      </c>
      <c r="B14" s="1">
        <v>2.1285628667976699E-2</v>
      </c>
      <c r="C14" s="1">
        <v>0.108930801083959</v>
      </c>
      <c r="D14" s="1">
        <v>-0.45080865195991998</v>
      </c>
      <c r="E14" s="1">
        <v>0.55973945304387995</v>
      </c>
    </row>
    <row r="15" spans="1:5" x14ac:dyDescent="0.55000000000000004">
      <c r="A15" s="1" t="s">
        <v>18</v>
      </c>
      <c r="B15" s="1">
        <v>-1.3822055739561101</v>
      </c>
      <c r="C15" s="1">
        <v>-1.34866390451492</v>
      </c>
      <c r="D15" s="1">
        <v>-0.89380223248449298</v>
      </c>
      <c r="E15" s="1">
        <v>-0.45486167203043198</v>
      </c>
    </row>
    <row r="16" spans="1:5" x14ac:dyDescent="0.55000000000000004">
      <c r="A16" s="1" t="s">
        <v>19</v>
      </c>
      <c r="B16" s="1">
        <v>-1.72726132328455</v>
      </c>
      <c r="C16" s="1">
        <v>-1.69948804218948</v>
      </c>
      <c r="D16" s="1">
        <v>-0.28922782418704102</v>
      </c>
      <c r="E16" s="1">
        <v>-1.4102602180024399</v>
      </c>
    </row>
    <row r="17" spans="1:5" x14ac:dyDescent="0.55000000000000004">
      <c r="A17" s="1" t="s">
        <v>20</v>
      </c>
      <c r="B17" s="1">
        <v>-2.3150641652499702</v>
      </c>
      <c r="C17" s="1">
        <v>-2.28078831519547</v>
      </c>
      <c r="D17" s="1">
        <v>0.16897307253636701</v>
      </c>
      <c r="E17" s="1">
        <v>-2.44976138773184</v>
      </c>
    </row>
    <row r="18" spans="1:5" x14ac:dyDescent="0.55000000000000004">
      <c r="A18" s="1" t="s">
        <v>21</v>
      </c>
      <c r="B18" s="1">
        <v>-1.31628816848849</v>
      </c>
      <c r="C18" s="1">
        <v>-1.2758928322521399</v>
      </c>
      <c r="D18" s="1">
        <v>-0.75347104389721398</v>
      </c>
      <c r="E18" s="1">
        <v>-0.52242178835492303</v>
      </c>
    </row>
    <row r="19" spans="1:5" x14ac:dyDescent="0.55000000000000004">
      <c r="A19" s="1" t="s">
        <v>22</v>
      </c>
      <c r="B19" s="1">
        <v>0.27441433603515503</v>
      </c>
      <c r="C19" s="1">
        <v>0.32153356617002299</v>
      </c>
      <c r="D19" s="1">
        <v>0.180598370420227</v>
      </c>
      <c r="E19" s="1">
        <v>0.14093519574979599</v>
      </c>
    </row>
    <row r="20" spans="1:5" x14ac:dyDescent="0.55000000000000004">
      <c r="A20" s="1" t="s">
        <v>23</v>
      </c>
      <c r="B20" s="1">
        <v>0.53877323210068595</v>
      </c>
      <c r="C20" s="1">
        <v>0.59559235801121402</v>
      </c>
      <c r="D20" s="1">
        <v>-0.94913167812602395</v>
      </c>
      <c r="E20" s="1">
        <v>1.5447240361372401</v>
      </c>
    </row>
    <row r="21" spans="1:5" x14ac:dyDescent="0.55000000000000004">
      <c r="A21" s="1" t="s">
        <v>24</v>
      </c>
      <c r="B21" s="1">
        <v>1.2006549671057201</v>
      </c>
      <c r="C21" s="1">
        <v>1.25485124129154</v>
      </c>
      <c r="D21" s="1">
        <v>-0.19003512174998</v>
      </c>
      <c r="E21" s="1">
        <v>1.4448863630415201</v>
      </c>
    </row>
    <row r="22" spans="1:5" x14ac:dyDescent="0.55000000000000004">
      <c r="A22" s="1" t="s">
        <v>25</v>
      </c>
      <c r="B22" s="1">
        <v>0.17215143340024699</v>
      </c>
      <c r="C22" s="1">
        <v>0.21605395672952901</v>
      </c>
      <c r="D22" s="1">
        <v>-0.59837257542216604</v>
      </c>
      <c r="E22" s="1">
        <v>0.81442653215169503</v>
      </c>
    </row>
    <row r="23" spans="1:5" x14ac:dyDescent="0.55000000000000004">
      <c r="A23" s="1" t="s">
        <v>26</v>
      </c>
      <c r="B23" s="1">
        <v>0.406475487009194</v>
      </c>
      <c r="C23" s="1">
        <v>0.44339230078926301</v>
      </c>
      <c r="D23" s="1">
        <v>-0.47578795011223901</v>
      </c>
      <c r="E23" s="1">
        <v>0.91918025090150202</v>
      </c>
    </row>
    <row r="24" spans="1:5" x14ac:dyDescent="0.55000000000000004">
      <c r="A24" s="1" t="s">
        <v>27</v>
      </c>
      <c r="B24" s="1">
        <v>-4.4463559395369799E-2</v>
      </c>
      <c r="C24" s="1">
        <v>-1.2215386026515E-2</v>
      </c>
      <c r="D24" s="1">
        <v>-0.12663634367840501</v>
      </c>
      <c r="E24" s="1">
        <v>0.11442095765189</v>
      </c>
    </row>
    <row r="25" spans="1:5" x14ac:dyDescent="0.55000000000000004">
      <c r="A25" s="1" t="s">
        <v>28</v>
      </c>
      <c r="B25" s="1">
        <v>-1.11515997070025</v>
      </c>
      <c r="C25" s="1">
        <v>-1.0867169830021799</v>
      </c>
      <c r="D25" s="1">
        <v>-1.6057441714079801</v>
      </c>
      <c r="E25" s="1">
        <v>0.51902718840579398</v>
      </c>
    </row>
    <row r="26" spans="1:5" x14ac:dyDescent="0.55000000000000004">
      <c r="A26" s="1" t="s">
        <v>29</v>
      </c>
      <c r="B26" s="1">
        <v>-0.46322509738882001</v>
      </c>
      <c r="C26" s="1">
        <v>-0.43682389162039698</v>
      </c>
      <c r="D26" s="1">
        <v>-0.41684596599923202</v>
      </c>
      <c r="E26" s="1">
        <v>-1.99779256211647E-2</v>
      </c>
    </row>
    <row r="27" spans="1:5" x14ac:dyDescent="0.55000000000000004">
      <c r="A27" s="1" t="s">
        <v>30</v>
      </c>
      <c r="B27" s="1">
        <v>-0.845208480519267</v>
      </c>
      <c r="C27" s="1">
        <v>-0.81995062498771099</v>
      </c>
      <c r="D27" s="1">
        <v>-1.37346435904723</v>
      </c>
      <c r="E27" s="1">
        <v>0.55351373405951598</v>
      </c>
    </row>
    <row r="28" spans="1:5" x14ac:dyDescent="0.55000000000000004">
      <c r="A28" s="1" t="s">
        <v>31</v>
      </c>
      <c r="B28" s="1">
        <v>0.18560910351675899</v>
      </c>
      <c r="C28" s="1">
        <v>0.20841447217527301</v>
      </c>
      <c r="D28" s="1">
        <v>-0.34888858988016902</v>
      </c>
      <c r="E28" s="1">
        <v>0.557303062055442</v>
      </c>
    </row>
    <row r="29" spans="1:5" x14ac:dyDescent="0.55000000000000004">
      <c r="A29" s="1" t="s">
        <v>32</v>
      </c>
      <c r="B29" s="1">
        <v>-9.6452333339359306E-2</v>
      </c>
      <c r="C29" s="1">
        <v>-7.7198191666577404E-2</v>
      </c>
      <c r="D29" s="1">
        <v>-0.87616981281528294</v>
      </c>
      <c r="E29" s="1">
        <v>0.79897162114870601</v>
      </c>
    </row>
    <row r="30" spans="1:5" x14ac:dyDescent="0.55000000000000004">
      <c r="A30" s="1" t="s">
        <v>33</v>
      </c>
      <c r="B30" s="1">
        <v>-0.97538519074994501</v>
      </c>
      <c r="C30" s="1">
        <v>-0.95905416626138096</v>
      </c>
      <c r="D30" s="1">
        <v>-0.50946774604329603</v>
      </c>
      <c r="E30" s="1">
        <v>-0.44958642021808498</v>
      </c>
    </row>
    <row r="31" spans="1:5" x14ac:dyDescent="0.55000000000000004">
      <c r="A31" s="1" t="s">
        <v>34</v>
      </c>
      <c r="B31" s="1">
        <v>-0.33294951800074701</v>
      </c>
      <c r="C31" s="1">
        <v>-0.31871438183192602</v>
      </c>
      <c r="D31" s="1">
        <v>-0.44816189687208202</v>
      </c>
      <c r="E31" s="1">
        <v>0.129447515040157</v>
      </c>
    </row>
    <row r="32" spans="1:5" x14ac:dyDescent="0.55000000000000004">
      <c r="A32" s="1" t="s">
        <v>35</v>
      </c>
      <c r="B32" s="1">
        <v>-2.47935392129687</v>
      </c>
      <c r="C32" s="1">
        <v>-2.46656697396913</v>
      </c>
      <c r="D32" s="1">
        <v>-0.85555484168435003</v>
      </c>
      <c r="E32" s="1">
        <v>-1.6110121322847799</v>
      </c>
    </row>
    <row r="33" spans="1:5" x14ac:dyDescent="0.55000000000000004">
      <c r="A33" s="1" t="s">
        <v>36</v>
      </c>
      <c r="B33" s="1">
        <v>-2.9678375109140198</v>
      </c>
      <c r="C33" s="1">
        <v>-2.9558069672652798</v>
      </c>
      <c r="D33" s="1">
        <v>-0.219082088020877</v>
      </c>
      <c r="E33" s="1">
        <v>-2.7367248792444001</v>
      </c>
    </row>
    <row r="34" spans="1:5" x14ac:dyDescent="0.55000000000000004">
      <c r="A34" s="1" t="s">
        <v>37</v>
      </c>
      <c r="B34" s="1">
        <v>-0.38105539569860403</v>
      </c>
      <c r="C34" s="1">
        <v>-0.36935398084168197</v>
      </c>
      <c r="D34" s="1">
        <v>0.88923372603819195</v>
      </c>
      <c r="E34" s="1">
        <v>-1.2585877068798701</v>
      </c>
    </row>
    <row r="35" spans="1:5" x14ac:dyDescent="0.55000000000000004">
      <c r="A35" s="1" t="s">
        <v>38</v>
      </c>
      <c r="B35" s="1">
        <v>1.41934118356973</v>
      </c>
      <c r="C35" s="1">
        <v>1.43063559127666</v>
      </c>
      <c r="D35" s="1">
        <v>0.60755384061340401</v>
      </c>
      <c r="E35" s="1">
        <v>0.82308175066325096</v>
      </c>
    </row>
    <row r="36" spans="1:5" x14ac:dyDescent="0.55000000000000004">
      <c r="A36" s="1" t="s">
        <v>39</v>
      </c>
      <c r="B36" s="1">
        <v>1.4227184418362</v>
      </c>
      <c r="C36" s="1">
        <v>1.4334949425104999</v>
      </c>
      <c r="D36" s="1">
        <v>-0.32650187678973802</v>
      </c>
      <c r="E36" s="1">
        <v>1.75999681930024</v>
      </c>
    </row>
    <row r="37" spans="1:5" x14ac:dyDescent="0.55000000000000004">
      <c r="A37" s="1" t="s">
        <v>40</v>
      </c>
      <c r="B37" s="1">
        <v>0.31649903489766501</v>
      </c>
      <c r="C37" s="1">
        <v>0.32687137715479703</v>
      </c>
      <c r="D37" s="1">
        <v>0.42712391410286499</v>
      </c>
      <c r="E37" s="1">
        <v>-0.100252536948068</v>
      </c>
    </row>
    <row r="38" spans="1:5" x14ac:dyDescent="0.55000000000000004">
      <c r="A38" s="1" t="s">
        <v>41</v>
      </c>
      <c r="B38" s="1">
        <v>0.96953754653355995</v>
      </c>
      <c r="C38" s="1">
        <v>0.97967122870329804</v>
      </c>
      <c r="D38" s="1">
        <v>-3.5541731026256698E-2</v>
      </c>
      <c r="E38" s="1">
        <v>1.0152129597295501</v>
      </c>
    </row>
    <row r="39" spans="1:5" x14ac:dyDescent="0.55000000000000004">
      <c r="A39" s="1" t="s">
        <v>42</v>
      </c>
      <c r="B39" s="1">
        <v>-1.37663515019083</v>
      </c>
      <c r="C39" s="1">
        <v>-1.36659059080476</v>
      </c>
      <c r="D39" s="1">
        <v>-0.39120678093253702</v>
      </c>
      <c r="E39" s="1">
        <v>-0.97538380987222195</v>
      </c>
    </row>
    <row r="40" spans="1:5" x14ac:dyDescent="0.55000000000000004">
      <c r="A40" s="1" t="s">
        <v>43</v>
      </c>
      <c r="B40" s="1">
        <v>-6.8022518891764597E-2</v>
      </c>
      <c r="C40" s="1">
        <v>-5.79144940904565E-2</v>
      </c>
      <c r="D40" s="1">
        <v>0.477689670061753</v>
      </c>
      <c r="E40" s="1">
        <v>-0.53560416415220902</v>
      </c>
    </row>
    <row r="41" spans="1:5" x14ac:dyDescent="0.55000000000000004">
      <c r="A41" s="1" t="s">
        <v>44</v>
      </c>
      <c r="B41" s="1">
        <v>0.78397126682837603</v>
      </c>
      <c r="C41" s="1">
        <v>0.79423164903699905</v>
      </c>
      <c r="D41" s="1">
        <v>-0.28108638575065098</v>
      </c>
      <c r="E41" s="1">
        <v>1.0753180347876501</v>
      </c>
    </row>
    <row r="42" spans="1:5" x14ac:dyDescent="0.55000000000000004">
      <c r="A42" s="1" t="s">
        <v>45</v>
      </c>
      <c r="B42" s="1">
        <v>-1.2049903433851801</v>
      </c>
      <c r="C42" s="1">
        <v>-1.19458382479814</v>
      </c>
      <c r="D42" s="1">
        <v>-0.59990074338679999</v>
      </c>
      <c r="E42" s="1">
        <v>-0.59468308141134096</v>
      </c>
    </row>
    <row r="43" spans="1:5" x14ac:dyDescent="0.55000000000000004">
      <c r="A43" s="1" t="s">
        <v>46</v>
      </c>
      <c r="B43" s="1">
        <v>-0.82148096338968701</v>
      </c>
      <c r="C43" s="1">
        <v>-0.81095818931123698</v>
      </c>
      <c r="D43" s="1">
        <v>-0.47609904577654399</v>
      </c>
      <c r="E43" s="1">
        <v>-0.33485914353469298</v>
      </c>
    </row>
    <row r="44" spans="1:5" x14ac:dyDescent="0.55000000000000004">
      <c r="A44" s="1" t="s">
        <v>47</v>
      </c>
      <c r="B44" s="1">
        <v>-1.7782301483004599</v>
      </c>
      <c r="C44" s="1">
        <v>-1.7675967914500601</v>
      </c>
      <c r="D44" s="1">
        <v>-0.26810767068237401</v>
      </c>
      <c r="E44" s="1">
        <v>-1.4994891207676799</v>
      </c>
    </row>
    <row r="45" spans="1:5" x14ac:dyDescent="0.55000000000000004">
      <c r="A45" s="1" t="s">
        <v>48</v>
      </c>
      <c r="B45" s="1">
        <v>0.11704400383149</v>
      </c>
      <c r="C45" s="1">
        <v>0.12779186361530701</v>
      </c>
      <c r="D45" s="1">
        <v>0.15501187785472301</v>
      </c>
      <c r="E45" s="1">
        <v>-2.7220014239416598E-2</v>
      </c>
    </row>
    <row r="46" spans="1:5" x14ac:dyDescent="0.55000000000000004">
      <c r="A46" s="1" t="s">
        <v>49</v>
      </c>
      <c r="B46" s="1">
        <v>0.31943219713120802</v>
      </c>
      <c r="C46" s="1">
        <v>0.33030030402046401</v>
      </c>
      <c r="D46" s="1">
        <v>0.17463000011447499</v>
      </c>
      <c r="E46" s="1">
        <v>0.15567030390598899</v>
      </c>
    </row>
    <row r="47" spans="1:5" x14ac:dyDescent="0.55000000000000004">
      <c r="A47" s="1" t="s">
        <v>50</v>
      </c>
      <c r="B47" s="1">
        <v>0.50261774596226305</v>
      </c>
      <c r="C47" s="1">
        <v>0.51361466267952705</v>
      </c>
      <c r="D47" s="1">
        <v>0.22346606056250601</v>
      </c>
      <c r="E47" s="1">
        <v>0.29014860211702098</v>
      </c>
    </row>
    <row r="48" spans="1:5" x14ac:dyDescent="0.55000000000000004">
      <c r="A48" s="1" t="s">
        <v>51</v>
      </c>
      <c r="B48" s="1">
        <v>1.30667918685786</v>
      </c>
      <c r="C48" s="1">
        <v>1.31780427626964</v>
      </c>
      <c r="D48" s="1">
        <v>0.242520776290745</v>
      </c>
      <c r="E48" s="1">
        <v>1.0752834999789</v>
      </c>
    </row>
    <row r="49" spans="1:5" x14ac:dyDescent="0.55000000000000004">
      <c r="A49" s="1" t="s">
        <v>52</v>
      </c>
      <c r="B49" s="1">
        <v>0.38467448945761401</v>
      </c>
      <c r="C49" s="1">
        <v>0.39591137839967599</v>
      </c>
      <c r="D49" s="1">
        <v>-0.23624848378564101</v>
      </c>
      <c r="E49" s="1">
        <v>0.63215986218531794</v>
      </c>
    </row>
    <row r="50" spans="1:5" x14ac:dyDescent="0.55000000000000004">
      <c r="A50" s="1" t="s">
        <v>53</v>
      </c>
      <c r="B50" s="1">
        <v>0.11774972826673601</v>
      </c>
      <c r="C50" s="1">
        <v>0.12907697281146199</v>
      </c>
      <c r="D50" s="1">
        <v>0.27346522451534</v>
      </c>
      <c r="E50" s="1">
        <v>-0.14438825170387801</v>
      </c>
    </row>
    <row r="51" spans="1:5" x14ac:dyDescent="0.55000000000000004">
      <c r="A51" s="1" t="s">
        <v>54</v>
      </c>
      <c r="B51" s="1">
        <v>7.9152809790641893E-3</v>
      </c>
      <c r="C51" s="1">
        <v>1.9315190617496598E-2</v>
      </c>
      <c r="D51" s="1">
        <v>0.29673026123047302</v>
      </c>
      <c r="E51" s="1">
        <v>-0.27741507061297699</v>
      </c>
    </row>
    <row r="52" spans="1:5" x14ac:dyDescent="0.55000000000000004">
      <c r="A52" s="1" t="s">
        <v>55</v>
      </c>
      <c r="B52" s="1">
        <v>-1.08302674876451</v>
      </c>
      <c r="C52" s="1">
        <v>-1.07156818572375</v>
      </c>
      <c r="D52" s="1">
        <v>-0.71052663554847495</v>
      </c>
      <c r="E52" s="1">
        <v>-0.36104155017527101</v>
      </c>
    </row>
    <row r="53" spans="1:5" x14ac:dyDescent="0.55000000000000004">
      <c r="A53" s="1" t="s">
        <v>56</v>
      </c>
      <c r="B53" s="1">
        <v>0.42701093146592101</v>
      </c>
      <c r="C53" s="1">
        <v>0.43851748641577598</v>
      </c>
      <c r="D53" s="1">
        <v>0.55700074642057895</v>
      </c>
      <c r="E53" s="1">
        <v>-0.118483260004803</v>
      </c>
    </row>
    <row r="54" spans="1:5" x14ac:dyDescent="0.55000000000000004">
      <c r="A54" s="1" t="s">
        <v>57</v>
      </c>
      <c r="B54" s="1">
        <v>0.45757412233019501</v>
      </c>
      <c r="C54" s="1">
        <v>0.46912121422846298</v>
      </c>
      <c r="D54" s="1">
        <v>2.30166967637595E-2</v>
      </c>
      <c r="E54" s="1">
        <v>0.44610451746470398</v>
      </c>
    </row>
    <row r="55" spans="1:5" x14ac:dyDescent="0.55000000000000004">
      <c r="A55" s="1" t="s">
        <v>58</v>
      </c>
      <c r="B55" s="1">
        <v>0.81479461959675903</v>
      </c>
      <c r="C55" s="1">
        <v>0.82637535695789399</v>
      </c>
      <c r="D55" s="1">
        <v>0.105382733079594</v>
      </c>
      <c r="E55" s="1">
        <v>0.72099262387829999</v>
      </c>
    </row>
    <row r="56" spans="1:5" x14ac:dyDescent="0.55000000000000004">
      <c r="A56" s="1" t="s">
        <v>59</v>
      </c>
      <c r="B56" s="1">
        <v>-0.201370898496601</v>
      </c>
      <c r="C56" s="1">
        <v>-0.18976455513590099</v>
      </c>
      <c r="D56" s="1">
        <v>0.101130587757724</v>
      </c>
      <c r="E56" s="1">
        <v>-0.290895142893625</v>
      </c>
    </row>
    <row r="57" spans="1:5" x14ac:dyDescent="0.55000000000000004">
      <c r="A57" s="1" t="s">
        <v>60</v>
      </c>
      <c r="B57" s="1">
        <v>1.29289414266728</v>
      </c>
      <c r="C57" s="1">
        <v>1.30451808207495</v>
      </c>
      <c r="D57" s="1">
        <v>0.94603654414056704</v>
      </c>
      <c r="E57" s="1">
        <v>0.35848153793437798</v>
      </c>
    </row>
    <row r="58" spans="1:5" x14ac:dyDescent="0.55000000000000004">
      <c r="A58" s="1" t="s">
        <v>61</v>
      </c>
      <c r="B58" s="1">
        <v>-6.4096905015132599E-2</v>
      </c>
      <c r="C58" s="1">
        <v>-5.2462016963354001E-2</v>
      </c>
      <c r="D58" s="1">
        <v>-0.31720188824422302</v>
      </c>
      <c r="E58" s="1">
        <v>0.26473987128086901</v>
      </c>
    </row>
    <row r="59" spans="1:5" x14ac:dyDescent="0.55000000000000004">
      <c r="A59" s="1" t="s">
        <v>62</v>
      </c>
      <c r="B59" s="1">
        <v>8.4960537656952106E-2</v>
      </c>
      <c r="C59" s="1">
        <v>9.6601276453786203E-2</v>
      </c>
      <c r="D59" s="1">
        <v>9.6444262028138203E-2</v>
      </c>
      <c r="E59" s="1">
        <v>1.5701442564798699E-4</v>
      </c>
    </row>
    <row r="60" spans="1:5" x14ac:dyDescent="0.55000000000000004">
      <c r="A60" s="1" t="s">
        <v>63</v>
      </c>
      <c r="B60" s="1">
        <v>-0.49017282728941503</v>
      </c>
      <c r="C60" s="1">
        <v>-0.47852979527894202</v>
      </c>
      <c r="D60" s="1">
        <v>-2.1583755631754301E-2</v>
      </c>
      <c r="E60" s="1">
        <v>-0.456946039647187</v>
      </c>
    </row>
    <row r="61" spans="1:5" x14ac:dyDescent="0.55000000000000004">
      <c r="A61" s="1" t="s">
        <v>64</v>
      </c>
      <c r="B61" s="1">
        <v>1.2262562962924599</v>
      </c>
      <c r="C61" s="1">
        <v>1.2378994200573501</v>
      </c>
      <c r="D61" s="1">
        <v>0.86358334735039599</v>
      </c>
      <c r="E61" s="1">
        <v>0.374316072706952</v>
      </c>
    </row>
    <row r="62" spans="1:5" x14ac:dyDescent="0.55000000000000004">
      <c r="A62" s="1" t="s">
        <v>65</v>
      </c>
      <c r="B62" s="1">
        <v>0.52046461531466404</v>
      </c>
      <c r="C62" s="1">
        <v>0.53210634163258297</v>
      </c>
      <c r="D62" s="1">
        <v>-4.6526647598943198E-2</v>
      </c>
      <c r="E62" s="1">
        <v>0.57863298923152695</v>
      </c>
    </row>
    <row r="63" spans="1:5" x14ac:dyDescent="0.55000000000000004">
      <c r="A63" s="1" t="s">
        <v>66</v>
      </c>
      <c r="B63" s="1">
        <v>0.66217206202564505</v>
      </c>
      <c r="C63" s="1">
        <v>0.67381111448914399</v>
      </c>
      <c r="D63" s="1">
        <v>0.31344152033544198</v>
      </c>
      <c r="E63" s="1">
        <v>0.36036959415370201</v>
      </c>
    </row>
    <row r="64" spans="1:5" x14ac:dyDescent="0.55000000000000004">
      <c r="A64" s="1" t="s">
        <v>67</v>
      </c>
      <c r="B64" s="1">
        <v>1.3572711329748499</v>
      </c>
      <c r="C64" s="1">
        <v>1.3689064548437799</v>
      </c>
      <c r="D64" s="1">
        <v>0.76128229982503204</v>
      </c>
      <c r="E64" s="1">
        <v>0.60762415501875</v>
      </c>
    </row>
    <row r="65" spans="1:5" x14ac:dyDescent="0.55000000000000004">
      <c r="A65" s="1" t="s">
        <v>68</v>
      </c>
      <c r="B65" s="1">
        <v>1.0421992911717901</v>
      </c>
      <c r="C65" s="1">
        <v>1.05383017550993</v>
      </c>
      <c r="D65" s="1">
        <v>0.53303778010157199</v>
      </c>
      <c r="E65" s="1">
        <v>0.52079239540835498</v>
      </c>
    </row>
    <row r="66" spans="1:5" x14ac:dyDescent="0.55000000000000004">
      <c r="A66" s="1" t="s">
        <v>69</v>
      </c>
      <c r="B66" s="1">
        <v>-0.65750324762786705</v>
      </c>
      <c r="C66" s="1">
        <v>-0.64587714244368699</v>
      </c>
      <c r="D66" s="1">
        <v>-0.17041734304593101</v>
      </c>
      <c r="E66" s="1">
        <v>-0.47545979939775601</v>
      </c>
    </row>
    <row r="67" spans="1:5" x14ac:dyDescent="0.55000000000000004">
      <c r="A67" s="1" t="s">
        <v>70</v>
      </c>
      <c r="B67" s="1">
        <v>0.102041954316656</v>
      </c>
      <c r="C67" s="1">
        <v>0.113663287479448</v>
      </c>
      <c r="D67" s="1">
        <v>0.43066532833844801</v>
      </c>
      <c r="E67" s="1">
        <v>-0.31700204085900002</v>
      </c>
    </row>
    <row r="68" spans="1:5" x14ac:dyDescent="0.55000000000000004">
      <c r="A68" s="1" t="s">
        <v>71</v>
      </c>
      <c r="B68" s="1">
        <v>-0.42726324651963798</v>
      </c>
      <c r="C68" s="1">
        <v>-0.41564639369404799</v>
      </c>
      <c r="D68" s="1">
        <v>-0.12924210260011801</v>
      </c>
      <c r="E68" s="1">
        <v>-0.28640429109393101</v>
      </c>
    </row>
    <row r="69" spans="1:5" x14ac:dyDescent="0.55000000000000004">
      <c r="A69" s="1" t="s">
        <v>72</v>
      </c>
      <c r="B69" s="1">
        <v>-0.35379345167750897</v>
      </c>
      <c r="C69" s="1">
        <v>-0.34218064927915198</v>
      </c>
      <c r="D69" s="1">
        <v>1.2150800342785199E-2</v>
      </c>
      <c r="E69" s="1">
        <v>-0.35433144962193702</v>
      </c>
    </row>
    <row r="70" spans="1:5" x14ac:dyDescent="0.55000000000000004">
      <c r="A70" s="1" t="s">
        <v>73</v>
      </c>
      <c r="B70" s="1">
        <v>-0.32147261954816903</v>
      </c>
      <c r="C70" s="1">
        <v>-0.30986342310335702</v>
      </c>
      <c r="D70" s="1">
        <v>-0.21541597713094299</v>
      </c>
      <c r="E70" s="1">
        <v>-9.4447445972414099E-2</v>
      </c>
    </row>
    <row r="71" spans="1:5" x14ac:dyDescent="0.55000000000000004">
      <c r="A71" s="1" t="s">
        <v>74</v>
      </c>
      <c r="B71" s="1">
        <v>0.51340128134450502</v>
      </c>
      <c r="C71" s="1">
        <v>0.52500729713791605</v>
      </c>
      <c r="D71" s="1">
        <v>0.32302665126062202</v>
      </c>
      <c r="E71" s="1">
        <v>0.201980645877294</v>
      </c>
    </row>
    <row r="72" spans="1:5" x14ac:dyDescent="0.55000000000000004">
      <c r="A72" s="1" t="s">
        <v>75</v>
      </c>
      <c r="B72" s="1">
        <v>-0.35512599682169299</v>
      </c>
      <c r="C72" s="1">
        <v>-0.34352274992373999</v>
      </c>
      <c r="D72" s="1">
        <v>-0.335163510706875</v>
      </c>
      <c r="E72" s="1">
        <v>-8.3592392168654293E-3</v>
      </c>
    </row>
    <row r="73" spans="1:5" x14ac:dyDescent="0.55000000000000004">
      <c r="A73" s="1" t="s">
        <v>76</v>
      </c>
      <c r="B73" s="1">
        <v>0.236456648032012</v>
      </c>
      <c r="C73" s="1">
        <v>0.24805752815287399</v>
      </c>
      <c r="D73" s="1">
        <v>-0.34185467763473498</v>
      </c>
      <c r="E73" s="1">
        <v>0.58991220578760994</v>
      </c>
    </row>
    <row r="74" spans="1:5" x14ac:dyDescent="0.55000000000000004">
      <c r="A74" s="1" t="s">
        <v>77</v>
      </c>
      <c r="B74" s="1">
        <v>0.76980122917570304</v>
      </c>
      <c r="C74" s="1">
        <v>0.78140013871709901</v>
      </c>
      <c r="D74" s="1">
        <v>0.15532035059772301</v>
      </c>
      <c r="E74" s="1">
        <v>0.62607978811937604</v>
      </c>
    </row>
    <row r="75" spans="1:5" x14ac:dyDescent="0.55000000000000004">
      <c r="A75" s="1" t="s">
        <v>78</v>
      </c>
      <c r="B75" s="1">
        <v>-0.14304518836073599</v>
      </c>
      <c r="C75" s="1">
        <v>-0.131447864177162</v>
      </c>
      <c r="D75" s="1">
        <v>-0.18863305113584</v>
      </c>
      <c r="E75" s="1">
        <v>5.7185186958678802E-2</v>
      </c>
    </row>
    <row r="76" spans="1:5" x14ac:dyDescent="0.55000000000000004">
      <c r="A76" s="1" t="s">
        <v>79</v>
      </c>
      <c r="B76" s="1">
        <v>-1.0138976885194799</v>
      </c>
      <c r="C76" s="1">
        <v>-1.0023015954671199</v>
      </c>
      <c r="D76" s="1">
        <v>-0.85432969238891499</v>
      </c>
      <c r="E76" s="1">
        <v>-0.14797190307819999</v>
      </c>
    </row>
    <row r="77" spans="1:5" x14ac:dyDescent="0.55000000000000004">
      <c r="A77" s="1" t="s">
        <v>80</v>
      </c>
      <c r="B77" s="1">
        <v>0.478574177800761</v>
      </c>
      <c r="C77" s="1">
        <v>0.49016934494027598</v>
      </c>
      <c r="D77" s="1">
        <v>0.46681157569118698</v>
      </c>
      <c r="E77" s="1">
        <v>2.3357769249088702E-2</v>
      </c>
    </row>
    <row r="78" spans="1:5" x14ac:dyDescent="0.55000000000000004">
      <c r="A78" s="1" t="s">
        <v>81</v>
      </c>
      <c r="B78" s="1">
        <v>-0.78095925861502202</v>
      </c>
      <c r="C78" s="1">
        <v>-0.76936476468286896</v>
      </c>
      <c r="D78" s="1">
        <v>-0.58174501930931999</v>
      </c>
      <c r="E78" s="1">
        <v>-0.187619745373549</v>
      </c>
    </row>
    <row r="79" spans="1:5" x14ac:dyDescent="0.55000000000000004">
      <c r="A79" s="1" t="s">
        <v>82</v>
      </c>
      <c r="B79" s="1">
        <v>-0.36519010692165399</v>
      </c>
      <c r="C79" s="1">
        <v>-0.35359608076603899</v>
      </c>
      <c r="D79" s="1">
        <v>-9.5227293533814497E-2</v>
      </c>
      <c r="E79" s="1">
        <v>-0.25836878723222501</v>
      </c>
    </row>
    <row r="80" spans="1:5" x14ac:dyDescent="0.55000000000000004">
      <c r="A80" s="1" t="s">
        <v>83</v>
      </c>
      <c r="B80" s="1">
        <v>-1.3168759569509201</v>
      </c>
      <c r="C80" s="1">
        <v>-1.3052822330465701</v>
      </c>
      <c r="D80" s="1">
        <v>-1.00081795736424</v>
      </c>
      <c r="E80" s="1">
        <v>-0.30446427568232698</v>
      </c>
    </row>
    <row r="81" spans="1:5" x14ac:dyDescent="0.55000000000000004">
      <c r="A81" s="1" t="s">
        <v>84</v>
      </c>
      <c r="B81" s="1">
        <v>-1.5341382867440601</v>
      </c>
      <c r="C81" s="1">
        <v>-1.52254473155815</v>
      </c>
      <c r="D81" s="1">
        <v>-0.21947891355074201</v>
      </c>
      <c r="E81" s="1">
        <v>-1.3030658180074</v>
      </c>
    </row>
    <row r="82" spans="1:5" x14ac:dyDescent="0.55000000000000004">
      <c r="A82" s="1" t="s">
        <v>85</v>
      </c>
      <c r="B82" s="1">
        <v>-1.00465284916046</v>
      </c>
      <c r="C82" s="1">
        <v>-0.99305935539457502</v>
      </c>
      <c r="D82" s="1">
        <v>-0.44047897328566799</v>
      </c>
      <c r="E82" s="1">
        <v>-0.55258038210890703</v>
      </c>
    </row>
    <row r="83" spans="1:5" x14ac:dyDescent="0.55000000000000004">
      <c r="A83" s="1" t="s">
        <v>86</v>
      </c>
      <c r="B83" s="1">
        <v>0.29275625014571999</v>
      </c>
      <c r="C83" s="1">
        <v>0.30434976568075001</v>
      </c>
      <c r="D83" s="1">
        <v>0.44615666533195902</v>
      </c>
      <c r="E83" s="1">
        <v>-0.14180689965120799</v>
      </c>
    </row>
    <row r="84" spans="1:5" x14ac:dyDescent="0.55000000000000004">
      <c r="A84" s="1" t="s">
        <v>87</v>
      </c>
      <c r="B84" s="1">
        <v>-1.8247247877602</v>
      </c>
      <c r="C84" s="1">
        <v>-1.81313119022421</v>
      </c>
      <c r="D84" s="1">
        <v>-0.25708125793400699</v>
      </c>
      <c r="E84" s="1">
        <v>-1.5560499322901999</v>
      </c>
    </row>
    <row r="85" spans="1:5" x14ac:dyDescent="0.55000000000000004">
      <c r="A85" s="1" t="s">
        <v>88</v>
      </c>
      <c r="B85" s="1">
        <v>1.7317343038586801</v>
      </c>
      <c r="C85" s="1">
        <v>1.7433280232620301</v>
      </c>
      <c r="D85" s="1">
        <v>1.34093139306718</v>
      </c>
      <c r="E85" s="1">
        <v>0.402396630194849</v>
      </c>
    </row>
    <row r="86" spans="1:5" x14ac:dyDescent="0.55000000000000004">
      <c r="A86" s="1" t="s">
        <v>89</v>
      </c>
      <c r="B86" s="1">
        <v>-0.92549663765589896</v>
      </c>
      <c r="C86" s="1">
        <v>-0.91390277319358404</v>
      </c>
      <c r="D86" s="1">
        <v>-0.37440920821662999</v>
      </c>
      <c r="E86" s="1">
        <v>-0.539493564976954</v>
      </c>
    </row>
    <row r="87" spans="1:5" x14ac:dyDescent="0.55000000000000004">
      <c r="A87" s="1" t="s">
        <v>90</v>
      </c>
      <c r="B87" s="1">
        <v>-0.406308309430992</v>
      </c>
      <c r="C87" s="1">
        <v>-0.394714289466983</v>
      </c>
      <c r="D87" s="1">
        <v>0.32433507510104898</v>
      </c>
      <c r="E87" s="1">
        <v>-0.71904936456803203</v>
      </c>
    </row>
    <row r="88" spans="1:5" x14ac:dyDescent="0.55000000000000004">
      <c r="A88" s="1" t="s">
        <v>91</v>
      </c>
      <c r="B88" s="1">
        <v>-0.92144161228920896</v>
      </c>
      <c r="C88" s="1">
        <v>-0.90984743539141699</v>
      </c>
      <c r="D88" s="1">
        <v>-0.52242708682323402</v>
      </c>
      <c r="E88" s="1">
        <v>-0.38742034856818303</v>
      </c>
    </row>
    <row r="89" spans="1:5" x14ac:dyDescent="0.55000000000000004">
      <c r="A89" s="1" t="s">
        <v>92</v>
      </c>
      <c r="B89" s="1">
        <v>1.2507869912952301</v>
      </c>
      <c r="C89" s="1">
        <v>1.26238132048819</v>
      </c>
      <c r="D89" s="1">
        <v>0.88128905880769703</v>
      </c>
      <c r="E89" s="1">
        <v>0.38109226168048799</v>
      </c>
    </row>
    <row r="90" spans="1:5" x14ac:dyDescent="0.55000000000000004">
      <c r="A90" s="1" t="s">
        <v>93</v>
      </c>
      <c r="B90" s="1">
        <v>1.00844005110702</v>
      </c>
      <c r="C90" s="1">
        <v>1.0200345237208699</v>
      </c>
      <c r="D90" s="1">
        <v>0.54279379688629703</v>
      </c>
      <c r="E90" s="1">
        <v>0.47724072683457203</v>
      </c>
    </row>
    <row r="91" spans="1:5" x14ac:dyDescent="0.55000000000000004">
      <c r="A91" s="1" t="s">
        <v>94</v>
      </c>
      <c r="B91" s="1">
        <v>0.11761995103315399</v>
      </c>
      <c r="C91" s="1">
        <v>0.12921455513416</v>
      </c>
      <c r="D91" s="1">
        <v>0.37420274362655398</v>
      </c>
      <c r="E91" s="1">
        <v>-0.24498818849239401</v>
      </c>
    </row>
    <row r="92" spans="1:5" x14ac:dyDescent="0.55000000000000004">
      <c r="A92" s="1" t="s">
        <v>95</v>
      </c>
      <c r="B92" s="1">
        <v>0.94154494568204905</v>
      </c>
      <c r="C92" s="1">
        <v>0.95313966730214195</v>
      </c>
      <c r="D92" s="1">
        <v>0.67393581656581603</v>
      </c>
      <c r="E92" s="1">
        <v>0.27920385073632598</v>
      </c>
    </row>
    <row r="93" spans="1:5" x14ac:dyDescent="0.55000000000000004">
      <c r="A93" s="1" t="s">
        <v>96</v>
      </c>
      <c r="B93" s="1">
        <v>1.4026220588592699</v>
      </c>
      <c r="C93" s="1">
        <v>1.4142168829766899</v>
      </c>
      <c r="D93" s="1">
        <v>0.30329423280134299</v>
      </c>
      <c r="E93" s="1">
        <v>1.11092265017534</v>
      </c>
    </row>
    <row r="94" spans="1:5" x14ac:dyDescent="0.55000000000000004">
      <c r="A94" s="1" t="s">
        <v>97</v>
      </c>
      <c r="B94" s="1">
        <v>-0.66171933894979595</v>
      </c>
      <c r="C94" s="1">
        <v>-0.65012442751560295</v>
      </c>
      <c r="D94" s="1">
        <v>-0.22059452737236701</v>
      </c>
      <c r="E94" s="1">
        <v>-0.429529900143237</v>
      </c>
    </row>
    <row r="95" spans="1:5" x14ac:dyDescent="0.55000000000000004">
      <c r="A95" s="1" t="s">
        <v>98</v>
      </c>
      <c r="B95" s="1">
        <v>-1.01597998365402</v>
      </c>
      <c r="C95" s="1">
        <v>-1.0043849994791501</v>
      </c>
      <c r="D95" s="1">
        <v>-0.68853866588642298</v>
      </c>
      <c r="E95" s="1">
        <v>-0.31584633359272601</v>
      </c>
    </row>
    <row r="96" spans="1:5" x14ac:dyDescent="0.55000000000000004">
      <c r="A96" s="1" t="s">
        <v>99</v>
      </c>
      <c r="B96" s="1">
        <v>-2.6690406820629401E-2</v>
      </c>
      <c r="C96" s="1">
        <v>-1.50953633446399E-2</v>
      </c>
      <c r="D96" s="1">
        <v>0.12764888006626099</v>
      </c>
      <c r="E96" s="1">
        <v>-0.142744243410901</v>
      </c>
    </row>
    <row r="97" spans="1:5" x14ac:dyDescent="0.55000000000000004">
      <c r="A97" s="1" t="s">
        <v>100</v>
      </c>
      <c r="B97" s="1">
        <v>-1.19560560333666</v>
      </c>
      <c r="C97" s="1">
        <v>-1.18401051260919</v>
      </c>
      <c r="D97" s="1">
        <v>-0.46241751907455098</v>
      </c>
      <c r="E97" s="1">
        <v>-0.72159299353463802</v>
      </c>
    </row>
    <row r="98" spans="1:5" x14ac:dyDescent="0.55000000000000004">
      <c r="A98" s="1" t="s">
        <v>101</v>
      </c>
      <c r="B98" s="1">
        <v>-0.35313823673461298</v>
      </c>
      <c r="C98" s="1">
        <v>-0.34154310935694798</v>
      </c>
      <c r="D98" s="1">
        <v>-0.51725409112669596</v>
      </c>
      <c r="E98" s="1">
        <v>0.175710981769748</v>
      </c>
    </row>
    <row r="99" spans="1:5" x14ac:dyDescent="0.55000000000000004">
      <c r="A99" s="1" t="s">
        <v>102</v>
      </c>
      <c r="B99" s="1">
        <v>-1.94819487151487</v>
      </c>
      <c r="C99" s="1">
        <v>-1.93659971666585</v>
      </c>
      <c r="D99" s="1">
        <v>-0.83909046956036404</v>
      </c>
      <c r="E99" s="1">
        <v>-1.0975092471054799</v>
      </c>
    </row>
    <row r="100" spans="1:5" x14ac:dyDescent="0.55000000000000004">
      <c r="A100" s="1" t="s">
        <v>103</v>
      </c>
      <c r="B100" s="1">
        <v>-1.51942856025104</v>
      </c>
      <c r="C100" s="1">
        <v>-1.5078333857434101</v>
      </c>
      <c r="D100" s="1">
        <v>-0.19231947356329501</v>
      </c>
      <c r="E100" s="1">
        <v>-1.31551391218012</v>
      </c>
    </row>
    <row r="101" spans="1:5" x14ac:dyDescent="0.55000000000000004">
      <c r="A101" s="1" t="s">
        <v>104</v>
      </c>
      <c r="B101" s="1">
        <v>-2.61119022608526</v>
      </c>
      <c r="C101" s="1">
        <v>-2.5995950384332902</v>
      </c>
      <c r="D101" s="1">
        <v>2.2651947155144299E-2</v>
      </c>
      <c r="E101" s="1">
        <v>-2.6222469855884398</v>
      </c>
    </row>
    <row r="102" spans="1:5" x14ac:dyDescent="0.55000000000000004">
      <c r="A102" s="1" t="s">
        <v>105</v>
      </c>
      <c r="B102" s="1">
        <v>0.37611189436515502</v>
      </c>
      <c r="C102" s="1">
        <v>0.38770708987004499</v>
      </c>
      <c r="D102" s="1">
        <v>0.301407379794084</v>
      </c>
      <c r="E102" s="1">
        <v>8.6299710075960795E-2</v>
      </c>
    </row>
    <row r="103" spans="1:5" x14ac:dyDescent="0.55000000000000004">
      <c r="A103" s="1" t="s">
        <v>106</v>
      </c>
      <c r="B103" s="1">
        <v>1.0460064130365401</v>
      </c>
      <c r="C103" s="1">
        <v>1.0576016122278999</v>
      </c>
      <c r="D103" s="1">
        <v>-0.29069339324640198</v>
      </c>
      <c r="E103" s="1">
        <v>1.3482950054742999</v>
      </c>
    </row>
    <row r="104" spans="1:5" x14ac:dyDescent="0.55000000000000004">
      <c r="A104" s="1" t="s">
        <v>107</v>
      </c>
      <c r="B104" s="1">
        <v>0.746072018737581</v>
      </c>
      <c r="C104" s="1">
        <v>0.75766721844504703</v>
      </c>
      <c r="D104" s="1">
        <v>0.67774491255228897</v>
      </c>
      <c r="E104" s="1">
        <v>7.9922305892758796E-2</v>
      </c>
    </row>
    <row r="105" spans="1:5" x14ac:dyDescent="0.55000000000000004">
      <c r="A105" s="1" t="s">
        <v>108</v>
      </c>
      <c r="B105" s="1">
        <v>1.22409564489472</v>
      </c>
      <c r="C105" s="1">
        <v>1.2356908427964901</v>
      </c>
      <c r="D105" s="1">
        <v>0.32358121768957399</v>
      </c>
      <c r="E105" s="1">
        <v>0.91210962510691596</v>
      </c>
    </row>
    <row r="106" spans="1:5" x14ac:dyDescent="0.55000000000000004">
      <c r="A106" s="1" t="s">
        <v>109</v>
      </c>
      <c r="B106" s="1">
        <v>-0.19190305537317201</v>
      </c>
      <c r="C106" s="1">
        <v>-0.18030786089693299</v>
      </c>
      <c r="D106" s="1">
        <v>0.28798621740575803</v>
      </c>
      <c r="E106" s="1">
        <v>-0.46829407830269099</v>
      </c>
    </row>
    <row r="107" spans="1:5" x14ac:dyDescent="0.55000000000000004">
      <c r="A107" s="1" t="s">
        <v>110</v>
      </c>
      <c r="B107" s="1">
        <v>-0.22215076119873101</v>
      </c>
      <c r="C107" s="1">
        <v>-0.21055557119947199</v>
      </c>
      <c r="D107" s="1">
        <v>0.36340182145474398</v>
      </c>
      <c r="E107" s="1">
        <v>-0.57395739265421497</v>
      </c>
    </row>
    <row r="108" spans="1:5" x14ac:dyDescent="0.55000000000000004">
      <c r="A108" s="1" t="s">
        <v>111</v>
      </c>
      <c r="B108" s="1">
        <v>0.35538199841858598</v>
      </c>
      <c r="C108" s="1">
        <v>0.36697718334260698</v>
      </c>
      <c r="D108" s="1">
        <v>0.47030392448131297</v>
      </c>
      <c r="E108" s="1">
        <v>-0.10332674113870501</v>
      </c>
    </row>
    <row r="109" spans="1:5" x14ac:dyDescent="0.55000000000000004">
      <c r="A109" s="1" t="s">
        <v>112</v>
      </c>
      <c r="B109" s="1">
        <v>0.72619495157149605</v>
      </c>
      <c r="C109" s="1">
        <v>0.73779013117859504</v>
      </c>
      <c r="D109" s="1">
        <v>5.2673161079681598E-2</v>
      </c>
      <c r="E109" s="1">
        <v>0.68511697009891304</v>
      </c>
    </row>
    <row r="110" spans="1:5" x14ac:dyDescent="0.55000000000000004">
      <c r="A110" s="1" t="s">
        <v>113</v>
      </c>
      <c r="B110" s="1">
        <v>0.96306450231192198</v>
      </c>
      <c r="C110" s="1">
        <v>0.97465967663458297</v>
      </c>
      <c r="D110" s="1">
        <v>-3.1922780664644497E-2</v>
      </c>
      <c r="E110" s="1">
        <v>1.0065824572992299</v>
      </c>
    </row>
    <row r="111" spans="1:5" x14ac:dyDescent="0.55000000000000004">
      <c r="A111" s="1" t="s">
        <v>114</v>
      </c>
      <c r="B111" s="1">
        <v>1.35181737741824</v>
      </c>
      <c r="C111" s="1">
        <v>1.36341254669062</v>
      </c>
      <c r="D111" s="1">
        <v>0.71873046274422903</v>
      </c>
      <c r="E111" s="1">
        <v>0.64468208394639104</v>
      </c>
    </row>
    <row r="112" spans="1:5" x14ac:dyDescent="0.55000000000000004">
      <c r="A112" s="1" t="s">
        <v>115</v>
      </c>
      <c r="B112" s="1">
        <v>-0.89348308764651296</v>
      </c>
      <c r="C112" s="1">
        <v>-0.88188792305200803</v>
      </c>
      <c r="D112" s="1">
        <v>-0.982535290782521</v>
      </c>
      <c r="E112" s="1">
        <v>0.100647367730514</v>
      </c>
    </row>
    <row r="113" spans="1:5" x14ac:dyDescent="0.55000000000000004">
      <c r="A113" s="1" t="s">
        <v>116</v>
      </c>
      <c r="B113" s="1">
        <v>0.24122873137398201</v>
      </c>
      <c r="C113" s="1">
        <v>0.25282389174797198</v>
      </c>
      <c r="D113" s="1">
        <v>-0.54345878796443503</v>
      </c>
      <c r="E113" s="1">
        <v>0.79628267971240696</v>
      </c>
    </row>
    <row r="114" spans="1:5" x14ac:dyDescent="0.55000000000000004">
      <c r="A114" s="1" t="s">
        <v>117</v>
      </c>
      <c r="B114" s="1">
        <v>2.47292467610295</v>
      </c>
      <c r="C114" s="1">
        <v>2.4845198327562001</v>
      </c>
      <c r="D114" s="1">
        <v>0.90345546250941</v>
      </c>
      <c r="E114" s="1">
        <v>1.5810643702467899</v>
      </c>
    </row>
    <row r="115" spans="1:5" x14ac:dyDescent="0.55000000000000004">
      <c r="A115" s="1" t="s">
        <v>118</v>
      </c>
      <c r="B115" s="1">
        <v>0.21660399969001801</v>
      </c>
      <c r="C115" s="1">
        <v>0.228199153132672</v>
      </c>
      <c r="D115" s="1">
        <v>0.25299913506578298</v>
      </c>
      <c r="E115" s="1">
        <v>-2.47999819331103E-2</v>
      </c>
    </row>
    <row r="116" spans="1:5" x14ac:dyDescent="0.55000000000000004">
      <c r="A116" s="1" t="s">
        <v>119</v>
      </c>
      <c r="B116" s="1">
        <v>0.59673244277960702</v>
      </c>
      <c r="C116" s="1">
        <v>0.60832759350939902</v>
      </c>
      <c r="D116" s="1">
        <v>0.45481104635520098</v>
      </c>
      <c r="E116" s="1">
        <v>0.15351654715419799</v>
      </c>
    </row>
    <row r="117" spans="1:5" x14ac:dyDescent="0.55000000000000004">
      <c r="A117" s="1" t="s">
        <v>120</v>
      </c>
      <c r="B117" s="1">
        <v>-0.63349774769096401</v>
      </c>
      <c r="C117" s="1">
        <v>-0.62190259920422897</v>
      </c>
      <c r="D117" s="1">
        <v>3.3837076288184199E-2</v>
      </c>
      <c r="E117" s="1">
        <v>-0.65573967549241396</v>
      </c>
    </row>
    <row r="118" spans="1:5" x14ac:dyDescent="0.55000000000000004">
      <c r="A118" s="1" t="s">
        <v>121</v>
      </c>
      <c r="B118" s="1">
        <v>-0.73097446766598495</v>
      </c>
      <c r="C118" s="1">
        <v>-0.71937932099076396</v>
      </c>
      <c r="D118" s="1">
        <v>-0.843967798544352</v>
      </c>
      <c r="E118" s="1">
        <v>0.124588477553587</v>
      </c>
    </row>
    <row r="119" spans="1:5" x14ac:dyDescent="0.55000000000000004">
      <c r="A119" s="1" t="s">
        <v>122</v>
      </c>
      <c r="B119" s="1">
        <v>0.26219242058379</v>
      </c>
      <c r="C119" s="1">
        <v>0.273787565834333</v>
      </c>
      <c r="D119" s="1">
        <v>0.15675341435675</v>
      </c>
      <c r="E119" s="1">
        <v>0.117034151477583</v>
      </c>
    </row>
    <row r="120" spans="1:5" x14ac:dyDescent="0.55000000000000004">
      <c r="A120" s="1" t="s">
        <v>123</v>
      </c>
      <c r="B120" s="1">
        <v>-0.827007049373368</v>
      </c>
      <c r="C120" s="1">
        <v>-0.81541190520868001</v>
      </c>
      <c r="D120" s="1">
        <v>-0.47636548044251698</v>
      </c>
      <c r="E120" s="1">
        <v>-0.33904642476616298</v>
      </c>
    </row>
    <row r="121" spans="1:5" x14ac:dyDescent="0.55000000000000004">
      <c r="A121" s="1" t="s">
        <v>124</v>
      </c>
      <c r="B121" s="1">
        <v>0.36108301672251297</v>
      </c>
      <c r="C121" s="1">
        <v>0.37267816009149102</v>
      </c>
      <c r="D121" s="1">
        <v>0.80496009354434706</v>
      </c>
      <c r="E121" s="1">
        <v>-0.43228193345285598</v>
      </c>
    </row>
    <row r="122" spans="1:5" x14ac:dyDescent="0.55000000000000004">
      <c r="A122" s="1" t="s">
        <v>125</v>
      </c>
      <c r="B122" s="1">
        <v>-3.0278413319168802</v>
      </c>
      <c r="C122" s="1">
        <v>-3.01624618910065</v>
      </c>
      <c r="D122" s="1">
        <v>-0.40068261889596202</v>
      </c>
      <c r="E122" s="1">
        <v>-2.61556357020469</v>
      </c>
    </row>
    <row r="123" spans="1:5" x14ac:dyDescent="0.55000000000000004">
      <c r="A123" s="1" t="s">
        <v>126</v>
      </c>
      <c r="B123" s="1">
        <v>-0.57014403793764201</v>
      </c>
      <c r="C123" s="1">
        <v>-0.55854889547525099</v>
      </c>
      <c r="D123" s="1">
        <v>-0.38641836048669898</v>
      </c>
      <c r="E123" s="1">
        <v>-0.17213053498855199</v>
      </c>
    </row>
    <row r="124" spans="1:5" x14ac:dyDescent="0.55000000000000004">
      <c r="A124" s="1" t="s">
        <v>127</v>
      </c>
      <c r="B124" s="1">
        <v>0.62471939346882499</v>
      </c>
      <c r="C124" s="1">
        <v>0.63631453573640595</v>
      </c>
      <c r="D124" s="1">
        <v>-0.76266094302337395</v>
      </c>
      <c r="E124" s="1">
        <v>1.3989754787597799</v>
      </c>
    </row>
    <row r="125" spans="1:5" x14ac:dyDescent="0.55000000000000004">
      <c r="A125" s="1" t="s">
        <v>128</v>
      </c>
      <c r="B125" s="1">
        <v>1.2797375516929801</v>
      </c>
      <c r="C125" s="1">
        <v>1.29133269388953</v>
      </c>
      <c r="D125" s="1">
        <v>0.62498789056149895</v>
      </c>
      <c r="E125" s="1">
        <v>0.66634480332802604</v>
      </c>
    </row>
    <row r="126" spans="1:5" x14ac:dyDescent="0.55000000000000004">
      <c r="A126" s="1" t="s">
        <v>129</v>
      </c>
      <c r="B126" s="1">
        <v>-0.97144365769376595</v>
      </c>
      <c r="C126" s="1">
        <v>-0.95984851547501604</v>
      </c>
      <c r="D126" s="1">
        <v>-0.753661716543091</v>
      </c>
      <c r="E126" s="1">
        <v>-0.20618679893192601</v>
      </c>
    </row>
    <row r="127" spans="1:5" x14ac:dyDescent="0.55000000000000004">
      <c r="A127" s="1" t="s">
        <v>130</v>
      </c>
      <c r="B127" s="1">
        <v>-0.19456968816259901</v>
      </c>
      <c r="C127" s="1">
        <v>-0.182974545854379</v>
      </c>
      <c r="D127" s="1">
        <v>0.22279118161342401</v>
      </c>
      <c r="E127" s="1">
        <v>-0.40576572746780298</v>
      </c>
    </row>
    <row r="128" spans="1:5" x14ac:dyDescent="0.55000000000000004">
      <c r="A128" s="1" t="s">
        <v>131</v>
      </c>
      <c r="B128" s="1">
        <v>-2.0432899130780702</v>
      </c>
      <c r="C128" s="1">
        <v>-2.0316947706347701</v>
      </c>
      <c r="D128" s="1">
        <v>-0.175559712320105</v>
      </c>
      <c r="E128" s="1">
        <v>-1.8561350583146601</v>
      </c>
    </row>
    <row r="129" spans="1:5" x14ac:dyDescent="0.55000000000000004">
      <c r="A129" s="1" t="s">
        <v>132</v>
      </c>
      <c r="B129" s="1">
        <v>-2.15793971322362</v>
      </c>
      <c r="C129" s="1">
        <v>-2.1463445706172699</v>
      </c>
      <c r="D129" s="1">
        <v>-1.1413669986847701</v>
      </c>
      <c r="E129" s="1">
        <v>-1.0049775719325</v>
      </c>
    </row>
    <row r="130" spans="1:5" x14ac:dyDescent="0.55000000000000004">
      <c r="A130" s="1" t="s">
        <v>133</v>
      </c>
      <c r="B130" s="1">
        <v>-0.33744208469889703</v>
      </c>
      <c r="C130" s="1">
        <v>-0.32584694191554198</v>
      </c>
      <c r="D130" s="1">
        <v>0.17212915198037601</v>
      </c>
      <c r="E130" s="1">
        <v>-0.49797609389591801</v>
      </c>
    </row>
    <row r="131" spans="1:5" x14ac:dyDescent="0.55000000000000004">
      <c r="A131" s="1" t="s">
        <v>134</v>
      </c>
      <c r="B131" s="1">
        <v>-1.4386152637677301</v>
      </c>
      <c r="C131" s="1">
        <v>-1.4270201208041799</v>
      </c>
      <c r="D131" s="1">
        <v>-0.81647515237493296</v>
      </c>
      <c r="E131" s="1">
        <v>-0.61054496842924699</v>
      </c>
    </row>
    <row r="132" spans="1:5" x14ac:dyDescent="0.55000000000000004">
      <c r="A132" s="1" t="s">
        <v>135</v>
      </c>
      <c r="B132" s="1">
        <v>-0.48459284658572399</v>
      </c>
      <c r="C132" s="1">
        <v>-0.47299770344674003</v>
      </c>
      <c r="D132" s="1">
        <v>0.49402372104238501</v>
      </c>
      <c r="E132" s="1">
        <v>-0.96702142448912598</v>
      </c>
    </row>
    <row r="133" spans="1:5" x14ac:dyDescent="0.55000000000000004">
      <c r="A133" s="1" t="s">
        <v>136</v>
      </c>
      <c r="B133" s="1">
        <v>0.22376258920940301</v>
      </c>
      <c r="C133" s="1">
        <v>0.23535773251344799</v>
      </c>
      <c r="D133" s="1">
        <v>-0.97409530106088804</v>
      </c>
      <c r="E133" s="1">
        <v>1.2094530335743401</v>
      </c>
    </row>
    <row r="134" spans="1:5" x14ac:dyDescent="0.55000000000000004">
      <c r="A134" s="1" t="s">
        <v>137</v>
      </c>
      <c r="B134" s="1">
        <v>1.58846615880387</v>
      </c>
      <c r="C134" s="1">
        <v>1.6000613022589201</v>
      </c>
      <c r="D134" s="1">
        <v>0.50231562309176803</v>
      </c>
      <c r="E134" s="1">
        <v>1.09774567916715</v>
      </c>
    </row>
    <row r="135" spans="1:5" x14ac:dyDescent="0.55000000000000004">
      <c r="A135" s="1" t="s">
        <v>138</v>
      </c>
      <c r="B135" s="1">
        <v>0.828798953376914</v>
      </c>
      <c r="C135" s="1">
        <v>0.84039409696677203</v>
      </c>
      <c r="D135" s="1">
        <v>-1.1473515789334601</v>
      </c>
      <c r="E135" s="1">
        <v>1.9877456759002401</v>
      </c>
    </row>
    <row r="136" spans="1:5" x14ac:dyDescent="0.55000000000000004">
      <c r="A136" s="1" t="s">
        <v>139</v>
      </c>
      <c r="B136" s="1">
        <v>1.12312884121118</v>
      </c>
      <c r="C136" s="1">
        <v>1.1347239849187201</v>
      </c>
      <c r="D136" s="1">
        <v>-0.40306896051706298</v>
      </c>
      <c r="E136" s="1">
        <v>1.5377929454357799</v>
      </c>
    </row>
    <row r="137" spans="1:5" x14ac:dyDescent="0.55000000000000004">
      <c r="A137" s="1" t="s">
        <v>140</v>
      </c>
      <c r="B137" s="1">
        <v>1.90427752564529</v>
      </c>
      <c r="C137" s="1">
        <v>1.9158726694533601</v>
      </c>
      <c r="D137" s="1">
        <v>0.22294292709159</v>
      </c>
      <c r="E137" s="1">
        <v>1.69292974236177</v>
      </c>
    </row>
    <row r="138" spans="1:5" x14ac:dyDescent="0.55000000000000004">
      <c r="A138" s="1" t="s">
        <v>141</v>
      </c>
      <c r="B138" s="1">
        <v>0.69581055835013506</v>
      </c>
      <c r="C138" s="1">
        <v>0.70740570224226795</v>
      </c>
      <c r="D138" s="1">
        <v>-0.15974453184602</v>
      </c>
      <c r="E138" s="1">
        <v>0.86715023408828795</v>
      </c>
    </row>
    <row r="139" spans="1:5" x14ac:dyDescent="0.55000000000000004">
      <c r="A139" s="1" t="s">
        <v>142</v>
      </c>
      <c r="B139" s="1">
        <v>7.3645323671651898E-3</v>
      </c>
      <c r="C139" s="1">
        <v>1.89596763280181E-2</v>
      </c>
      <c r="D139" s="1">
        <v>0.238332976011005</v>
      </c>
      <c r="E139" s="1">
        <v>-0.21937329968298699</v>
      </c>
    </row>
    <row r="140" spans="1:5" x14ac:dyDescent="0.55000000000000004">
      <c r="A140" s="1" t="s">
        <v>143</v>
      </c>
      <c r="B140" s="1">
        <v>-0.222796250499496</v>
      </c>
      <c r="C140" s="1">
        <v>-0.21120110648382601</v>
      </c>
      <c r="D140" s="1">
        <v>-0.34007920399182701</v>
      </c>
      <c r="E140" s="1">
        <v>0.128878097508001</v>
      </c>
    </row>
    <row r="141" spans="1:5" x14ac:dyDescent="0.55000000000000004">
      <c r="A141" s="1" t="s">
        <v>144</v>
      </c>
      <c r="B141" s="1">
        <v>0.55279499044219005</v>
      </c>
      <c r="C141" s="1">
        <v>0.56439013450037301</v>
      </c>
      <c r="D141" s="1">
        <v>0.22513769478627901</v>
      </c>
      <c r="E141" s="1">
        <v>0.33925243971409402</v>
      </c>
    </row>
    <row r="142" spans="1:5" x14ac:dyDescent="0.55000000000000004">
      <c r="A142" s="1" t="s">
        <v>145</v>
      </c>
      <c r="B142" s="1">
        <v>-3.1904161329582702E-2</v>
      </c>
      <c r="C142" s="1">
        <v>-2.03090172395392E-2</v>
      </c>
      <c r="D142" s="1">
        <v>-8.3476087669035401E-2</v>
      </c>
      <c r="E142" s="1">
        <v>6.3167070429496305E-2</v>
      </c>
    </row>
    <row r="143" spans="1:5" x14ac:dyDescent="0.55000000000000004">
      <c r="A143" s="1" t="s">
        <v>146</v>
      </c>
      <c r="B143" s="1">
        <v>0.37511630473450702</v>
      </c>
      <c r="C143" s="1">
        <v>0.38671144884737901</v>
      </c>
      <c r="D143" s="1">
        <v>0.28811583982004602</v>
      </c>
      <c r="E143" s="1">
        <v>9.8595609027332803E-2</v>
      </c>
    </row>
    <row r="144" spans="1:5" x14ac:dyDescent="0.55000000000000004">
      <c r="A144" s="1" t="s">
        <v>147</v>
      </c>
      <c r="B144" s="1">
        <v>9.2309320468802705E-2</v>
      </c>
      <c r="C144" s="1">
        <v>0.103904464597012</v>
      </c>
      <c r="D144" s="1">
        <v>6.9514872127407604E-2</v>
      </c>
      <c r="E144" s="1">
        <v>3.43895924696049E-2</v>
      </c>
    </row>
    <row r="145" spans="1:5" x14ac:dyDescent="0.55000000000000004">
      <c r="A145" s="1" t="s">
        <v>148</v>
      </c>
      <c r="B145" s="1">
        <v>0.95342455736571696</v>
      </c>
      <c r="C145" s="1">
        <v>0.96501970150319005</v>
      </c>
      <c r="D145" s="1">
        <v>0.90662768682761896</v>
      </c>
      <c r="E145" s="1">
        <v>5.8392014675570598E-2</v>
      </c>
    </row>
    <row r="146" spans="1:5" x14ac:dyDescent="0.55000000000000004">
      <c r="A146" s="1" t="s">
        <v>149</v>
      </c>
      <c r="B146" s="1">
        <v>-1.0810440502644101</v>
      </c>
      <c r="C146" s="1">
        <v>-1.0694489061224799</v>
      </c>
      <c r="D146" s="1">
        <v>-0.27840977891486901</v>
      </c>
      <c r="E146" s="1">
        <v>-0.79103912720760705</v>
      </c>
    </row>
    <row r="147" spans="1:5" x14ac:dyDescent="0.55000000000000004">
      <c r="A147" s="1" t="s">
        <v>150</v>
      </c>
      <c r="B147" s="1">
        <v>-0.42631306770377098</v>
      </c>
      <c r="C147" s="1">
        <v>-0.41471792356104997</v>
      </c>
      <c r="D147" s="1">
        <v>-0.46454193586800202</v>
      </c>
      <c r="E147" s="1">
        <v>4.98240123069515E-2</v>
      </c>
    </row>
    <row r="148" spans="1:5" x14ac:dyDescent="0.55000000000000004">
      <c r="A148" s="1" t="s">
        <v>151</v>
      </c>
      <c r="B148" s="1">
        <v>-6.72059795285566E-2</v>
      </c>
      <c r="C148" s="1">
        <v>-5.5610835387767101E-2</v>
      </c>
      <c r="D148" s="1">
        <v>-0.287161235758633</v>
      </c>
      <c r="E148" s="1">
        <v>0.23155040037086599</v>
      </c>
    </row>
    <row r="149" spans="1:5" x14ac:dyDescent="0.55000000000000004">
      <c r="A149" s="1" t="s">
        <v>152</v>
      </c>
      <c r="B149" s="1">
        <v>0.630209620597039</v>
      </c>
      <c r="C149" s="1">
        <v>0.64180476473398995</v>
      </c>
      <c r="D149" s="1">
        <v>-0.17698055026686901</v>
      </c>
      <c r="E149" s="1">
        <v>0.81878531500085805</v>
      </c>
    </row>
    <row r="150" spans="1:5" x14ac:dyDescent="0.55000000000000004">
      <c r="A150" s="1" t="s">
        <v>153</v>
      </c>
      <c r="B150" s="1">
        <v>0.39211262875167802</v>
      </c>
      <c r="C150" s="1">
        <v>0.40370777288354998</v>
      </c>
      <c r="D150" s="1">
        <v>-0.41502475626645302</v>
      </c>
      <c r="E150" s="1">
        <v>0.81873252915000305</v>
      </c>
    </row>
    <row r="151" spans="1:5" x14ac:dyDescent="0.55000000000000004">
      <c r="A151" s="1" t="s">
        <v>154</v>
      </c>
      <c r="B151" s="1">
        <v>0.36868074947283302</v>
      </c>
      <c r="C151" s="1">
        <v>0.38027589359892</v>
      </c>
      <c r="D151" s="1">
        <v>-7.8749293655167502E-2</v>
      </c>
      <c r="E151" s="1">
        <v>0.45902518725408797</v>
      </c>
    </row>
    <row r="152" spans="1:5" x14ac:dyDescent="0.55000000000000004">
      <c r="A152" s="1" t="s">
        <v>155</v>
      </c>
      <c r="B152" s="1">
        <v>0.95216328086665203</v>
      </c>
      <c r="C152" s="1">
        <v>0.96375842498666697</v>
      </c>
      <c r="D152" s="1">
        <v>0.32199129198300203</v>
      </c>
      <c r="E152" s="1">
        <v>0.64176713300366495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68DC-2AF5-41A4-823B-39E9E9F22578}">
  <dimension ref="B1:F1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8" x14ac:dyDescent="0.55000000000000004"/>
  <cols>
    <col min="1" max="1" width="4.75" customWidth="1"/>
    <col min="2" max="2" width="3.5" style="2" bestFit="1" customWidth="1"/>
    <col min="3" max="3" width="3.5" style="3" customWidth="1"/>
  </cols>
  <sheetData>
    <row r="1" spans="2:6" x14ac:dyDescent="0.55000000000000004">
      <c r="D1" t="s">
        <v>158</v>
      </c>
      <c r="E1" t="s">
        <v>156</v>
      </c>
      <c r="F1" t="s">
        <v>157</v>
      </c>
    </row>
    <row r="2" spans="2:6" x14ac:dyDescent="0.55000000000000004">
      <c r="B2" s="2">
        <v>17714</v>
      </c>
      <c r="C2" s="4">
        <f>D2-SUM(E2:F2)</f>
        <v>-9.9920072216264089E-16</v>
      </c>
      <c r="D2">
        <f>貼!C2</f>
        <v>0.44638090961080401</v>
      </c>
      <c r="E2">
        <f>貼!D2</f>
        <v>0.32595432649075801</v>
      </c>
      <c r="F2">
        <f>貼!E2</f>
        <v>0.120426583120047</v>
      </c>
    </row>
    <row r="3" spans="2:6" x14ac:dyDescent="0.55000000000000004">
      <c r="B3" s="2">
        <f>EOMONTH(B2,3)</f>
        <v>17806</v>
      </c>
      <c r="C3" s="4">
        <f t="shared" ref="C3:C66" si="0">D3-SUM(E3:F3)</f>
        <v>-3.9968028886505635E-15</v>
      </c>
      <c r="D3">
        <f>貼!C3</f>
        <v>1.1930326393028301</v>
      </c>
      <c r="E3">
        <f>貼!D3</f>
        <v>0.446262567116743</v>
      </c>
      <c r="F3">
        <f>貼!E3</f>
        <v>0.74677007218609104</v>
      </c>
    </row>
    <row r="4" spans="2:6" x14ac:dyDescent="0.55000000000000004">
      <c r="B4" s="2">
        <f t="shared" ref="B4:B67" si="1">EOMONTH(B3,3)</f>
        <v>17898</v>
      </c>
      <c r="C4" s="4">
        <f t="shared" si="0"/>
        <v>-3.1086244689504383E-15</v>
      </c>
      <c r="D4">
        <f>貼!C4</f>
        <v>1.1097297288916099</v>
      </c>
      <c r="E4">
        <f>貼!D4</f>
        <v>1.3400680721751199</v>
      </c>
      <c r="F4">
        <f>貼!E4</f>
        <v>-0.230338343283507</v>
      </c>
    </row>
    <row r="5" spans="2:6" x14ac:dyDescent="0.55000000000000004">
      <c r="B5" s="2">
        <f t="shared" si="1"/>
        <v>17988</v>
      </c>
      <c r="C5" s="4">
        <f t="shared" si="0"/>
        <v>0</v>
      </c>
      <c r="D5">
        <f>貼!C5</f>
        <v>0.61040230172392596</v>
      </c>
      <c r="E5">
        <f>貼!D5</f>
        <v>9.9144904835325995E-2</v>
      </c>
      <c r="F5">
        <f>貼!E5</f>
        <v>0.51125739688859995</v>
      </c>
    </row>
    <row r="6" spans="2:6" x14ac:dyDescent="0.55000000000000004">
      <c r="B6" s="2">
        <f t="shared" si="1"/>
        <v>18079</v>
      </c>
      <c r="C6" s="4">
        <f t="shared" si="0"/>
        <v>2.886579864025407E-15</v>
      </c>
      <c r="D6">
        <f>貼!C6</f>
        <v>1.66883524336689</v>
      </c>
      <c r="E6">
        <f>貼!D6</f>
        <v>1.0730377055154401</v>
      </c>
      <c r="F6">
        <f>貼!E6</f>
        <v>0.59579753785144696</v>
      </c>
    </row>
    <row r="7" spans="2:6" x14ac:dyDescent="0.55000000000000004">
      <c r="B7" s="2">
        <f t="shared" si="1"/>
        <v>18171</v>
      </c>
      <c r="C7" s="4">
        <f t="shared" si="0"/>
        <v>-3.9968028886505635E-15</v>
      </c>
      <c r="D7">
        <f>貼!C7</f>
        <v>1.2437262005495</v>
      </c>
      <c r="E7">
        <f>貼!D7</f>
        <v>1.72541295590694</v>
      </c>
      <c r="F7">
        <f>貼!E7</f>
        <v>-0.48168675535743599</v>
      </c>
    </row>
    <row r="8" spans="2:6" x14ac:dyDescent="0.55000000000000004">
      <c r="B8" s="2">
        <f t="shared" si="1"/>
        <v>18263</v>
      </c>
      <c r="C8" s="4">
        <f t="shared" si="0"/>
        <v>1.1102230246251565E-15</v>
      </c>
      <c r="D8">
        <f>貼!C8</f>
        <v>-0.72454699651421495</v>
      </c>
      <c r="E8">
        <f>貼!D8</f>
        <v>0.82081676809493398</v>
      </c>
      <c r="F8">
        <f>貼!E8</f>
        <v>-1.54536376460915</v>
      </c>
    </row>
    <row r="9" spans="2:6" x14ac:dyDescent="0.55000000000000004">
      <c r="B9" s="2">
        <f t="shared" si="1"/>
        <v>18353</v>
      </c>
      <c r="C9" s="4">
        <f t="shared" si="0"/>
        <v>0</v>
      </c>
      <c r="D9">
        <f>貼!C9</f>
        <v>-0.136197538576427</v>
      </c>
      <c r="E9">
        <f>貼!D9</f>
        <v>0.183488995942412</v>
      </c>
      <c r="F9">
        <f>貼!E9</f>
        <v>-0.31968653451883899</v>
      </c>
    </row>
    <row r="10" spans="2:6" x14ac:dyDescent="0.55000000000000004">
      <c r="B10" s="2">
        <f t="shared" si="1"/>
        <v>18444</v>
      </c>
      <c r="C10" s="4">
        <f t="shared" si="0"/>
        <v>-4.8849813083506888E-15</v>
      </c>
      <c r="D10">
        <f>貼!C10</f>
        <v>-1.2480568840480699</v>
      </c>
      <c r="E10">
        <f>貼!D10</f>
        <v>-0.41177306666515301</v>
      </c>
      <c r="F10">
        <f>貼!E10</f>
        <v>-0.83628381738291202</v>
      </c>
    </row>
    <row r="11" spans="2:6" x14ac:dyDescent="0.55000000000000004">
      <c r="B11" s="2">
        <f t="shared" si="1"/>
        <v>18536</v>
      </c>
      <c r="C11" s="4">
        <f t="shared" si="0"/>
        <v>1.8041124150158794E-16</v>
      </c>
      <c r="D11">
        <f>貼!C11</f>
        <v>-2.63472588172428E-2</v>
      </c>
      <c r="E11">
        <f>貼!D11</f>
        <v>0.35450441166589203</v>
      </c>
      <c r="F11">
        <f>貼!E11</f>
        <v>-0.38085167048313501</v>
      </c>
    </row>
    <row r="12" spans="2:6" x14ac:dyDescent="0.55000000000000004">
      <c r="B12" s="2">
        <f t="shared" si="1"/>
        <v>18628</v>
      </c>
      <c r="C12" s="4">
        <f t="shared" si="0"/>
        <v>3.9968028886505635E-15</v>
      </c>
      <c r="D12">
        <f>貼!C12</f>
        <v>1.1836879026389</v>
      </c>
      <c r="E12">
        <f>貼!D12</f>
        <v>-0.39355769969100401</v>
      </c>
      <c r="F12">
        <f>貼!E12</f>
        <v>1.5772456023299</v>
      </c>
    </row>
    <row r="13" spans="2:6" x14ac:dyDescent="0.55000000000000004">
      <c r="B13" s="2">
        <f t="shared" si="1"/>
        <v>18718</v>
      </c>
      <c r="C13" s="4">
        <f t="shared" si="0"/>
        <v>0</v>
      </c>
      <c r="D13">
        <f>貼!C13</f>
        <v>0.90504405992402004</v>
      </c>
      <c r="E13">
        <f>貼!D13</f>
        <v>0.29570007361592399</v>
      </c>
      <c r="F13">
        <f>貼!E13</f>
        <v>0.60934398630809605</v>
      </c>
    </row>
    <row r="14" spans="2:6" x14ac:dyDescent="0.55000000000000004">
      <c r="B14" s="2">
        <f t="shared" si="1"/>
        <v>18809</v>
      </c>
      <c r="C14" s="4">
        <f t="shared" si="0"/>
        <v>-9.7144514654701197E-16</v>
      </c>
      <c r="D14">
        <f>貼!C14</f>
        <v>0.108930801083959</v>
      </c>
      <c r="E14">
        <f>貼!D14</f>
        <v>-0.45080865195991998</v>
      </c>
      <c r="F14">
        <f>貼!E14</f>
        <v>0.55973945304387995</v>
      </c>
    </row>
    <row r="15" spans="2:6" x14ac:dyDescent="0.55000000000000004">
      <c r="B15" s="2">
        <f t="shared" si="1"/>
        <v>18901</v>
      </c>
      <c r="C15" s="4">
        <f t="shared" si="0"/>
        <v>4.8849813083506888E-15</v>
      </c>
      <c r="D15">
        <f>貼!C15</f>
        <v>-1.34866390451492</v>
      </c>
      <c r="E15">
        <f>貼!D15</f>
        <v>-0.89380223248449298</v>
      </c>
      <c r="F15">
        <f>貼!E15</f>
        <v>-0.45486167203043198</v>
      </c>
    </row>
    <row r="16" spans="2:6" x14ac:dyDescent="0.55000000000000004">
      <c r="B16" s="2">
        <f t="shared" si="1"/>
        <v>18993</v>
      </c>
      <c r="C16" s="4">
        <f t="shared" si="0"/>
        <v>0</v>
      </c>
      <c r="D16">
        <f>貼!C16</f>
        <v>-1.69948804218948</v>
      </c>
      <c r="E16">
        <f>貼!D16</f>
        <v>-0.28922782418704102</v>
      </c>
      <c r="F16">
        <f>貼!E16</f>
        <v>-1.4102602180024399</v>
      </c>
    </row>
    <row r="17" spans="2:6" x14ac:dyDescent="0.55000000000000004">
      <c r="B17" s="2">
        <f t="shared" si="1"/>
        <v>19084</v>
      </c>
      <c r="C17" s="4">
        <f t="shared" si="0"/>
        <v>0</v>
      </c>
      <c r="D17">
        <f>貼!C17</f>
        <v>-2.28078831519547</v>
      </c>
      <c r="E17">
        <f>貼!D17</f>
        <v>0.16897307253636701</v>
      </c>
      <c r="F17">
        <f>貼!E17</f>
        <v>-2.44976138773184</v>
      </c>
    </row>
    <row r="18" spans="2:6" x14ac:dyDescent="0.55000000000000004">
      <c r="B18" s="2">
        <f t="shared" si="1"/>
        <v>19175</v>
      </c>
      <c r="C18" s="4">
        <f t="shared" si="0"/>
        <v>-2.886579864025407E-15</v>
      </c>
      <c r="D18">
        <f>貼!C18</f>
        <v>-1.2758928322521399</v>
      </c>
      <c r="E18">
        <f>貼!D18</f>
        <v>-0.75347104389721398</v>
      </c>
      <c r="F18">
        <f>貼!E18</f>
        <v>-0.52242178835492303</v>
      </c>
    </row>
    <row r="19" spans="2:6" x14ac:dyDescent="0.55000000000000004">
      <c r="B19" s="2">
        <f t="shared" si="1"/>
        <v>19267</v>
      </c>
      <c r="C19" s="4">
        <f t="shared" si="0"/>
        <v>0</v>
      </c>
      <c r="D19">
        <f>貼!C19</f>
        <v>0.32153356617002299</v>
      </c>
      <c r="E19">
        <f>貼!D19</f>
        <v>0.180598370420227</v>
      </c>
      <c r="F19">
        <f>貼!E19</f>
        <v>0.14093519574979599</v>
      </c>
    </row>
    <row r="20" spans="2:6" x14ac:dyDescent="0.55000000000000004">
      <c r="B20" s="2">
        <f t="shared" si="1"/>
        <v>19359</v>
      </c>
      <c r="C20" s="4">
        <f t="shared" si="0"/>
        <v>-2.1094237467877974E-15</v>
      </c>
      <c r="D20">
        <f>貼!C20</f>
        <v>0.59559235801121402</v>
      </c>
      <c r="E20">
        <f>貼!D20</f>
        <v>-0.94913167812602395</v>
      </c>
      <c r="F20">
        <f>貼!E20</f>
        <v>1.5447240361372401</v>
      </c>
    </row>
    <row r="21" spans="2:6" x14ac:dyDescent="0.55000000000000004">
      <c r="B21" s="2">
        <f t="shared" si="1"/>
        <v>19449</v>
      </c>
      <c r="C21" s="4">
        <f t="shared" si="0"/>
        <v>0</v>
      </c>
      <c r="D21">
        <f>貼!C21</f>
        <v>1.25485124129154</v>
      </c>
      <c r="E21">
        <f>貼!D21</f>
        <v>-0.19003512174998</v>
      </c>
      <c r="F21">
        <f>貼!E21</f>
        <v>1.4448863630415201</v>
      </c>
    </row>
    <row r="22" spans="2:6" x14ac:dyDescent="0.55000000000000004">
      <c r="B22" s="2">
        <f t="shared" si="1"/>
        <v>19540</v>
      </c>
      <c r="C22" s="4">
        <f t="shared" si="0"/>
        <v>0</v>
      </c>
      <c r="D22">
        <f>貼!C22</f>
        <v>0.21605395672952901</v>
      </c>
      <c r="E22">
        <f>貼!D22</f>
        <v>-0.59837257542216604</v>
      </c>
      <c r="F22">
        <f>貼!E22</f>
        <v>0.81442653215169503</v>
      </c>
    </row>
    <row r="23" spans="2:6" x14ac:dyDescent="0.55000000000000004">
      <c r="B23" s="2">
        <f t="shared" si="1"/>
        <v>19632</v>
      </c>
      <c r="C23" s="4">
        <f t="shared" si="0"/>
        <v>0</v>
      </c>
      <c r="D23">
        <f>貼!C23</f>
        <v>0.44339230078926301</v>
      </c>
      <c r="E23">
        <f>貼!D23</f>
        <v>-0.47578795011223901</v>
      </c>
      <c r="F23">
        <f>貼!E23</f>
        <v>0.91918025090150202</v>
      </c>
    </row>
    <row r="24" spans="2:6" x14ac:dyDescent="0.55000000000000004">
      <c r="B24" s="2">
        <f t="shared" si="1"/>
        <v>19724</v>
      </c>
      <c r="C24" s="4">
        <f t="shared" si="0"/>
        <v>0</v>
      </c>
      <c r="D24">
        <f>貼!C24</f>
        <v>-1.2215386026515E-2</v>
      </c>
      <c r="E24">
        <f>貼!D24</f>
        <v>-0.12663634367840501</v>
      </c>
      <c r="F24">
        <f>貼!E24</f>
        <v>0.11442095765189</v>
      </c>
    </row>
    <row r="25" spans="2:6" x14ac:dyDescent="0.55000000000000004">
      <c r="B25" s="2">
        <f t="shared" si="1"/>
        <v>19814</v>
      </c>
      <c r="C25" s="4">
        <f t="shared" si="0"/>
        <v>6.2172489379008766E-15</v>
      </c>
      <c r="D25">
        <f>貼!C25</f>
        <v>-1.0867169830021799</v>
      </c>
      <c r="E25">
        <f>貼!D25</f>
        <v>-1.6057441714079801</v>
      </c>
      <c r="F25">
        <f>貼!E25</f>
        <v>0.51902718840579398</v>
      </c>
    </row>
    <row r="26" spans="2:6" x14ac:dyDescent="0.55000000000000004">
      <c r="B26" s="2">
        <f t="shared" si="1"/>
        <v>19905</v>
      </c>
      <c r="C26" s="4">
        <f t="shared" si="0"/>
        <v>0</v>
      </c>
      <c r="D26">
        <f>貼!C26</f>
        <v>-0.43682389162039698</v>
      </c>
      <c r="E26">
        <f>貼!D26</f>
        <v>-0.41684596599923202</v>
      </c>
      <c r="F26">
        <f>貼!E26</f>
        <v>-1.99779256211647E-2</v>
      </c>
    </row>
    <row r="27" spans="2:6" x14ac:dyDescent="0.55000000000000004">
      <c r="B27" s="2">
        <f t="shared" si="1"/>
        <v>19997</v>
      </c>
      <c r="C27" s="4">
        <f t="shared" si="0"/>
        <v>2.9976021664879227E-15</v>
      </c>
      <c r="D27">
        <f>貼!C27</f>
        <v>-0.81995062498771099</v>
      </c>
      <c r="E27">
        <f>貼!D27</f>
        <v>-1.37346435904723</v>
      </c>
      <c r="F27">
        <f>貼!E27</f>
        <v>0.55351373405951598</v>
      </c>
    </row>
    <row r="28" spans="2:6" x14ac:dyDescent="0.55000000000000004">
      <c r="B28" s="2">
        <f t="shared" si="1"/>
        <v>20089</v>
      </c>
      <c r="C28" s="4">
        <f t="shared" si="0"/>
        <v>0</v>
      </c>
      <c r="D28">
        <f>貼!C28</f>
        <v>0.20841447217527301</v>
      </c>
      <c r="E28">
        <f>貼!D28</f>
        <v>-0.34888858988016902</v>
      </c>
      <c r="F28">
        <f>貼!E28</f>
        <v>0.557303062055442</v>
      </c>
    </row>
    <row r="29" spans="2:6" x14ac:dyDescent="0.55000000000000004">
      <c r="B29" s="2">
        <f t="shared" si="1"/>
        <v>20179</v>
      </c>
      <c r="C29" s="4">
        <f t="shared" si="0"/>
        <v>-4.7184478546569153E-16</v>
      </c>
      <c r="D29">
        <f>貼!C29</f>
        <v>-7.7198191666577404E-2</v>
      </c>
      <c r="E29">
        <f>貼!D29</f>
        <v>-0.87616981281528294</v>
      </c>
      <c r="F29">
        <f>貼!E29</f>
        <v>0.79897162114870601</v>
      </c>
    </row>
    <row r="30" spans="2:6" x14ac:dyDescent="0.55000000000000004">
      <c r="B30" s="2">
        <f t="shared" si="1"/>
        <v>20270</v>
      </c>
      <c r="C30" s="4">
        <f t="shared" si="0"/>
        <v>0</v>
      </c>
      <c r="D30">
        <f>貼!C30</f>
        <v>-0.95905416626138096</v>
      </c>
      <c r="E30">
        <f>貼!D30</f>
        <v>-0.50946774604329603</v>
      </c>
      <c r="F30">
        <f>貼!E30</f>
        <v>-0.44958642021808498</v>
      </c>
    </row>
    <row r="31" spans="2:6" x14ac:dyDescent="0.55000000000000004">
      <c r="B31" s="2">
        <f t="shared" si="1"/>
        <v>20362</v>
      </c>
      <c r="C31" s="4">
        <f t="shared" si="0"/>
        <v>-9.9920072216264089E-16</v>
      </c>
      <c r="D31">
        <f>貼!C31</f>
        <v>-0.31871438183192602</v>
      </c>
      <c r="E31">
        <f>貼!D31</f>
        <v>-0.44816189687208202</v>
      </c>
      <c r="F31">
        <f>貼!E31</f>
        <v>0.129447515040157</v>
      </c>
    </row>
    <row r="32" spans="2:6" x14ac:dyDescent="0.55000000000000004">
      <c r="B32" s="2">
        <f t="shared" si="1"/>
        <v>20454</v>
      </c>
      <c r="C32" s="4">
        <f t="shared" si="0"/>
        <v>0</v>
      </c>
      <c r="D32">
        <f>貼!C32</f>
        <v>-2.46656697396913</v>
      </c>
      <c r="E32">
        <f>貼!D32</f>
        <v>-0.85555484168435003</v>
      </c>
      <c r="F32">
        <f>貼!E32</f>
        <v>-1.6110121322847799</v>
      </c>
    </row>
    <row r="33" spans="2:6" x14ac:dyDescent="0.55000000000000004">
      <c r="B33" s="2">
        <f t="shared" si="1"/>
        <v>20545</v>
      </c>
      <c r="C33" s="4">
        <f t="shared" si="0"/>
        <v>0</v>
      </c>
      <c r="D33">
        <f>貼!C33</f>
        <v>-2.9558069672652798</v>
      </c>
      <c r="E33">
        <f>貼!D33</f>
        <v>-0.219082088020877</v>
      </c>
      <c r="F33">
        <f>貼!E33</f>
        <v>-2.7367248792444001</v>
      </c>
    </row>
    <row r="34" spans="2:6" x14ac:dyDescent="0.55000000000000004">
      <c r="B34" s="2">
        <f t="shared" si="1"/>
        <v>20636</v>
      </c>
      <c r="C34" s="4">
        <f t="shared" si="0"/>
        <v>-3.8302694349567901E-15</v>
      </c>
      <c r="D34">
        <f>貼!C34</f>
        <v>-0.36935398084168197</v>
      </c>
      <c r="E34">
        <f>貼!D34</f>
        <v>0.88923372603819195</v>
      </c>
      <c r="F34">
        <f>貼!E34</f>
        <v>-1.2585877068798701</v>
      </c>
    </row>
    <row r="35" spans="2:6" x14ac:dyDescent="0.55000000000000004">
      <c r="B35" s="2">
        <f t="shared" si="1"/>
        <v>20728</v>
      </c>
      <c r="C35" s="4">
        <f t="shared" si="0"/>
        <v>5.1070259132757201E-15</v>
      </c>
      <c r="D35">
        <f>貼!C35</f>
        <v>1.43063559127666</v>
      </c>
      <c r="E35">
        <f>貼!D35</f>
        <v>0.60755384061340401</v>
      </c>
      <c r="F35">
        <f>貼!E35</f>
        <v>0.82308175066325096</v>
      </c>
    </row>
    <row r="36" spans="2:6" x14ac:dyDescent="0.55000000000000004">
      <c r="B36" s="2">
        <f t="shared" si="1"/>
        <v>20820</v>
      </c>
      <c r="C36" s="4">
        <f t="shared" si="0"/>
        <v>-1.9984014443252818E-15</v>
      </c>
      <c r="D36">
        <f>貼!C36</f>
        <v>1.4334949425104999</v>
      </c>
      <c r="E36">
        <f>貼!D36</f>
        <v>-0.32650187678973802</v>
      </c>
      <c r="F36">
        <f>貼!E36</f>
        <v>1.75999681930024</v>
      </c>
    </row>
    <row r="37" spans="2:6" x14ac:dyDescent="0.55000000000000004">
      <c r="B37" s="2">
        <f t="shared" si="1"/>
        <v>20910</v>
      </c>
      <c r="C37" s="4">
        <f t="shared" si="0"/>
        <v>0</v>
      </c>
      <c r="D37">
        <f>貼!C37</f>
        <v>0.32687137715479703</v>
      </c>
      <c r="E37">
        <f>貼!D37</f>
        <v>0.42712391410286499</v>
      </c>
      <c r="F37">
        <f>貼!E37</f>
        <v>-0.100252536948068</v>
      </c>
    </row>
    <row r="38" spans="2:6" x14ac:dyDescent="0.55000000000000004">
      <c r="B38" s="2">
        <f t="shared" si="1"/>
        <v>21001</v>
      </c>
      <c r="C38" s="4">
        <f t="shared" si="0"/>
        <v>4.6629367034256575E-15</v>
      </c>
      <c r="D38">
        <f>貼!C38</f>
        <v>0.97967122870329804</v>
      </c>
      <c r="E38">
        <f>貼!D38</f>
        <v>-3.5541731026256698E-2</v>
      </c>
      <c r="F38">
        <f>貼!E38</f>
        <v>1.0152129597295501</v>
      </c>
    </row>
    <row r="39" spans="2:6" x14ac:dyDescent="0.55000000000000004">
      <c r="B39" s="2">
        <f t="shared" si="1"/>
        <v>21093</v>
      </c>
      <c r="C39" s="4">
        <f t="shared" si="0"/>
        <v>0</v>
      </c>
      <c r="D39">
        <f>貼!C39</f>
        <v>-1.36659059080476</v>
      </c>
      <c r="E39">
        <f>貼!D39</f>
        <v>-0.39120678093253702</v>
      </c>
      <c r="F39">
        <f>貼!E39</f>
        <v>-0.97538380987222195</v>
      </c>
    </row>
    <row r="40" spans="2:6" x14ac:dyDescent="0.55000000000000004">
      <c r="B40" s="2">
        <f t="shared" si="1"/>
        <v>21185</v>
      </c>
      <c r="C40" s="4">
        <f t="shared" si="0"/>
        <v>-4.8572257327350599E-16</v>
      </c>
      <c r="D40">
        <f>貼!C40</f>
        <v>-5.79144940904565E-2</v>
      </c>
      <c r="E40">
        <f>貼!D40</f>
        <v>0.477689670061753</v>
      </c>
      <c r="F40">
        <f>貼!E40</f>
        <v>-0.53560416415220902</v>
      </c>
    </row>
    <row r="41" spans="2:6" x14ac:dyDescent="0.55000000000000004">
      <c r="B41" s="2">
        <f t="shared" si="1"/>
        <v>21275</v>
      </c>
      <c r="C41" s="4">
        <f t="shared" si="0"/>
        <v>0</v>
      </c>
      <c r="D41">
        <f>貼!C41</f>
        <v>0.79423164903699905</v>
      </c>
      <c r="E41">
        <f>貼!D41</f>
        <v>-0.28108638575065098</v>
      </c>
      <c r="F41">
        <f>貼!E41</f>
        <v>1.0753180347876501</v>
      </c>
    </row>
    <row r="42" spans="2:6" x14ac:dyDescent="0.55000000000000004">
      <c r="B42" s="2">
        <f t="shared" si="1"/>
        <v>21366</v>
      </c>
      <c r="C42" s="4">
        <f t="shared" si="0"/>
        <v>0</v>
      </c>
      <c r="D42">
        <f>貼!C42</f>
        <v>-1.19458382479814</v>
      </c>
      <c r="E42">
        <f>貼!D42</f>
        <v>-0.59990074338679999</v>
      </c>
      <c r="F42">
        <f>貼!E42</f>
        <v>-0.59468308141134096</v>
      </c>
    </row>
    <row r="43" spans="2:6" x14ac:dyDescent="0.55000000000000004">
      <c r="B43" s="2">
        <f t="shared" si="1"/>
        <v>21458</v>
      </c>
      <c r="C43" s="4">
        <f t="shared" si="0"/>
        <v>0</v>
      </c>
      <c r="D43">
        <f>貼!C43</f>
        <v>-0.81095818931123698</v>
      </c>
      <c r="E43">
        <f>貼!D43</f>
        <v>-0.47609904577654399</v>
      </c>
      <c r="F43">
        <f>貼!E43</f>
        <v>-0.33485914353469298</v>
      </c>
    </row>
    <row r="44" spans="2:6" x14ac:dyDescent="0.55000000000000004">
      <c r="B44" s="2">
        <f t="shared" si="1"/>
        <v>21550</v>
      </c>
      <c r="C44" s="4">
        <f t="shared" si="0"/>
        <v>-6.2172489379008766E-15</v>
      </c>
      <c r="D44">
        <f>貼!C44</f>
        <v>-1.7675967914500601</v>
      </c>
      <c r="E44">
        <f>貼!D44</f>
        <v>-0.26810767068237401</v>
      </c>
      <c r="F44">
        <f>貼!E44</f>
        <v>-1.4994891207676799</v>
      </c>
    </row>
    <row r="45" spans="2:6" x14ac:dyDescent="0.55000000000000004">
      <c r="B45" s="2">
        <f t="shared" si="1"/>
        <v>21640</v>
      </c>
      <c r="C45" s="4">
        <f t="shared" si="0"/>
        <v>5.8286708792820718E-16</v>
      </c>
      <c r="D45">
        <f>貼!C45</f>
        <v>0.12779186361530701</v>
      </c>
      <c r="E45">
        <f>貼!D45</f>
        <v>0.15501187785472301</v>
      </c>
      <c r="F45">
        <f>貼!E45</f>
        <v>-2.7220014239416598E-2</v>
      </c>
    </row>
    <row r="46" spans="2:6" x14ac:dyDescent="0.55000000000000004">
      <c r="B46" s="2">
        <f t="shared" si="1"/>
        <v>21731</v>
      </c>
      <c r="C46" s="4">
        <f t="shared" si="0"/>
        <v>0</v>
      </c>
      <c r="D46">
        <f>貼!C46</f>
        <v>0.33030030402046401</v>
      </c>
      <c r="E46">
        <f>貼!D46</f>
        <v>0.17463000011447499</v>
      </c>
      <c r="F46">
        <f>貼!E46</f>
        <v>0.15567030390598899</v>
      </c>
    </row>
    <row r="47" spans="2:6" x14ac:dyDescent="0.55000000000000004">
      <c r="B47" s="2">
        <f t="shared" si="1"/>
        <v>21823</v>
      </c>
      <c r="C47" s="4">
        <f t="shared" si="0"/>
        <v>0</v>
      </c>
      <c r="D47">
        <f>貼!C47</f>
        <v>0.51361466267952705</v>
      </c>
      <c r="E47">
        <f>貼!D47</f>
        <v>0.22346606056250601</v>
      </c>
      <c r="F47">
        <f>貼!E47</f>
        <v>0.29014860211702098</v>
      </c>
    </row>
    <row r="48" spans="2:6" x14ac:dyDescent="0.55000000000000004">
      <c r="B48" s="2">
        <f t="shared" si="1"/>
        <v>21915</v>
      </c>
      <c r="C48" s="4">
        <f t="shared" si="0"/>
        <v>-5.1070259132757201E-15</v>
      </c>
      <c r="D48">
        <f>貼!C48</f>
        <v>1.31780427626964</v>
      </c>
      <c r="E48">
        <f>貼!D48</f>
        <v>0.242520776290745</v>
      </c>
      <c r="F48">
        <f>貼!E48</f>
        <v>1.0752834999789</v>
      </c>
    </row>
    <row r="49" spans="2:6" x14ac:dyDescent="0.55000000000000004">
      <c r="B49" s="2">
        <f t="shared" si="1"/>
        <v>22006</v>
      </c>
      <c r="C49" s="4">
        <f t="shared" si="0"/>
        <v>-9.4368957093138306E-16</v>
      </c>
      <c r="D49">
        <f>貼!C49</f>
        <v>0.39591137839967599</v>
      </c>
      <c r="E49">
        <f>貼!D49</f>
        <v>-0.23624848378564101</v>
      </c>
      <c r="F49">
        <f>貼!E49</f>
        <v>0.63215986218531794</v>
      </c>
    </row>
    <row r="50" spans="2:6" x14ac:dyDescent="0.55000000000000004">
      <c r="B50" s="2">
        <f t="shared" si="1"/>
        <v>22097</v>
      </c>
      <c r="C50" s="4">
        <f t="shared" si="0"/>
        <v>0</v>
      </c>
      <c r="D50">
        <f>貼!C50</f>
        <v>0.12907697281146199</v>
      </c>
      <c r="E50">
        <f>貼!D50</f>
        <v>0.27346522451534</v>
      </c>
      <c r="F50">
        <f>貼!E50</f>
        <v>-0.14438825170387801</v>
      </c>
    </row>
    <row r="51" spans="2:6" x14ac:dyDescent="0.55000000000000004">
      <c r="B51" s="2">
        <f t="shared" si="1"/>
        <v>22189</v>
      </c>
      <c r="C51" s="4">
        <f t="shared" si="0"/>
        <v>5.620504062164855E-16</v>
      </c>
      <c r="D51">
        <f>貼!C51</f>
        <v>1.9315190617496598E-2</v>
      </c>
      <c r="E51">
        <f>貼!D51</f>
        <v>0.29673026123047302</v>
      </c>
      <c r="F51">
        <f>貼!E51</f>
        <v>-0.27741507061297699</v>
      </c>
    </row>
    <row r="52" spans="2:6" x14ac:dyDescent="0.55000000000000004">
      <c r="B52" s="2">
        <f t="shared" si="1"/>
        <v>22281</v>
      </c>
      <c r="C52" s="4">
        <f t="shared" si="0"/>
        <v>-3.9968028886505635E-15</v>
      </c>
      <c r="D52">
        <f>貼!C52</f>
        <v>-1.07156818572375</v>
      </c>
      <c r="E52">
        <f>貼!D52</f>
        <v>-0.71052663554847495</v>
      </c>
      <c r="F52">
        <f>貼!E52</f>
        <v>-0.36104155017527101</v>
      </c>
    </row>
    <row r="53" spans="2:6" x14ac:dyDescent="0.55000000000000004">
      <c r="B53" s="2">
        <f t="shared" si="1"/>
        <v>22371</v>
      </c>
      <c r="C53" s="4">
        <f t="shared" si="0"/>
        <v>0</v>
      </c>
      <c r="D53">
        <f>貼!C53</f>
        <v>0.43851748641577598</v>
      </c>
      <c r="E53">
        <f>貼!D53</f>
        <v>0.55700074642057895</v>
      </c>
      <c r="F53">
        <f>貼!E53</f>
        <v>-0.118483260004803</v>
      </c>
    </row>
    <row r="54" spans="2:6" x14ac:dyDescent="0.55000000000000004">
      <c r="B54" s="2">
        <f t="shared" si="1"/>
        <v>22462</v>
      </c>
      <c r="C54" s="4">
        <f t="shared" si="0"/>
        <v>-4.9960036108132044E-16</v>
      </c>
      <c r="D54">
        <f>貼!C54</f>
        <v>0.46912121422846298</v>
      </c>
      <c r="E54">
        <f>貼!D54</f>
        <v>2.30166967637595E-2</v>
      </c>
      <c r="F54">
        <f>貼!E54</f>
        <v>0.44610451746470398</v>
      </c>
    </row>
    <row r="55" spans="2:6" x14ac:dyDescent="0.55000000000000004">
      <c r="B55" s="2">
        <f t="shared" si="1"/>
        <v>22554</v>
      </c>
      <c r="C55" s="4">
        <f t="shared" si="0"/>
        <v>0</v>
      </c>
      <c r="D55">
        <f>貼!C55</f>
        <v>0.82637535695789399</v>
      </c>
      <c r="E55">
        <f>貼!D55</f>
        <v>0.105382733079594</v>
      </c>
      <c r="F55">
        <f>貼!E55</f>
        <v>0.72099262387829999</v>
      </c>
    </row>
    <row r="56" spans="2:6" x14ac:dyDescent="0.55000000000000004">
      <c r="B56" s="2">
        <f t="shared" si="1"/>
        <v>22646</v>
      </c>
      <c r="C56" s="4">
        <f t="shared" si="0"/>
        <v>0</v>
      </c>
      <c r="D56">
        <f>貼!C56</f>
        <v>-0.18976455513590099</v>
      </c>
      <c r="E56">
        <f>貼!D56</f>
        <v>0.101130587757724</v>
      </c>
      <c r="F56">
        <f>貼!E56</f>
        <v>-0.290895142893625</v>
      </c>
    </row>
    <row r="57" spans="2:6" x14ac:dyDescent="0.55000000000000004">
      <c r="B57" s="2">
        <f t="shared" si="1"/>
        <v>22736</v>
      </c>
      <c r="C57" s="4">
        <f t="shared" si="0"/>
        <v>5.1070259132757201E-15</v>
      </c>
      <c r="D57">
        <f>貼!C57</f>
        <v>1.30451808207495</v>
      </c>
      <c r="E57">
        <f>貼!D57</f>
        <v>0.94603654414056704</v>
      </c>
      <c r="F57">
        <f>貼!E57</f>
        <v>0.35848153793437798</v>
      </c>
    </row>
    <row r="58" spans="2:6" x14ac:dyDescent="0.55000000000000004">
      <c r="B58" s="2">
        <f t="shared" si="1"/>
        <v>22827</v>
      </c>
      <c r="C58" s="4">
        <f t="shared" si="0"/>
        <v>0</v>
      </c>
      <c r="D58">
        <f>貼!C58</f>
        <v>-5.2462016963354001E-2</v>
      </c>
      <c r="E58">
        <f>貼!D58</f>
        <v>-0.31720188824422302</v>
      </c>
      <c r="F58">
        <f>貼!E58</f>
        <v>0.26473987128086901</v>
      </c>
    </row>
    <row r="59" spans="2:6" x14ac:dyDescent="0.55000000000000004">
      <c r="B59" s="2">
        <f t="shared" si="1"/>
        <v>22919</v>
      </c>
      <c r="C59" s="4">
        <f t="shared" si="0"/>
        <v>0</v>
      </c>
      <c r="D59">
        <f>貼!C59</f>
        <v>9.6601276453786203E-2</v>
      </c>
      <c r="E59">
        <f>貼!D59</f>
        <v>9.6444262028138203E-2</v>
      </c>
      <c r="F59">
        <f>貼!E59</f>
        <v>1.5701442564798699E-4</v>
      </c>
    </row>
    <row r="60" spans="2:6" x14ac:dyDescent="0.55000000000000004">
      <c r="B60" s="2">
        <f t="shared" si="1"/>
        <v>23011</v>
      </c>
      <c r="C60" s="4">
        <f t="shared" si="0"/>
        <v>-7.2164496600635175E-16</v>
      </c>
      <c r="D60">
        <f>貼!C60</f>
        <v>-0.47852979527894202</v>
      </c>
      <c r="E60">
        <f>貼!D60</f>
        <v>-2.1583755631754301E-2</v>
      </c>
      <c r="F60">
        <f>貼!E60</f>
        <v>-0.456946039647187</v>
      </c>
    </row>
    <row r="61" spans="2:6" x14ac:dyDescent="0.55000000000000004">
      <c r="B61" s="2">
        <f t="shared" si="1"/>
        <v>23101</v>
      </c>
      <c r="C61" s="4">
        <f t="shared" si="0"/>
        <v>1.9984014443252818E-15</v>
      </c>
      <c r="D61">
        <f>貼!C61</f>
        <v>1.2378994200573501</v>
      </c>
      <c r="E61">
        <f>貼!D61</f>
        <v>0.86358334735039599</v>
      </c>
      <c r="F61">
        <f>貼!E61</f>
        <v>0.374316072706952</v>
      </c>
    </row>
    <row r="62" spans="2:6" x14ac:dyDescent="0.55000000000000004">
      <c r="B62" s="2">
        <f t="shared" si="1"/>
        <v>23192</v>
      </c>
      <c r="C62" s="4">
        <f t="shared" si="0"/>
        <v>0</v>
      </c>
      <c r="D62">
        <f>貼!C62</f>
        <v>0.53210634163258297</v>
      </c>
      <c r="E62">
        <f>貼!D62</f>
        <v>-4.6526647598943198E-2</v>
      </c>
      <c r="F62">
        <f>貼!E62</f>
        <v>0.57863298923152695</v>
      </c>
    </row>
    <row r="63" spans="2:6" x14ac:dyDescent="0.55000000000000004">
      <c r="B63" s="2">
        <f t="shared" si="1"/>
        <v>23284</v>
      </c>
      <c r="C63" s="4">
        <f t="shared" si="0"/>
        <v>0</v>
      </c>
      <c r="D63">
        <f>貼!C63</f>
        <v>0.67381111448914399</v>
      </c>
      <c r="E63">
        <f>貼!D63</f>
        <v>0.31344152033544198</v>
      </c>
      <c r="F63">
        <f>貼!E63</f>
        <v>0.36036959415370201</v>
      </c>
    </row>
    <row r="64" spans="2:6" x14ac:dyDescent="0.55000000000000004">
      <c r="B64" s="2">
        <f t="shared" si="1"/>
        <v>23376</v>
      </c>
      <c r="C64" s="4">
        <f t="shared" si="0"/>
        <v>-2.2204460492503131E-15</v>
      </c>
      <c r="D64">
        <f>貼!C64</f>
        <v>1.3689064548437799</v>
      </c>
      <c r="E64">
        <f>貼!D64</f>
        <v>0.76128229982503204</v>
      </c>
      <c r="F64">
        <f>貼!E64</f>
        <v>0.60762415501875</v>
      </c>
    </row>
    <row r="65" spans="2:6" x14ac:dyDescent="0.55000000000000004">
      <c r="B65" s="2">
        <f t="shared" si="1"/>
        <v>23467</v>
      </c>
      <c r="C65" s="4">
        <f t="shared" si="0"/>
        <v>2.886579864025407E-15</v>
      </c>
      <c r="D65">
        <f>貼!C65</f>
        <v>1.05383017550993</v>
      </c>
      <c r="E65">
        <f>貼!D65</f>
        <v>0.53303778010157199</v>
      </c>
      <c r="F65">
        <f>貼!E65</f>
        <v>0.52079239540835498</v>
      </c>
    </row>
    <row r="66" spans="2:6" x14ac:dyDescent="0.55000000000000004">
      <c r="B66" s="2">
        <f t="shared" si="1"/>
        <v>23558</v>
      </c>
      <c r="C66" s="4">
        <f t="shared" si="0"/>
        <v>0</v>
      </c>
      <c r="D66">
        <f>貼!C66</f>
        <v>-0.64587714244368699</v>
      </c>
      <c r="E66">
        <f>貼!D66</f>
        <v>-0.17041734304593101</v>
      </c>
      <c r="F66">
        <f>貼!E66</f>
        <v>-0.47545979939775601</v>
      </c>
    </row>
    <row r="67" spans="2:6" x14ac:dyDescent="0.55000000000000004">
      <c r="B67" s="2">
        <f t="shared" si="1"/>
        <v>23650</v>
      </c>
      <c r="C67" s="4">
        <f t="shared" ref="C67:C130" si="2">D67-SUM(E67:F67)</f>
        <v>0</v>
      </c>
      <c r="D67">
        <f>貼!C67</f>
        <v>0.113663287479448</v>
      </c>
      <c r="E67">
        <f>貼!D67</f>
        <v>0.43066532833844801</v>
      </c>
      <c r="F67">
        <f>貼!E67</f>
        <v>-0.31700204085900002</v>
      </c>
    </row>
    <row r="68" spans="2:6" x14ac:dyDescent="0.55000000000000004">
      <c r="B68" s="2">
        <f t="shared" ref="B68:B131" si="3">EOMONTH(B67,3)</f>
        <v>23742</v>
      </c>
      <c r="C68" s="4">
        <f t="shared" si="2"/>
        <v>9.9920072216264089E-16</v>
      </c>
      <c r="D68">
        <f>貼!C68</f>
        <v>-0.41564639369404799</v>
      </c>
      <c r="E68">
        <f>貼!D68</f>
        <v>-0.12924210260011801</v>
      </c>
      <c r="F68">
        <f>貼!E68</f>
        <v>-0.28640429109393101</v>
      </c>
    </row>
    <row r="69" spans="2:6" x14ac:dyDescent="0.55000000000000004">
      <c r="B69" s="2">
        <f t="shared" si="3"/>
        <v>23832</v>
      </c>
      <c r="C69" s="4">
        <f t="shared" si="2"/>
        <v>0</v>
      </c>
      <c r="D69">
        <f>貼!C69</f>
        <v>-0.34218064927915198</v>
      </c>
      <c r="E69">
        <f>貼!D69</f>
        <v>1.2150800342785199E-2</v>
      </c>
      <c r="F69">
        <f>貼!E69</f>
        <v>-0.35433144962193702</v>
      </c>
    </row>
    <row r="70" spans="2:6" x14ac:dyDescent="0.55000000000000004">
      <c r="B70" s="2">
        <f t="shared" si="3"/>
        <v>23923</v>
      </c>
      <c r="C70" s="4">
        <f t="shared" si="2"/>
        <v>0</v>
      </c>
      <c r="D70">
        <f>貼!C70</f>
        <v>-0.30986342310335702</v>
      </c>
      <c r="E70">
        <f>貼!D70</f>
        <v>-0.21541597713094299</v>
      </c>
      <c r="F70">
        <f>貼!E70</f>
        <v>-9.4447445972414099E-2</v>
      </c>
    </row>
    <row r="71" spans="2:6" x14ac:dyDescent="0.55000000000000004">
      <c r="B71" s="2">
        <f t="shared" si="3"/>
        <v>24015</v>
      </c>
      <c r="C71" s="4">
        <f t="shared" si="2"/>
        <v>0</v>
      </c>
      <c r="D71">
        <f>貼!C71</f>
        <v>0.52500729713791605</v>
      </c>
      <c r="E71">
        <f>貼!D71</f>
        <v>0.32302665126062202</v>
      </c>
      <c r="F71">
        <f>貼!E71</f>
        <v>0.201980645877294</v>
      </c>
    </row>
    <row r="72" spans="2:6" x14ac:dyDescent="0.55000000000000004">
      <c r="B72" s="2">
        <f t="shared" si="3"/>
        <v>24107</v>
      </c>
      <c r="C72" s="4">
        <f t="shared" si="2"/>
        <v>4.4408920985006262E-16</v>
      </c>
      <c r="D72">
        <f>貼!C72</f>
        <v>-0.34352274992373999</v>
      </c>
      <c r="E72">
        <f>貼!D72</f>
        <v>-0.335163510706875</v>
      </c>
      <c r="F72">
        <f>貼!E72</f>
        <v>-8.3592392168654293E-3</v>
      </c>
    </row>
    <row r="73" spans="2:6" x14ac:dyDescent="0.55000000000000004">
      <c r="B73" s="2">
        <f t="shared" si="3"/>
        <v>24197</v>
      </c>
      <c r="C73" s="4">
        <f t="shared" si="2"/>
        <v>-9.7144514654701197E-16</v>
      </c>
      <c r="D73">
        <f>貼!C73</f>
        <v>0.24805752815287399</v>
      </c>
      <c r="E73">
        <f>貼!D73</f>
        <v>-0.34185467763473498</v>
      </c>
      <c r="F73">
        <f>貼!E73</f>
        <v>0.58991220578760994</v>
      </c>
    </row>
    <row r="74" spans="2:6" x14ac:dyDescent="0.55000000000000004">
      <c r="B74" s="2">
        <f t="shared" si="3"/>
        <v>24288</v>
      </c>
      <c r="C74" s="4">
        <f t="shared" si="2"/>
        <v>0</v>
      </c>
      <c r="D74">
        <f>貼!C74</f>
        <v>0.78140013871709901</v>
      </c>
      <c r="E74">
        <f>貼!D74</f>
        <v>0.15532035059772301</v>
      </c>
      <c r="F74">
        <f>貼!E74</f>
        <v>0.62607978811937604</v>
      </c>
    </row>
    <row r="75" spans="2:6" x14ac:dyDescent="0.55000000000000004">
      <c r="B75" s="2">
        <f t="shared" si="3"/>
        <v>24380</v>
      </c>
      <c r="C75" s="4">
        <f t="shared" si="2"/>
        <v>-8.0491169285323849E-16</v>
      </c>
      <c r="D75">
        <f>貼!C75</f>
        <v>-0.131447864177162</v>
      </c>
      <c r="E75">
        <f>貼!D75</f>
        <v>-0.18863305113584</v>
      </c>
      <c r="F75">
        <f>貼!E75</f>
        <v>5.7185186958678802E-2</v>
      </c>
    </row>
    <row r="76" spans="2:6" x14ac:dyDescent="0.55000000000000004">
      <c r="B76" s="2">
        <f t="shared" si="3"/>
        <v>24472</v>
      </c>
      <c r="C76" s="4">
        <f t="shared" si="2"/>
        <v>-4.8849813083506888E-15</v>
      </c>
      <c r="D76">
        <f>貼!C76</f>
        <v>-1.0023015954671199</v>
      </c>
      <c r="E76">
        <f>貼!D76</f>
        <v>-0.85432969238891499</v>
      </c>
      <c r="F76">
        <f>貼!E76</f>
        <v>-0.14797190307819999</v>
      </c>
    </row>
    <row r="77" spans="2:6" x14ac:dyDescent="0.55000000000000004">
      <c r="B77" s="2">
        <f t="shared" si="3"/>
        <v>24562</v>
      </c>
      <c r="C77" s="4">
        <f t="shared" si="2"/>
        <v>0</v>
      </c>
      <c r="D77">
        <f>貼!C77</f>
        <v>0.49016934494027598</v>
      </c>
      <c r="E77">
        <f>貼!D77</f>
        <v>0.46681157569118698</v>
      </c>
      <c r="F77">
        <f>貼!E77</f>
        <v>2.3357769249088702E-2</v>
      </c>
    </row>
    <row r="78" spans="2:6" x14ac:dyDescent="0.55000000000000004">
      <c r="B78" s="2">
        <f t="shared" si="3"/>
        <v>24653</v>
      </c>
      <c r="C78" s="4">
        <f t="shared" si="2"/>
        <v>0</v>
      </c>
      <c r="D78">
        <f>貼!C78</f>
        <v>-0.76936476468286896</v>
      </c>
      <c r="E78">
        <f>貼!D78</f>
        <v>-0.58174501930931999</v>
      </c>
      <c r="F78">
        <f>貼!E78</f>
        <v>-0.187619745373549</v>
      </c>
    </row>
    <row r="79" spans="2:6" x14ac:dyDescent="0.55000000000000004">
      <c r="B79" s="2">
        <f t="shared" si="3"/>
        <v>24745</v>
      </c>
      <c r="C79" s="4">
        <f t="shared" si="2"/>
        <v>4.9960036108132044E-16</v>
      </c>
      <c r="D79">
        <f>貼!C79</f>
        <v>-0.35359608076603899</v>
      </c>
      <c r="E79">
        <f>貼!D79</f>
        <v>-9.5227293533814497E-2</v>
      </c>
      <c r="F79">
        <f>貼!E79</f>
        <v>-0.25836878723222501</v>
      </c>
    </row>
    <row r="80" spans="2:6" x14ac:dyDescent="0.55000000000000004">
      <c r="B80" s="2">
        <f t="shared" si="3"/>
        <v>24837</v>
      </c>
      <c r="C80" s="4">
        <f t="shared" si="2"/>
        <v>-3.1086244689504383E-15</v>
      </c>
      <c r="D80">
        <f>貼!C80</f>
        <v>-1.3052822330465701</v>
      </c>
      <c r="E80">
        <f>貼!D80</f>
        <v>-1.00081795736424</v>
      </c>
      <c r="F80">
        <f>貼!E80</f>
        <v>-0.30446427568232698</v>
      </c>
    </row>
    <row r="81" spans="2:6" x14ac:dyDescent="0.55000000000000004">
      <c r="B81" s="2">
        <f t="shared" si="3"/>
        <v>24928</v>
      </c>
      <c r="C81" s="4">
        <f t="shared" si="2"/>
        <v>-7.9936057773011271E-15</v>
      </c>
      <c r="D81">
        <f>貼!C81</f>
        <v>-1.52254473155815</v>
      </c>
      <c r="E81">
        <f>貼!D81</f>
        <v>-0.21947891355074201</v>
      </c>
      <c r="F81">
        <f>貼!E81</f>
        <v>-1.3030658180074</v>
      </c>
    </row>
    <row r="82" spans="2:6" x14ac:dyDescent="0.55000000000000004">
      <c r="B82" s="2">
        <f t="shared" si="3"/>
        <v>25019</v>
      </c>
      <c r="C82" s="4">
        <f t="shared" si="2"/>
        <v>0</v>
      </c>
      <c r="D82">
        <f>貼!C82</f>
        <v>-0.99305935539457502</v>
      </c>
      <c r="E82">
        <f>貼!D82</f>
        <v>-0.44047897328566799</v>
      </c>
      <c r="F82">
        <f>貼!E82</f>
        <v>-0.55258038210890703</v>
      </c>
    </row>
    <row r="83" spans="2:6" x14ac:dyDescent="0.55000000000000004">
      <c r="B83" s="2">
        <f t="shared" si="3"/>
        <v>25111</v>
      </c>
      <c r="C83" s="4">
        <f t="shared" si="2"/>
        <v>-9.9920072216264089E-16</v>
      </c>
      <c r="D83">
        <f>貼!C83</f>
        <v>0.30434976568075001</v>
      </c>
      <c r="E83">
        <f>貼!D83</f>
        <v>0.44615666533195902</v>
      </c>
      <c r="F83">
        <f>貼!E83</f>
        <v>-0.14180689965120799</v>
      </c>
    </row>
    <row r="84" spans="2:6" x14ac:dyDescent="0.55000000000000004">
      <c r="B84" s="2">
        <f t="shared" si="3"/>
        <v>25203</v>
      </c>
      <c r="C84" s="4">
        <f t="shared" si="2"/>
        <v>-3.1086244689504383E-15</v>
      </c>
      <c r="D84">
        <f>貼!C84</f>
        <v>-1.81313119022421</v>
      </c>
      <c r="E84">
        <f>貼!D84</f>
        <v>-0.25708125793400699</v>
      </c>
      <c r="F84">
        <f>貼!E84</f>
        <v>-1.5560499322901999</v>
      </c>
    </row>
    <row r="85" spans="2:6" x14ac:dyDescent="0.55000000000000004">
      <c r="B85" s="2">
        <f t="shared" si="3"/>
        <v>25293</v>
      </c>
      <c r="C85" s="4">
        <f t="shared" si="2"/>
        <v>0</v>
      </c>
      <c r="D85">
        <f>貼!C85</f>
        <v>1.7433280232620301</v>
      </c>
      <c r="E85">
        <f>貼!D85</f>
        <v>1.34093139306718</v>
      </c>
      <c r="F85">
        <f>貼!E85</f>
        <v>0.402396630194849</v>
      </c>
    </row>
    <row r="86" spans="2:6" x14ac:dyDescent="0.55000000000000004">
      <c r="B86" s="2">
        <f t="shared" si="3"/>
        <v>25384</v>
      </c>
      <c r="C86" s="4">
        <f t="shared" si="2"/>
        <v>0</v>
      </c>
      <c r="D86">
        <f>貼!C86</f>
        <v>-0.91390277319358404</v>
      </c>
      <c r="E86">
        <f>貼!D86</f>
        <v>-0.37440920821662999</v>
      </c>
      <c r="F86">
        <f>貼!E86</f>
        <v>-0.539493564976954</v>
      </c>
    </row>
    <row r="87" spans="2:6" x14ac:dyDescent="0.55000000000000004">
      <c r="B87" s="2">
        <f t="shared" si="3"/>
        <v>25476</v>
      </c>
      <c r="C87" s="4">
        <f t="shared" si="2"/>
        <v>0</v>
      </c>
      <c r="D87">
        <f>貼!C87</f>
        <v>-0.394714289466983</v>
      </c>
      <c r="E87">
        <f>貼!D87</f>
        <v>0.32433507510104898</v>
      </c>
      <c r="F87">
        <f>貼!E87</f>
        <v>-0.71904936456803203</v>
      </c>
    </row>
    <row r="88" spans="2:6" x14ac:dyDescent="0.55000000000000004">
      <c r="B88" s="2">
        <f t="shared" si="3"/>
        <v>25568</v>
      </c>
      <c r="C88" s="4">
        <f t="shared" si="2"/>
        <v>0</v>
      </c>
      <c r="D88">
        <f>貼!C88</f>
        <v>-0.90984743539141699</v>
      </c>
      <c r="E88">
        <f>貼!D88</f>
        <v>-0.52242708682323402</v>
      </c>
      <c r="F88">
        <f>貼!E88</f>
        <v>-0.38742034856818303</v>
      </c>
    </row>
    <row r="89" spans="2:6" x14ac:dyDescent="0.55000000000000004">
      <c r="B89" s="2">
        <f t="shared" si="3"/>
        <v>25658</v>
      </c>
      <c r="C89" s="4">
        <f t="shared" si="2"/>
        <v>4.8849813083506888E-15</v>
      </c>
      <c r="D89">
        <f>貼!C89</f>
        <v>1.26238132048819</v>
      </c>
      <c r="E89">
        <f>貼!D89</f>
        <v>0.88128905880769703</v>
      </c>
      <c r="F89">
        <f>貼!E89</f>
        <v>0.38109226168048799</v>
      </c>
    </row>
    <row r="90" spans="2:6" x14ac:dyDescent="0.55000000000000004">
      <c r="B90" s="2">
        <f t="shared" si="3"/>
        <v>25749</v>
      </c>
      <c r="C90" s="4">
        <f t="shared" si="2"/>
        <v>0</v>
      </c>
      <c r="D90">
        <f>貼!C90</f>
        <v>1.0200345237208699</v>
      </c>
      <c r="E90">
        <f>貼!D90</f>
        <v>0.54279379688629703</v>
      </c>
      <c r="F90">
        <f>貼!E90</f>
        <v>0.47724072683457203</v>
      </c>
    </row>
    <row r="91" spans="2:6" x14ac:dyDescent="0.55000000000000004">
      <c r="B91" s="2">
        <f t="shared" si="3"/>
        <v>25841</v>
      </c>
      <c r="C91" s="4">
        <f t="shared" si="2"/>
        <v>0</v>
      </c>
      <c r="D91">
        <f>貼!C91</f>
        <v>0.12921455513416</v>
      </c>
      <c r="E91">
        <f>貼!D91</f>
        <v>0.37420274362655398</v>
      </c>
      <c r="F91">
        <f>貼!E91</f>
        <v>-0.24498818849239401</v>
      </c>
    </row>
    <row r="92" spans="2:6" x14ac:dyDescent="0.55000000000000004">
      <c r="B92" s="2">
        <f t="shared" si="3"/>
        <v>25933</v>
      </c>
      <c r="C92" s="4">
        <f t="shared" si="2"/>
        <v>0</v>
      </c>
      <c r="D92">
        <f>貼!C92</f>
        <v>0.95313966730214195</v>
      </c>
      <c r="E92">
        <f>貼!D92</f>
        <v>0.67393581656581603</v>
      </c>
      <c r="F92">
        <f>貼!E92</f>
        <v>0.27920385073632598</v>
      </c>
    </row>
    <row r="93" spans="2:6" x14ac:dyDescent="0.55000000000000004">
      <c r="B93" s="2">
        <f t="shared" si="3"/>
        <v>26023</v>
      </c>
      <c r="C93" s="4">
        <f t="shared" si="2"/>
        <v>6.8833827526759706E-15</v>
      </c>
      <c r="D93">
        <f>貼!C93</f>
        <v>1.4142168829766899</v>
      </c>
      <c r="E93">
        <f>貼!D93</f>
        <v>0.30329423280134299</v>
      </c>
      <c r="F93">
        <f>貼!E93</f>
        <v>1.11092265017534</v>
      </c>
    </row>
    <row r="94" spans="2:6" x14ac:dyDescent="0.55000000000000004">
      <c r="B94" s="2">
        <f t="shared" si="3"/>
        <v>26114</v>
      </c>
      <c r="C94" s="4">
        <f t="shared" si="2"/>
        <v>9.9920072216264089E-16</v>
      </c>
      <c r="D94">
        <f>貼!C94</f>
        <v>-0.65012442751560295</v>
      </c>
      <c r="E94">
        <f>貼!D94</f>
        <v>-0.22059452737236701</v>
      </c>
      <c r="F94">
        <f>貼!E94</f>
        <v>-0.429529900143237</v>
      </c>
    </row>
    <row r="95" spans="2:6" x14ac:dyDescent="0.55000000000000004">
      <c r="B95" s="2">
        <f t="shared" si="3"/>
        <v>26206</v>
      </c>
      <c r="C95" s="4">
        <f t="shared" si="2"/>
        <v>0</v>
      </c>
      <c r="D95">
        <f>貼!C95</f>
        <v>-1.0043849994791501</v>
      </c>
      <c r="E95">
        <f>貼!D95</f>
        <v>-0.68853866588642298</v>
      </c>
      <c r="F95">
        <f>貼!E95</f>
        <v>-0.31584633359272601</v>
      </c>
    </row>
    <row r="96" spans="2:6" x14ac:dyDescent="0.55000000000000004">
      <c r="B96" s="2">
        <f t="shared" si="3"/>
        <v>26298</v>
      </c>
      <c r="C96" s="4">
        <f t="shared" si="2"/>
        <v>1.1102230246251565E-16</v>
      </c>
      <c r="D96">
        <f>貼!C96</f>
        <v>-1.50953633446399E-2</v>
      </c>
      <c r="E96">
        <f>貼!D96</f>
        <v>0.12764888006626099</v>
      </c>
      <c r="F96">
        <f>貼!E96</f>
        <v>-0.142744243410901</v>
      </c>
    </row>
    <row r="97" spans="2:6" x14ac:dyDescent="0.55000000000000004">
      <c r="B97" s="2">
        <f t="shared" si="3"/>
        <v>26389</v>
      </c>
      <c r="C97" s="4">
        <f t="shared" si="2"/>
        <v>0</v>
      </c>
      <c r="D97">
        <f>貼!C97</f>
        <v>-1.18401051260919</v>
      </c>
      <c r="E97">
        <f>貼!D97</f>
        <v>-0.46241751907455098</v>
      </c>
      <c r="F97">
        <f>貼!E97</f>
        <v>-0.72159299353463802</v>
      </c>
    </row>
    <row r="98" spans="2:6" x14ac:dyDescent="0.55000000000000004">
      <c r="B98" s="2">
        <f t="shared" si="3"/>
        <v>26480</v>
      </c>
      <c r="C98" s="4">
        <f t="shared" si="2"/>
        <v>0</v>
      </c>
      <c r="D98">
        <f>貼!C98</f>
        <v>-0.34154310935694798</v>
      </c>
      <c r="E98">
        <f>貼!D98</f>
        <v>-0.51725409112669596</v>
      </c>
      <c r="F98">
        <f>貼!E98</f>
        <v>0.175710981769748</v>
      </c>
    </row>
    <row r="99" spans="2:6" x14ac:dyDescent="0.55000000000000004">
      <c r="B99" s="2">
        <f t="shared" si="3"/>
        <v>26572</v>
      </c>
      <c r="C99" s="4">
        <f t="shared" si="2"/>
        <v>-5.9952043329758453E-15</v>
      </c>
      <c r="D99">
        <f>貼!C99</f>
        <v>-1.93659971666585</v>
      </c>
      <c r="E99">
        <f>貼!D99</f>
        <v>-0.83909046956036404</v>
      </c>
      <c r="F99">
        <f>貼!E99</f>
        <v>-1.0975092471054799</v>
      </c>
    </row>
    <row r="100" spans="2:6" x14ac:dyDescent="0.55000000000000004">
      <c r="B100" s="2">
        <f t="shared" si="3"/>
        <v>26664</v>
      </c>
      <c r="C100" s="4">
        <f t="shared" si="2"/>
        <v>4.8849813083506888E-15</v>
      </c>
      <c r="D100">
        <f>貼!C100</f>
        <v>-1.5078333857434101</v>
      </c>
      <c r="E100">
        <f>貼!D100</f>
        <v>-0.19231947356329501</v>
      </c>
      <c r="F100">
        <f>貼!E100</f>
        <v>-1.31551391218012</v>
      </c>
    </row>
    <row r="101" spans="2:6" x14ac:dyDescent="0.55000000000000004">
      <c r="B101" s="2">
        <f t="shared" si="3"/>
        <v>26754</v>
      </c>
      <c r="C101" s="4">
        <f t="shared" si="2"/>
        <v>5.3290705182007514E-15</v>
      </c>
      <c r="D101">
        <f>貼!C101</f>
        <v>-2.5995950384332902</v>
      </c>
      <c r="E101">
        <f>貼!D101</f>
        <v>2.2651947155144299E-2</v>
      </c>
      <c r="F101">
        <f>貼!E101</f>
        <v>-2.6222469855884398</v>
      </c>
    </row>
    <row r="102" spans="2:6" x14ac:dyDescent="0.55000000000000004">
      <c r="B102" s="2">
        <f t="shared" si="3"/>
        <v>26845</v>
      </c>
      <c r="C102" s="4">
        <f t="shared" si="2"/>
        <v>0</v>
      </c>
      <c r="D102">
        <f>貼!C102</f>
        <v>0.38770708987004499</v>
      </c>
      <c r="E102">
        <f>貼!D102</f>
        <v>0.301407379794084</v>
      </c>
      <c r="F102">
        <f>貼!E102</f>
        <v>8.6299710075960795E-2</v>
      </c>
    </row>
    <row r="103" spans="2:6" x14ac:dyDescent="0.55000000000000004">
      <c r="B103" s="2">
        <f t="shared" si="3"/>
        <v>26937</v>
      </c>
      <c r="C103" s="4">
        <f t="shared" si="2"/>
        <v>1.9984014443252818E-15</v>
      </c>
      <c r="D103">
        <f>貼!C103</f>
        <v>1.0576016122278999</v>
      </c>
      <c r="E103">
        <f>貼!D103</f>
        <v>-0.29069339324640198</v>
      </c>
      <c r="F103">
        <f>貼!E103</f>
        <v>1.3482950054742999</v>
      </c>
    </row>
    <row r="104" spans="2:6" x14ac:dyDescent="0.55000000000000004">
      <c r="B104" s="2">
        <f t="shared" si="3"/>
        <v>27029</v>
      </c>
      <c r="C104" s="4">
        <f t="shared" si="2"/>
        <v>0</v>
      </c>
      <c r="D104">
        <f>貼!C104</f>
        <v>0.75766721844504703</v>
      </c>
      <c r="E104">
        <f>貼!D104</f>
        <v>0.67774491255228897</v>
      </c>
      <c r="F104">
        <f>貼!E104</f>
        <v>7.9922305892758796E-2</v>
      </c>
    </row>
    <row r="105" spans="2:6" x14ac:dyDescent="0.55000000000000004">
      <c r="B105" s="2">
        <f t="shared" si="3"/>
        <v>27119</v>
      </c>
      <c r="C105" s="4">
        <f t="shared" si="2"/>
        <v>0</v>
      </c>
      <c r="D105">
        <f>貼!C105</f>
        <v>1.2356908427964901</v>
      </c>
      <c r="E105">
        <f>貼!D105</f>
        <v>0.32358121768957399</v>
      </c>
      <c r="F105">
        <f>貼!E105</f>
        <v>0.91210962510691596</v>
      </c>
    </row>
    <row r="106" spans="2:6" x14ac:dyDescent="0.55000000000000004">
      <c r="B106" s="2">
        <f t="shared" si="3"/>
        <v>27210</v>
      </c>
      <c r="C106" s="4">
        <f t="shared" si="2"/>
        <v>0</v>
      </c>
      <c r="D106">
        <f>貼!C106</f>
        <v>-0.18030786089693299</v>
      </c>
      <c r="E106">
        <f>貼!D106</f>
        <v>0.28798621740575803</v>
      </c>
      <c r="F106">
        <f>貼!E106</f>
        <v>-0.46829407830269099</v>
      </c>
    </row>
    <row r="107" spans="2:6" x14ac:dyDescent="0.55000000000000004">
      <c r="B107" s="2">
        <f t="shared" si="3"/>
        <v>27302</v>
      </c>
      <c r="C107" s="4">
        <f t="shared" si="2"/>
        <v>-9.9920072216264089E-16</v>
      </c>
      <c r="D107">
        <f>貼!C107</f>
        <v>-0.21055557119947199</v>
      </c>
      <c r="E107">
        <f>貼!D107</f>
        <v>0.36340182145474398</v>
      </c>
      <c r="F107">
        <f>貼!E107</f>
        <v>-0.57395739265421497</v>
      </c>
    </row>
    <row r="108" spans="2:6" x14ac:dyDescent="0.55000000000000004">
      <c r="B108" s="2">
        <f t="shared" si="3"/>
        <v>27394</v>
      </c>
      <c r="C108" s="4">
        <f t="shared" si="2"/>
        <v>-9.9920072216264089E-16</v>
      </c>
      <c r="D108">
        <f>貼!C108</f>
        <v>0.36697718334260698</v>
      </c>
      <c r="E108">
        <f>貼!D108</f>
        <v>0.47030392448131297</v>
      </c>
      <c r="F108">
        <f>貼!E108</f>
        <v>-0.10332674113870501</v>
      </c>
    </row>
    <row r="109" spans="2:6" x14ac:dyDescent="0.55000000000000004">
      <c r="B109" s="2">
        <f t="shared" si="3"/>
        <v>27484</v>
      </c>
      <c r="C109" s="4">
        <f t="shared" si="2"/>
        <v>0</v>
      </c>
      <c r="D109">
        <f>貼!C109</f>
        <v>0.73779013117859504</v>
      </c>
      <c r="E109">
        <f>貼!D109</f>
        <v>5.2673161079681598E-2</v>
      </c>
      <c r="F109">
        <f>貼!E109</f>
        <v>0.68511697009891304</v>
      </c>
    </row>
    <row r="110" spans="2:6" x14ac:dyDescent="0.55000000000000004">
      <c r="B110" s="2">
        <f t="shared" si="3"/>
        <v>27575</v>
      </c>
      <c r="C110" s="4">
        <f t="shared" si="2"/>
        <v>-2.4424906541753444E-15</v>
      </c>
      <c r="D110">
        <f>貼!C110</f>
        <v>0.97465967663458297</v>
      </c>
      <c r="E110">
        <f>貼!D110</f>
        <v>-3.1922780664644497E-2</v>
      </c>
      <c r="F110">
        <f>貼!E110</f>
        <v>1.0065824572992299</v>
      </c>
    </row>
    <row r="111" spans="2:6" x14ac:dyDescent="0.55000000000000004">
      <c r="B111" s="2">
        <f t="shared" si="3"/>
        <v>27667</v>
      </c>
      <c r="C111" s="4">
        <f t="shared" si="2"/>
        <v>0</v>
      </c>
      <c r="D111">
        <f>貼!C111</f>
        <v>1.36341254669062</v>
      </c>
      <c r="E111">
        <f>貼!D111</f>
        <v>0.71873046274422903</v>
      </c>
      <c r="F111">
        <f>貼!E111</f>
        <v>0.64468208394639104</v>
      </c>
    </row>
    <row r="112" spans="2:6" x14ac:dyDescent="0.55000000000000004">
      <c r="B112" s="2">
        <f t="shared" si="3"/>
        <v>27759</v>
      </c>
      <c r="C112" s="4">
        <f t="shared" si="2"/>
        <v>-9.9920072216264089E-16</v>
      </c>
      <c r="D112">
        <f>貼!C112</f>
        <v>-0.88188792305200803</v>
      </c>
      <c r="E112">
        <f>貼!D112</f>
        <v>-0.982535290782521</v>
      </c>
      <c r="F112">
        <f>貼!E112</f>
        <v>0.100647367730514</v>
      </c>
    </row>
    <row r="113" spans="2:6" x14ac:dyDescent="0.55000000000000004">
      <c r="B113" s="2">
        <f t="shared" si="3"/>
        <v>27850</v>
      </c>
      <c r="C113" s="4">
        <f t="shared" si="2"/>
        <v>0</v>
      </c>
      <c r="D113">
        <f>貼!C113</f>
        <v>0.25282389174797198</v>
      </c>
      <c r="E113">
        <f>貼!D113</f>
        <v>-0.54345878796443503</v>
      </c>
      <c r="F113">
        <f>貼!E113</f>
        <v>0.79628267971240696</v>
      </c>
    </row>
    <row r="114" spans="2:6" x14ac:dyDescent="0.55000000000000004">
      <c r="B114" s="2">
        <f t="shared" si="3"/>
        <v>27941</v>
      </c>
      <c r="C114" s="4">
        <f t="shared" si="2"/>
        <v>0</v>
      </c>
      <c r="D114">
        <f>貼!C114</f>
        <v>2.4845198327562001</v>
      </c>
      <c r="E114">
        <f>貼!D114</f>
        <v>0.90345546250941</v>
      </c>
      <c r="F114">
        <f>貼!E114</f>
        <v>1.5810643702467899</v>
      </c>
    </row>
    <row r="115" spans="2:6" x14ac:dyDescent="0.55000000000000004">
      <c r="B115" s="2">
        <f t="shared" si="3"/>
        <v>28033</v>
      </c>
      <c r="C115" s="4">
        <f t="shared" si="2"/>
        <v>-6.6613381477509392E-16</v>
      </c>
      <c r="D115">
        <f>貼!C115</f>
        <v>0.228199153132672</v>
      </c>
      <c r="E115">
        <f>貼!D115</f>
        <v>0.25299913506578298</v>
      </c>
      <c r="F115">
        <f>貼!E115</f>
        <v>-2.47999819331103E-2</v>
      </c>
    </row>
    <row r="116" spans="2:6" x14ac:dyDescent="0.55000000000000004">
      <c r="B116" s="2">
        <f t="shared" si="3"/>
        <v>28125</v>
      </c>
      <c r="C116" s="4">
        <f t="shared" si="2"/>
        <v>0</v>
      </c>
      <c r="D116">
        <f>貼!C116</f>
        <v>0.60832759350939902</v>
      </c>
      <c r="E116">
        <f>貼!D116</f>
        <v>0.45481104635520098</v>
      </c>
      <c r="F116">
        <f>貼!E116</f>
        <v>0.15351654715419799</v>
      </c>
    </row>
    <row r="117" spans="2:6" x14ac:dyDescent="0.55000000000000004">
      <c r="B117" s="2">
        <f t="shared" si="3"/>
        <v>28215</v>
      </c>
      <c r="C117" s="4">
        <f t="shared" si="2"/>
        <v>0</v>
      </c>
      <c r="D117">
        <f>貼!C117</f>
        <v>-0.62190259920422897</v>
      </c>
      <c r="E117">
        <f>貼!D117</f>
        <v>3.3837076288184199E-2</v>
      </c>
      <c r="F117">
        <f>貼!E117</f>
        <v>-0.65573967549241396</v>
      </c>
    </row>
    <row r="118" spans="2:6" x14ac:dyDescent="0.55000000000000004">
      <c r="B118" s="2">
        <f t="shared" si="3"/>
        <v>28306</v>
      </c>
      <c r="C118" s="4">
        <f t="shared" si="2"/>
        <v>9.9920072216264089E-16</v>
      </c>
      <c r="D118">
        <f>貼!C118</f>
        <v>-0.71937932099076396</v>
      </c>
      <c r="E118">
        <f>貼!D118</f>
        <v>-0.843967798544352</v>
      </c>
      <c r="F118">
        <f>貼!E118</f>
        <v>0.124588477553587</v>
      </c>
    </row>
    <row r="119" spans="2:6" x14ac:dyDescent="0.55000000000000004">
      <c r="B119" s="2">
        <f t="shared" si="3"/>
        <v>28398</v>
      </c>
      <c r="C119" s="4">
        <f t="shared" si="2"/>
        <v>0</v>
      </c>
      <c r="D119">
        <f>貼!C119</f>
        <v>0.273787565834333</v>
      </c>
      <c r="E119">
        <f>貼!D119</f>
        <v>0.15675341435675</v>
      </c>
      <c r="F119">
        <f>貼!E119</f>
        <v>0.117034151477583</v>
      </c>
    </row>
    <row r="120" spans="2:6" x14ac:dyDescent="0.55000000000000004">
      <c r="B120" s="2">
        <f t="shared" si="3"/>
        <v>28490</v>
      </c>
      <c r="C120" s="4">
        <f t="shared" si="2"/>
        <v>0</v>
      </c>
      <c r="D120">
        <f>貼!C120</f>
        <v>-0.81541190520868001</v>
      </c>
      <c r="E120">
        <f>貼!D120</f>
        <v>-0.47636548044251698</v>
      </c>
      <c r="F120">
        <f>貼!E120</f>
        <v>-0.33904642476616298</v>
      </c>
    </row>
    <row r="121" spans="2:6" x14ac:dyDescent="0.55000000000000004">
      <c r="B121" s="2">
        <f t="shared" si="3"/>
        <v>28580</v>
      </c>
      <c r="C121" s="4">
        <f t="shared" si="2"/>
        <v>0</v>
      </c>
      <c r="D121">
        <f>貼!C121</f>
        <v>0.37267816009149102</v>
      </c>
      <c r="E121">
        <f>貼!D121</f>
        <v>0.80496009354434706</v>
      </c>
      <c r="F121">
        <f>貼!E121</f>
        <v>-0.43228193345285598</v>
      </c>
    </row>
    <row r="122" spans="2:6" x14ac:dyDescent="0.55000000000000004">
      <c r="B122" s="2">
        <f t="shared" si="3"/>
        <v>28671</v>
      </c>
      <c r="C122" s="4">
        <f t="shared" si="2"/>
        <v>0</v>
      </c>
      <c r="D122">
        <f>貼!C122</f>
        <v>-3.01624618910065</v>
      </c>
      <c r="E122">
        <f>貼!D122</f>
        <v>-0.40068261889596202</v>
      </c>
      <c r="F122">
        <f>貼!E122</f>
        <v>-2.61556357020469</v>
      </c>
    </row>
    <row r="123" spans="2:6" x14ac:dyDescent="0.55000000000000004">
      <c r="B123" s="2">
        <f t="shared" si="3"/>
        <v>28763</v>
      </c>
      <c r="C123" s="4">
        <f t="shared" si="2"/>
        <v>0</v>
      </c>
      <c r="D123">
        <f>貼!C123</f>
        <v>-0.55854889547525099</v>
      </c>
      <c r="E123">
        <f>貼!D123</f>
        <v>-0.38641836048669898</v>
      </c>
      <c r="F123">
        <f>貼!E123</f>
        <v>-0.17213053498855199</v>
      </c>
    </row>
    <row r="124" spans="2:6" x14ac:dyDescent="0.55000000000000004">
      <c r="B124" s="2">
        <f t="shared" si="3"/>
        <v>28855</v>
      </c>
      <c r="C124" s="4">
        <f t="shared" si="2"/>
        <v>0</v>
      </c>
      <c r="D124">
        <f>貼!C124</f>
        <v>0.63631453573640595</v>
      </c>
      <c r="E124">
        <f>貼!D124</f>
        <v>-0.76266094302337395</v>
      </c>
      <c r="F124">
        <f>貼!E124</f>
        <v>1.3989754787597799</v>
      </c>
    </row>
    <row r="125" spans="2:6" x14ac:dyDescent="0.55000000000000004">
      <c r="B125" s="2">
        <f t="shared" si="3"/>
        <v>28945</v>
      </c>
      <c r="C125" s="4">
        <f t="shared" si="2"/>
        <v>4.8849813083506888E-15</v>
      </c>
      <c r="D125">
        <f>貼!C125</f>
        <v>1.29133269388953</v>
      </c>
      <c r="E125">
        <f>貼!D125</f>
        <v>0.62498789056149895</v>
      </c>
      <c r="F125">
        <f>貼!E125</f>
        <v>0.66634480332802604</v>
      </c>
    </row>
    <row r="126" spans="2:6" x14ac:dyDescent="0.55000000000000004">
      <c r="B126" s="2">
        <f t="shared" si="3"/>
        <v>29036</v>
      </c>
      <c r="C126" s="4">
        <f t="shared" si="2"/>
        <v>9.9920072216264089E-16</v>
      </c>
      <c r="D126">
        <f>貼!C126</f>
        <v>-0.95984851547501604</v>
      </c>
      <c r="E126">
        <f>貼!D126</f>
        <v>-0.753661716543091</v>
      </c>
      <c r="F126">
        <f>貼!E126</f>
        <v>-0.20618679893192601</v>
      </c>
    </row>
    <row r="127" spans="2:6" x14ac:dyDescent="0.55000000000000004">
      <c r="B127" s="2">
        <f t="shared" si="3"/>
        <v>29128</v>
      </c>
      <c r="C127" s="4">
        <f t="shared" si="2"/>
        <v>0</v>
      </c>
      <c r="D127">
        <f>貼!C127</f>
        <v>-0.182974545854379</v>
      </c>
      <c r="E127">
        <f>貼!D127</f>
        <v>0.22279118161342401</v>
      </c>
      <c r="F127">
        <f>貼!E127</f>
        <v>-0.40576572746780298</v>
      </c>
    </row>
    <row r="128" spans="2:6" x14ac:dyDescent="0.55000000000000004">
      <c r="B128" s="2">
        <f t="shared" si="3"/>
        <v>29220</v>
      </c>
      <c r="C128" s="4">
        <f t="shared" si="2"/>
        <v>-4.8849813083506888E-15</v>
      </c>
      <c r="D128">
        <f>貼!C128</f>
        <v>-2.0316947706347701</v>
      </c>
      <c r="E128">
        <f>貼!D128</f>
        <v>-0.175559712320105</v>
      </c>
      <c r="F128">
        <f>貼!E128</f>
        <v>-1.8561350583146601</v>
      </c>
    </row>
    <row r="129" spans="2:6" x14ac:dyDescent="0.55000000000000004">
      <c r="B129" s="2">
        <f t="shared" si="3"/>
        <v>29311</v>
      </c>
      <c r="C129" s="4">
        <f t="shared" si="2"/>
        <v>0</v>
      </c>
      <c r="D129">
        <f>貼!C129</f>
        <v>-2.1463445706172699</v>
      </c>
      <c r="E129">
        <f>貼!D129</f>
        <v>-1.1413669986847701</v>
      </c>
      <c r="F129">
        <f>貼!E129</f>
        <v>-1.0049775719325</v>
      </c>
    </row>
    <row r="130" spans="2:6" x14ac:dyDescent="0.55000000000000004">
      <c r="B130" s="2">
        <f t="shared" si="3"/>
        <v>29402</v>
      </c>
      <c r="C130" s="4">
        <f t="shared" si="2"/>
        <v>0</v>
      </c>
      <c r="D130">
        <f>貼!C130</f>
        <v>-0.32584694191554198</v>
      </c>
      <c r="E130">
        <f>貼!D130</f>
        <v>0.17212915198037601</v>
      </c>
      <c r="F130">
        <f>貼!E130</f>
        <v>-0.49797609389591801</v>
      </c>
    </row>
    <row r="131" spans="2:6" x14ac:dyDescent="0.55000000000000004">
      <c r="B131" s="2">
        <f t="shared" si="3"/>
        <v>29494</v>
      </c>
      <c r="C131" s="4">
        <f t="shared" ref="C131:C152" si="4">D131-SUM(E131:F131)</f>
        <v>0</v>
      </c>
      <c r="D131">
        <f>貼!C131</f>
        <v>-1.4270201208041799</v>
      </c>
      <c r="E131">
        <f>貼!D131</f>
        <v>-0.81647515237493296</v>
      </c>
      <c r="F131">
        <f>貼!E131</f>
        <v>-0.61054496842924699</v>
      </c>
    </row>
    <row r="132" spans="2:6" x14ac:dyDescent="0.55000000000000004">
      <c r="B132" s="2">
        <f t="shared" ref="B132:B152" si="5">EOMONTH(B131,3)</f>
        <v>29586</v>
      </c>
      <c r="C132" s="4">
        <f t="shared" si="4"/>
        <v>9.4368957093138306E-16</v>
      </c>
      <c r="D132">
        <f>貼!C132</f>
        <v>-0.47299770344674003</v>
      </c>
      <c r="E132">
        <f>貼!D132</f>
        <v>0.49402372104238501</v>
      </c>
      <c r="F132">
        <f>貼!E132</f>
        <v>-0.96702142448912598</v>
      </c>
    </row>
    <row r="133" spans="2:6" x14ac:dyDescent="0.55000000000000004">
      <c r="B133" s="2">
        <f t="shared" si="5"/>
        <v>29676</v>
      </c>
      <c r="C133" s="4">
        <f t="shared" si="4"/>
        <v>-4.0523140398818214E-15</v>
      </c>
      <c r="D133">
        <f>貼!C133</f>
        <v>0.23535773251344799</v>
      </c>
      <c r="E133">
        <f>貼!D133</f>
        <v>-0.97409530106088804</v>
      </c>
      <c r="F133">
        <f>貼!E133</f>
        <v>1.2094530335743401</v>
      </c>
    </row>
    <row r="134" spans="2:6" x14ac:dyDescent="0.55000000000000004">
      <c r="B134" s="2">
        <f t="shared" si="5"/>
        <v>29767</v>
      </c>
      <c r="C134" s="4">
        <f t="shared" si="4"/>
        <v>1.9984014443252818E-15</v>
      </c>
      <c r="D134">
        <f>貼!C134</f>
        <v>1.6000613022589201</v>
      </c>
      <c r="E134">
        <f>貼!D134</f>
        <v>0.50231562309176803</v>
      </c>
      <c r="F134">
        <f>貼!E134</f>
        <v>1.09774567916715</v>
      </c>
    </row>
    <row r="135" spans="2:6" x14ac:dyDescent="0.55000000000000004">
      <c r="B135" s="2">
        <f t="shared" si="5"/>
        <v>29859</v>
      </c>
      <c r="C135" s="4">
        <f t="shared" si="4"/>
        <v>-7.9936057773011271E-15</v>
      </c>
      <c r="D135">
        <f>貼!C135</f>
        <v>0.84039409696677203</v>
      </c>
      <c r="E135">
        <f>貼!D135</f>
        <v>-1.1473515789334601</v>
      </c>
      <c r="F135">
        <f>貼!E135</f>
        <v>1.9877456759002401</v>
      </c>
    </row>
    <row r="136" spans="2:6" x14ac:dyDescent="0.55000000000000004">
      <c r="B136" s="2">
        <f t="shared" si="5"/>
        <v>29951</v>
      </c>
      <c r="C136" s="4">
        <f t="shared" si="4"/>
        <v>3.1086244689504383E-15</v>
      </c>
      <c r="D136">
        <f>貼!C136</f>
        <v>1.1347239849187201</v>
      </c>
      <c r="E136">
        <f>貼!D136</f>
        <v>-0.40306896051706298</v>
      </c>
      <c r="F136">
        <f>貼!E136</f>
        <v>1.5377929454357799</v>
      </c>
    </row>
    <row r="137" spans="2:6" x14ac:dyDescent="0.55000000000000004">
      <c r="B137" s="2">
        <f t="shared" si="5"/>
        <v>30041</v>
      </c>
      <c r="C137" s="4">
        <f t="shared" si="4"/>
        <v>0</v>
      </c>
      <c r="D137">
        <f>貼!C137</f>
        <v>1.9158726694533601</v>
      </c>
      <c r="E137">
        <f>貼!D137</f>
        <v>0.22294292709159</v>
      </c>
      <c r="F137">
        <f>貼!E137</f>
        <v>1.69292974236177</v>
      </c>
    </row>
    <row r="138" spans="2:6" x14ac:dyDescent="0.55000000000000004">
      <c r="B138" s="2">
        <f t="shared" si="5"/>
        <v>30132</v>
      </c>
      <c r="C138" s="4">
        <f t="shared" si="4"/>
        <v>0</v>
      </c>
      <c r="D138">
        <f>貼!C138</f>
        <v>0.70740570224226795</v>
      </c>
      <c r="E138">
        <f>貼!D138</f>
        <v>-0.15974453184602</v>
      </c>
      <c r="F138">
        <f>貼!E138</f>
        <v>0.86715023408828795</v>
      </c>
    </row>
    <row r="139" spans="2:6" x14ac:dyDescent="0.55000000000000004">
      <c r="B139" s="2">
        <f t="shared" si="5"/>
        <v>30224</v>
      </c>
      <c r="C139" s="4">
        <f t="shared" si="4"/>
        <v>9.0205620750793969E-17</v>
      </c>
      <c r="D139">
        <f>貼!C139</f>
        <v>1.89596763280181E-2</v>
      </c>
      <c r="E139">
        <f>貼!D139</f>
        <v>0.238332976011005</v>
      </c>
      <c r="F139">
        <f>貼!E139</f>
        <v>-0.21937329968298699</v>
      </c>
    </row>
    <row r="140" spans="2:6" x14ac:dyDescent="0.55000000000000004">
      <c r="B140" s="2">
        <f t="shared" si="5"/>
        <v>30316</v>
      </c>
      <c r="C140" s="4">
        <f t="shared" si="4"/>
        <v>0</v>
      </c>
      <c r="D140">
        <f>貼!C140</f>
        <v>-0.21120110648382601</v>
      </c>
      <c r="E140">
        <f>貼!D140</f>
        <v>-0.34007920399182701</v>
      </c>
      <c r="F140">
        <f>貼!E140</f>
        <v>0.128878097508001</v>
      </c>
    </row>
    <row r="141" spans="2:6" x14ac:dyDescent="0.55000000000000004">
      <c r="B141" s="2">
        <f t="shared" si="5"/>
        <v>30406</v>
      </c>
      <c r="C141" s="4">
        <f t="shared" si="4"/>
        <v>0</v>
      </c>
      <c r="D141">
        <f>貼!C141</f>
        <v>0.56439013450037301</v>
      </c>
      <c r="E141">
        <f>貼!D141</f>
        <v>0.22513769478627901</v>
      </c>
      <c r="F141">
        <f>貼!E141</f>
        <v>0.33925243971409402</v>
      </c>
    </row>
    <row r="142" spans="2:6" x14ac:dyDescent="0.55000000000000004">
      <c r="B142" s="2">
        <f t="shared" si="5"/>
        <v>30497</v>
      </c>
      <c r="C142" s="4">
        <f t="shared" si="4"/>
        <v>-1.0408340855860843E-16</v>
      </c>
      <c r="D142">
        <f>貼!C142</f>
        <v>-2.03090172395392E-2</v>
      </c>
      <c r="E142">
        <f>貼!D142</f>
        <v>-8.3476087669035401E-2</v>
      </c>
      <c r="F142">
        <f>貼!E142</f>
        <v>6.3167070429496305E-2</v>
      </c>
    </row>
    <row r="143" spans="2:6" x14ac:dyDescent="0.55000000000000004">
      <c r="B143" s="2">
        <f t="shared" si="5"/>
        <v>30589</v>
      </c>
      <c r="C143" s="4">
        <f t="shared" si="4"/>
        <v>0</v>
      </c>
      <c r="D143">
        <f>貼!C143</f>
        <v>0.38671144884737901</v>
      </c>
      <c r="E143">
        <f>貼!D143</f>
        <v>0.28811583982004602</v>
      </c>
      <c r="F143">
        <f>貼!E143</f>
        <v>9.8595609027332803E-2</v>
      </c>
    </row>
    <row r="144" spans="2:6" x14ac:dyDescent="0.55000000000000004">
      <c r="B144" s="2">
        <f t="shared" si="5"/>
        <v>30681</v>
      </c>
      <c r="C144" s="4">
        <f t="shared" si="4"/>
        <v>-4.9960036108132044E-16</v>
      </c>
      <c r="D144">
        <f>貼!C144</f>
        <v>0.103904464597012</v>
      </c>
      <c r="E144">
        <f>貼!D144</f>
        <v>6.9514872127407604E-2</v>
      </c>
      <c r="F144">
        <f>貼!E144</f>
        <v>3.43895924696049E-2</v>
      </c>
    </row>
    <row r="145" spans="2:6" x14ac:dyDescent="0.55000000000000004">
      <c r="B145" s="2">
        <f t="shared" si="5"/>
        <v>30772</v>
      </c>
      <c r="C145" s="4">
        <f t="shared" si="4"/>
        <v>0</v>
      </c>
      <c r="D145">
        <f>貼!C145</f>
        <v>0.96501970150319005</v>
      </c>
      <c r="E145">
        <f>貼!D145</f>
        <v>0.90662768682761896</v>
      </c>
      <c r="F145">
        <f>貼!E145</f>
        <v>5.8392014675570598E-2</v>
      </c>
    </row>
    <row r="146" spans="2:6" x14ac:dyDescent="0.55000000000000004">
      <c r="B146" s="2">
        <f t="shared" si="5"/>
        <v>30863</v>
      </c>
      <c r="C146" s="4">
        <f t="shared" si="4"/>
        <v>-3.7747582837255322E-15</v>
      </c>
      <c r="D146">
        <f>貼!C146</f>
        <v>-1.0694489061224799</v>
      </c>
      <c r="E146">
        <f>貼!D146</f>
        <v>-0.27840977891486901</v>
      </c>
      <c r="F146">
        <f>貼!E146</f>
        <v>-0.79103912720760705</v>
      </c>
    </row>
    <row r="147" spans="2:6" x14ac:dyDescent="0.55000000000000004">
      <c r="B147" s="2">
        <f t="shared" si="5"/>
        <v>30955</v>
      </c>
      <c r="C147" s="4">
        <f t="shared" si="4"/>
        <v>5.5511151231257827E-16</v>
      </c>
      <c r="D147">
        <f>貼!C147</f>
        <v>-0.41471792356104997</v>
      </c>
      <c r="E147">
        <f>貼!D147</f>
        <v>-0.46454193586800202</v>
      </c>
      <c r="F147">
        <f>貼!E147</f>
        <v>4.98240123069515E-2</v>
      </c>
    </row>
    <row r="148" spans="2:6" x14ac:dyDescent="0.55000000000000004">
      <c r="B148" s="2">
        <f t="shared" si="5"/>
        <v>31047</v>
      </c>
      <c r="C148" s="4">
        <f t="shared" si="4"/>
        <v>-9.0205620750793969E-17</v>
      </c>
      <c r="D148">
        <f>貼!C148</f>
        <v>-5.5610835387767101E-2</v>
      </c>
      <c r="E148">
        <f>貼!D148</f>
        <v>-0.287161235758633</v>
      </c>
      <c r="F148">
        <f>貼!E148</f>
        <v>0.23155040037086599</v>
      </c>
    </row>
    <row r="149" spans="2:6" x14ac:dyDescent="0.55000000000000004">
      <c r="B149" s="2">
        <f t="shared" si="5"/>
        <v>31137</v>
      </c>
      <c r="C149" s="4">
        <f t="shared" si="4"/>
        <v>8.8817841970012523E-16</v>
      </c>
      <c r="D149">
        <f>貼!C149</f>
        <v>0.64180476473398995</v>
      </c>
      <c r="E149">
        <f>貼!D149</f>
        <v>-0.17698055026686901</v>
      </c>
      <c r="F149">
        <f>貼!E149</f>
        <v>0.81878531500085805</v>
      </c>
    </row>
    <row r="150" spans="2:6" x14ac:dyDescent="0.55000000000000004">
      <c r="B150" s="2">
        <f t="shared" si="5"/>
        <v>31228</v>
      </c>
      <c r="C150" s="4">
        <f t="shared" si="4"/>
        <v>0</v>
      </c>
      <c r="D150">
        <f>貼!C150</f>
        <v>0.40370777288354998</v>
      </c>
      <c r="E150">
        <f>貼!D150</f>
        <v>-0.41502475626645302</v>
      </c>
      <c r="F150">
        <f>貼!E150</f>
        <v>0.81873252915000305</v>
      </c>
    </row>
    <row r="151" spans="2:6" x14ac:dyDescent="0.55000000000000004">
      <c r="B151" s="2">
        <f t="shared" si="5"/>
        <v>31320</v>
      </c>
      <c r="C151" s="4">
        <f t="shared" si="4"/>
        <v>-4.4408920985006262E-16</v>
      </c>
      <c r="D151">
        <f>貼!C151</f>
        <v>0.38027589359892</v>
      </c>
      <c r="E151">
        <f>貼!D151</f>
        <v>-7.8749293655167502E-2</v>
      </c>
      <c r="F151">
        <f>貼!E151</f>
        <v>0.45902518725408797</v>
      </c>
    </row>
    <row r="152" spans="2:6" x14ac:dyDescent="0.55000000000000004">
      <c r="B152" s="2">
        <f t="shared" si="5"/>
        <v>31412</v>
      </c>
      <c r="C152" s="4">
        <f t="shared" si="4"/>
        <v>0</v>
      </c>
      <c r="D152">
        <f>貼!C152</f>
        <v>0.96375842498666697</v>
      </c>
      <c r="E152">
        <f>貼!D152</f>
        <v>0.32199129198300203</v>
      </c>
      <c r="F152">
        <f>貼!E152</f>
        <v>0.64176713300366495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8094-8611-4F20-9240-D36DCB6DFF59}">
  <dimension ref="B1:F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8" x14ac:dyDescent="0.55000000000000004"/>
  <cols>
    <col min="1" max="1" width="4.75" customWidth="1"/>
    <col min="2" max="2" width="3.5" style="2" bestFit="1" customWidth="1"/>
    <col min="3" max="3" width="3.5" style="3" customWidth="1"/>
  </cols>
  <sheetData>
    <row r="1" spans="2:6" x14ac:dyDescent="0.55000000000000004">
      <c r="D1" t="s">
        <v>158</v>
      </c>
      <c r="E1" t="s">
        <v>156</v>
      </c>
      <c r="F1" t="s">
        <v>157</v>
      </c>
    </row>
    <row r="2" spans="2:6" x14ac:dyDescent="0.55000000000000004">
      <c r="B2" s="2">
        <v>17714</v>
      </c>
      <c r="C2" s="4">
        <f>D2-SUM(E2:F2)</f>
        <v>-9.9920072216264089E-16</v>
      </c>
      <c r="D2">
        <f>SUM(decomp!D$2:D2)</f>
        <v>0.44638090961080401</v>
      </c>
      <c r="E2">
        <f>SUM(decomp!E$2:E2)</f>
        <v>0.32595432649075801</v>
      </c>
      <c r="F2">
        <f>SUM(decomp!F$2:F2)</f>
        <v>0.120426583120047</v>
      </c>
    </row>
    <row r="3" spans="2:6" x14ac:dyDescent="0.55000000000000004">
      <c r="B3" s="2">
        <f>EOMONTH(B2,3)</f>
        <v>17806</v>
      </c>
      <c r="C3" s="4">
        <f t="shared" ref="C3:C66" si="0">D3-SUM(E3:F3)</f>
        <v>-5.1070259132757201E-15</v>
      </c>
      <c r="D3">
        <f>SUM(decomp!D$2:D3)</f>
        <v>1.6394135489136341</v>
      </c>
      <c r="E3">
        <f>SUM(decomp!E$2:E3)</f>
        <v>0.77221689360750101</v>
      </c>
      <c r="F3">
        <f>SUM(decomp!F$2:F3)</f>
        <v>0.8671966553061381</v>
      </c>
    </row>
    <row r="4" spans="2:6" x14ac:dyDescent="0.55000000000000004">
      <c r="B4" s="2">
        <f t="shared" ref="B4:B67" si="1">EOMONTH(B3,3)</f>
        <v>17898</v>
      </c>
      <c r="C4" s="4">
        <f t="shared" si="0"/>
        <v>-7.9936057773011271E-15</v>
      </c>
      <c r="D4">
        <f>SUM(decomp!D$2:D4)</f>
        <v>2.7491432778052438</v>
      </c>
      <c r="E4">
        <f>SUM(decomp!E$2:E4)</f>
        <v>2.1122849657826208</v>
      </c>
      <c r="F4">
        <f>SUM(decomp!F$2:F4)</f>
        <v>0.6368583120226311</v>
      </c>
    </row>
    <row r="5" spans="2:6" x14ac:dyDescent="0.55000000000000004">
      <c r="B5" s="2">
        <f t="shared" si="1"/>
        <v>17988</v>
      </c>
      <c r="C5" s="4">
        <f t="shared" si="0"/>
        <v>-8.4376949871511897E-15</v>
      </c>
      <c r="D5">
        <f>SUM(decomp!D$2:D5)</f>
        <v>3.3595455795291698</v>
      </c>
      <c r="E5">
        <f>SUM(decomp!E$2:E5)</f>
        <v>2.2114298706179469</v>
      </c>
      <c r="F5">
        <f>SUM(decomp!F$2:F5)</f>
        <v>1.148115708911231</v>
      </c>
    </row>
    <row r="6" spans="2:6" x14ac:dyDescent="0.55000000000000004">
      <c r="B6" s="2">
        <f t="shared" si="1"/>
        <v>18079</v>
      </c>
      <c r="C6" s="4">
        <f t="shared" si="0"/>
        <v>0</v>
      </c>
      <c r="D6">
        <f>SUM(decomp!D$2:D6)</f>
        <v>5.02838082289606</v>
      </c>
      <c r="E6">
        <f>SUM(decomp!E$2:E6)</f>
        <v>3.284467576133387</v>
      </c>
      <c r="F6">
        <f>SUM(decomp!F$2:F6)</f>
        <v>1.7439132467626779</v>
      </c>
    </row>
    <row r="7" spans="2:6" x14ac:dyDescent="0.55000000000000004">
      <c r="B7" s="2">
        <f t="shared" si="1"/>
        <v>18171</v>
      </c>
      <c r="C7" s="4">
        <f t="shared" si="0"/>
        <v>-8.8817841970012523E-15</v>
      </c>
      <c r="D7">
        <f>SUM(decomp!D$2:D7)</f>
        <v>6.2721070234455603</v>
      </c>
      <c r="E7">
        <f>SUM(decomp!E$2:E7)</f>
        <v>5.0098805320403272</v>
      </c>
      <c r="F7">
        <f>SUM(decomp!F$2:F7)</f>
        <v>1.2622264914052419</v>
      </c>
    </row>
    <row r="8" spans="2:6" x14ac:dyDescent="0.55000000000000004">
      <c r="B8" s="2">
        <f t="shared" si="1"/>
        <v>18263</v>
      </c>
      <c r="C8" s="4">
        <f t="shared" si="0"/>
        <v>-7.9936057773011271E-15</v>
      </c>
      <c r="D8">
        <f>SUM(decomp!D$2:D8)</f>
        <v>5.547560026931345</v>
      </c>
      <c r="E8">
        <f>SUM(decomp!E$2:E8)</f>
        <v>5.8306973001352613</v>
      </c>
      <c r="F8">
        <f>SUM(decomp!F$2:F8)</f>
        <v>-0.28313727320390814</v>
      </c>
    </row>
    <row r="9" spans="2:6" x14ac:dyDescent="0.55000000000000004">
      <c r="B9" s="2">
        <f t="shared" si="1"/>
        <v>18353</v>
      </c>
      <c r="C9" s="4">
        <f t="shared" si="0"/>
        <v>-7.9936057773011271E-15</v>
      </c>
      <c r="D9">
        <f>SUM(decomp!D$2:D9)</f>
        <v>5.4113624883549178</v>
      </c>
      <c r="E9">
        <f>SUM(decomp!E$2:E9)</f>
        <v>6.0141862960776731</v>
      </c>
      <c r="F9">
        <f>SUM(decomp!F$2:F9)</f>
        <v>-0.60282380772274713</v>
      </c>
    </row>
    <row r="10" spans="2:6" x14ac:dyDescent="0.55000000000000004">
      <c r="B10" s="2">
        <f t="shared" si="1"/>
        <v>18444</v>
      </c>
      <c r="C10" s="4">
        <f t="shared" si="0"/>
        <v>-1.4210854715202004E-14</v>
      </c>
      <c r="D10">
        <f>SUM(decomp!D$2:D10)</f>
        <v>4.1633056043068475</v>
      </c>
      <c r="E10">
        <f>SUM(decomp!E$2:E10)</f>
        <v>5.6024132294125204</v>
      </c>
      <c r="F10">
        <f>SUM(decomp!F$2:F10)</f>
        <v>-1.4391076251056591</v>
      </c>
    </row>
    <row r="11" spans="2:6" x14ac:dyDescent="0.55000000000000004">
      <c r="B11" s="2">
        <f t="shared" si="1"/>
        <v>18536</v>
      </c>
      <c r="C11" s="4">
        <f t="shared" si="0"/>
        <v>-1.3322676295501878E-14</v>
      </c>
      <c r="D11">
        <f>SUM(decomp!D$2:D11)</f>
        <v>4.1369583454896048</v>
      </c>
      <c r="E11">
        <f>SUM(decomp!E$2:E11)</f>
        <v>5.9569176410784124</v>
      </c>
      <c r="F11">
        <f>SUM(decomp!F$2:F11)</f>
        <v>-1.8199592955887942</v>
      </c>
    </row>
    <row r="12" spans="2:6" x14ac:dyDescent="0.55000000000000004">
      <c r="B12" s="2">
        <f t="shared" si="1"/>
        <v>18628</v>
      </c>
      <c r="C12" s="4">
        <f t="shared" si="0"/>
        <v>-9.7699626167013776E-15</v>
      </c>
      <c r="D12">
        <f>SUM(decomp!D$2:D12)</f>
        <v>5.3206462481285044</v>
      </c>
      <c r="E12">
        <f>SUM(decomp!E$2:E12)</f>
        <v>5.5633599413874082</v>
      </c>
      <c r="F12">
        <f>SUM(decomp!F$2:F12)</f>
        <v>-0.24271369325889425</v>
      </c>
    </row>
    <row r="13" spans="2:6" x14ac:dyDescent="0.55000000000000004">
      <c r="B13" s="2">
        <f t="shared" si="1"/>
        <v>18718</v>
      </c>
      <c r="C13" s="4">
        <f t="shared" si="0"/>
        <v>-9.7699626167013776E-15</v>
      </c>
      <c r="D13">
        <f>SUM(decomp!D$2:D13)</f>
        <v>6.2256903080525241</v>
      </c>
      <c r="E13">
        <f>SUM(decomp!E$2:E13)</f>
        <v>5.8590600150033323</v>
      </c>
      <c r="F13">
        <f>SUM(decomp!F$2:F13)</f>
        <v>0.36663029304920181</v>
      </c>
    </row>
    <row r="14" spans="2:6" x14ac:dyDescent="0.55000000000000004">
      <c r="B14" s="2">
        <f t="shared" si="1"/>
        <v>18809</v>
      </c>
      <c r="C14" s="4">
        <f t="shared" si="0"/>
        <v>-1.0658141036401503E-14</v>
      </c>
      <c r="D14">
        <f>SUM(decomp!D$2:D14)</f>
        <v>6.3346211091364832</v>
      </c>
      <c r="E14">
        <f>SUM(decomp!E$2:E14)</f>
        <v>5.4082513630434121</v>
      </c>
      <c r="F14">
        <f>SUM(decomp!F$2:F14)</f>
        <v>0.92636974609308176</v>
      </c>
    </row>
    <row r="15" spans="2:6" x14ac:dyDescent="0.55000000000000004">
      <c r="B15" s="2">
        <f t="shared" si="1"/>
        <v>18901</v>
      </c>
      <c r="C15" s="4">
        <f t="shared" si="0"/>
        <v>0</v>
      </c>
      <c r="D15">
        <f>SUM(decomp!D$2:D15)</f>
        <v>4.9859572046215632</v>
      </c>
      <c r="E15">
        <f>SUM(decomp!E$2:E15)</f>
        <v>4.5144491305589192</v>
      </c>
      <c r="F15">
        <f>SUM(decomp!F$2:F15)</f>
        <v>0.47150807406264977</v>
      </c>
    </row>
    <row r="16" spans="2:6" x14ac:dyDescent="0.55000000000000004">
      <c r="B16" s="2">
        <f t="shared" si="1"/>
        <v>18993</v>
      </c>
      <c r="C16" s="4">
        <f t="shared" si="0"/>
        <v>-5.3290705182007514E-15</v>
      </c>
      <c r="D16">
        <f>SUM(decomp!D$2:D16)</f>
        <v>3.2864691624320832</v>
      </c>
      <c r="E16">
        <f>SUM(decomp!E$2:E16)</f>
        <v>4.2252213063718784</v>
      </c>
      <c r="F16">
        <f>SUM(decomp!F$2:F16)</f>
        <v>-0.93875214393979012</v>
      </c>
    </row>
    <row r="17" spans="2:6" x14ac:dyDescent="0.55000000000000004">
      <c r="B17" s="2">
        <f t="shared" si="1"/>
        <v>19084</v>
      </c>
      <c r="C17" s="4">
        <f t="shared" si="0"/>
        <v>-2.6645352591003757E-15</v>
      </c>
      <c r="D17">
        <f>SUM(decomp!D$2:D17)</f>
        <v>1.0056808472366132</v>
      </c>
      <c r="E17">
        <f>SUM(decomp!E$2:E17)</f>
        <v>4.3941943789082458</v>
      </c>
      <c r="F17">
        <f>SUM(decomp!F$2:F17)</f>
        <v>-3.3885135316716299</v>
      </c>
    </row>
    <row r="18" spans="2:6" x14ac:dyDescent="0.55000000000000004">
      <c r="B18" s="2">
        <f t="shared" si="1"/>
        <v>19175</v>
      </c>
      <c r="C18" s="4">
        <f t="shared" si="0"/>
        <v>-5.3290705182007514E-15</v>
      </c>
      <c r="D18">
        <f>SUM(decomp!D$2:D18)</f>
        <v>-0.27021198501552668</v>
      </c>
      <c r="E18">
        <f>SUM(decomp!E$2:E18)</f>
        <v>3.6407233350110317</v>
      </c>
      <c r="F18">
        <f>SUM(decomp!F$2:F18)</f>
        <v>-3.9109353200265531</v>
      </c>
    </row>
    <row r="19" spans="2:6" x14ac:dyDescent="0.55000000000000004">
      <c r="B19" s="2">
        <f t="shared" si="1"/>
        <v>19267</v>
      </c>
      <c r="C19" s="4">
        <f t="shared" si="0"/>
        <v>-5.7176485768195562E-15</v>
      </c>
      <c r="D19">
        <f>SUM(decomp!D$2:D19)</f>
        <v>5.132158115449631E-2</v>
      </c>
      <c r="E19">
        <f>SUM(decomp!E$2:E19)</f>
        <v>3.8213217054312589</v>
      </c>
      <c r="F19">
        <f>SUM(decomp!F$2:F19)</f>
        <v>-3.7700001242767569</v>
      </c>
    </row>
    <row r="20" spans="2:6" x14ac:dyDescent="0.55000000000000004">
      <c r="B20" s="2">
        <f t="shared" si="1"/>
        <v>19359</v>
      </c>
      <c r="C20" s="4">
        <f t="shared" si="0"/>
        <v>-7.7715611723760958E-15</v>
      </c>
      <c r="D20">
        <f>SUM(decomp!D$2:D20)</f>
        <v>0.64691393916571038</v>
      </c>
      <c r="E20">
        <f>SUM(decomp!E$2:E20)</f>
        <v>2.8721900273052352</v>
      </c>
      <c r="F20">
        <f>SUM(decomp!F$2:F20)</f>
        <v>-2.2252760881395171</v>
      </c>
    </row>
    <row r="21" spans="2:6" x14ac:dyDescent="0.55000000000000004">
      <c r="B21" s="2">
        <f t="shared" si="1"/>
        <v>19449</v>
      </c>
      <c r="C21" s="4">
        <f t="shared" si="0"/>
        <v>-7.9936057773011271E-15</v>
      </c>
      <c r="D21">
        <f>SUM(decomp!D$2:D21)</f>
        <v>1.9017651804572504</v>
      </c>
      <c r="E21">
        <f>SUM(decomp!E$2:E21)</f>
        <v>2.6821549055552554</v>
      </c>
      <c r="F21">
        <f>SUM(decomp!F$2:F21)</f>
        <v>-0.78038972509799698</v>
      </c>
    </row>
    <row r="22" spans="2:6" x14ac:dyDescent="0.55000000000000004">
      <c r="B22" s="2">
        <f t="shared" si="1"/>
        <v>19540</v>
      </c>
      <c r="C22" s="4">
        <f t="shared" si="0"/>
        <v>-7.5495165674510645E-15</v>
      </c>
      <c r="D22">
        <f>SUM(decomp!D$2:D22)</f>
        <v>2.1178191371867796</v>
      </c>
      <c r="E22">
        <f>SUM(decomp!E$2:E22)</f>
        <v>2.0837823301330891</v>
      </c>
      <c r="F22">
        <f>SUM(decomp!F$2:F22)</f>
        <v>3.4036807053698048E-2</v>
      </c>
    </row>
    <row r="23" spans="2:6" x14ac:dyDescent="0.55000000000000004">
      <c r="B23" s="2">
        <f t="shared" si="1"/>
        <v>19632</v>
      </c>
      <c r="C23" s="4">
        <f t="shared" si="0"/>
        <v>-7.5495165674510645E-15</v>
      </c>
      <c r="D23">
        <f>SUM(decomp!D$2:D23)</f>
        <v>2.5612114379760427</v>
      </c>
      <c r="E23">
        <f>SUM(decomp!E$2:E23)</f>
        <v>1.60799438002085</v>
      </c>
      <c r="F23">
        <f>SUM(decomp!F$2:F23)</f>
        <v>0.95321705795520006</v>
      </c>
    </row>
    <row r="24" spans="2:6" x14ac:dyDescent="0.55000000000000004">
      <c r="B24" s="2">
        <f t="shared" si="1"/>
        <v>19724</v>
      </c>
      <c r="C24" s="4">
        <f t="shared" si="0"/>
        <v>-7.5495165674510645E-15</v>
      </c>
      <c r="D24">
        <f>SUM(decomp!D$2:D24)</f>
        <v>2.5489960519495276</v>
      </c>
      <c r="E24">
        <f>SUM(decomp!E$2:E24)</f>
        <v>1.481358036342445</v>
      </c>
      <c r="F24">
        <f>SUM(decomp!F$2:F24)</f>
        <v>1.0676380156070902</v>
      </c>
    </row>
    <row r="25" spans="2:6" x14ac:dyDescent="0.55000000000000004">
      <c r="B25" s="2">
        <f t="shared" si="1"/>
        <v>19814</v>
      </c>
      <c r="C25" s="4">
        <f t="shared" si="0"/>
        <v>0</v>
      </c>
      <c r="D25">
        <f>SUM(decomp!D$2:D25)</f>
        <v>1.4622790689473477</v>
      </c>
      <c r="E25">
        <f>SUM(decomp!E$2:E25)</f>
        <v>-0.12438613506553509</v>
      </c>
      <c r="F25">
        <f>SUM(decomp!F$2:F25)</f>
        <v>1.5866652040128841</v>
      </c>
    </row>
    <row r="26" spans="2:6" x14ac:dyDescent="0.55000000000000004">
      <c r="B26" s="2">
        <f t="shared" si="1"/>
        <v>19905</v>
      </c>
      <c r="C26" s="4">
        <f t="shared" si="0"/>
        <v>0</v>
      </c>
      <c r="D26">
        <f>SUM(decomp!D$2:D26)</f>
        <v>1.0254551773269507</v>
      </c>
      <c r="E26">
        <f>SUM(decomp!E$2:E26)</f>
        <v>-0.54123210106476716</v>
      </c>
      <c r="F26">
        <f>SUM(decomp!F$2:F26)</f>
        <v>1.5666872783917194</v>
      </c>
    </row>
    <row r="27" spans="2:6" x14ac:dyDescent="0.55000000000000004">
      <c r="B27" s="2">
        <f t="shared" si="1"/>
        <v>19997</v>
      </c>
      <c r="C27" s="4">
        <f t="shared" si="0"/>
        <v>1.4432899320127035E-15</v>
      </c>
      <c r="D27">
        <f>SUM(decomp!D$2:D27)</f>
        <v>0.2055045523392397</v>
      </c>
      <c r="E27">
        <f>SUM(decomp!E$2:E27)</f>
        <v>-1.9146964601119971</v>
      </c>
      <c r="F27">
        <f>SUM(decomp!F$2:F27)</f>
        <v>2.1202010124512354</v>
      </c>
    </row>
    <row r="28" spans="2:6" x14ac:dyDescent="0.55000000000000004">
      <c r="B28" s="2">
        <f t="shared" si="1"/>
        <v>20089</v>
      </c>
      <c r="C28" s="4">
        <f t="shared" si="0"/>
        <v>1.4432899320127035E-15</v>
      </c>
      <c r="D28">
        <f>SUM(decomp!D$2:D28)</f>
        <v>0.41391902451451268</v>
      </c>
      <c r="E28">
        <f>SUM(decomp!E$2:E28)</f>
        <v>-2.2635850499921659</v>
      </c>
      <c r="F28">
        <f>SUM(decomp!F$2:F28)</f>
        <v>2.6775040745066772</v>
      </c>
    </row>
    <row r="29" spans="2:6" x14ac:dyDescent="0.55000000000000004">
      <c r="B29" s="2">
        <f t="shared" si="1"/>
        <v>20179</v>
      </c>
      <c r="C29" s="4">
        <f t="shared" si="0"/>
        <v>9.9920072216264089E-16</v>
      </c>
      <c r="D29">
        <f>SUM(decomp!D$2:D29)</f>
        <v>0.3367208328479353</v>
      </c>
      <c r="E29">
        <f>SUM(decomp!E$2:E29)</f>
        <v>-3.139754862807449</v>
      </c>
      <c r="F29">
        <f>SUM(decomp!F$2:F29)</f>
        <v>3.4764756956553833</v>
      </c>
    </row>
    <row r="30" spans="2:6" x14ac:dyDescent="0.55000000000000004">
      <c r="B30" s="2">
        <f t="shared" si="1"/>
        <v>20270</v>
      </c>
      <c r="C30" s="4">
        <f t="shared" si="0"/>
        <v>0</v>
      </c>
      <c r="D30">
        <f>SUM(decomp!D$2:D30)</f>
        <v>-0.62233333341344566</v>
      </c>
      <c r="E30">
        <f>SUM(decomp!E$2:E30)</f>
        <v>-3.6492226088507449</v>
      </c>
      <c r="F30">
        <f>SUM(decomp!F$2:F30)</f>
        <v>3.0268892754372985</v>
      </c>
    </row>
    <row r="31" spans="2:6" x14ac:dyDescent="0.55000000000000004">
      <c r="B31" s="2">
        <f t="shared" si="1"/>
        <v>20362</v>
      </c>
      <c r="C31" s="4">
        <f t="shared" si="0"/>
        <v>0</v>
      </c>
      <c r="D31">
        <f>SUM(decomp!D$2:D31)</f>
        <v>-0.94104771524537167</v>
      </c>
      <c r="E31">
        <f>SUM(decomp!E$2:E31)</f>
        <v>-4.0973845057228271</v>
      </c>
      <c r="F31">
        <f>SUM(decomp!F$2:F31)</f>
        <v>3.1563367904774555</v>
      </c>
    </row>
    <row r="32" spans="2:6" x14ac:dyDescent="0.55000000000000004">
      <c r="B32" s="2">
        <f t="shared" si="1"/>
        <v>20454</v>
      </c>
      <c r="C32" s="4">
        <f t="shared" si="0"/>
        <v>0</v>
      </c>
      <c r="D32">
        <f>SUM(decomp!D$2:D32)</f>
        <v>-3.4076146892145016</v>
      </c>
      <c r="E32">
        <f>SUM(decomp!E$2:E32)</f>
        <v>-4.9529393474071775</v>
      </c>
      <c r="F32">
        <f>SUM(decomp!F$2:F32)</f>
        <v>1.5453246581926756</v>
      </c>
    </row>
    <row r="33" spans="2:6" x14ac:dyDescent="0.55000000000000004">
      <c r="B33" s="2">
        <f t="shared" si="1"/>
        <v>20545</v>
      </c>
      <c r="C33" s="4">
        <f t="shared" si="0"/>
        <v>0</v>
      </c>
      <c r="D33">
        <f>SUM(decomp!D$2:D33)</f>
        <v>-6.3634216564797814</v>
      </c>
      <c r="E33">
        <f>SUM(decomp!E$2:E33)</f>
        <v>-5.1720214354280545</v>
      </c>
      <c r="F33">
        <f>SUM(decomp!F$2:F33)</f>
        <v>-1.1914002210517245</v>
      </c>
    </row>
    <row r="34" spans="2:6" x14ac:dyDescent="0.55000000000000004">
      <c r="B34" s="2">
        <f t="shared" si="1"/>
        <v>20636</v>
      </c>
      <c r="C34" s="4">
        <f t="shared" si="0"/>
        <v>0</v>
      </c>
      <c r="D34">
        <f>SUM(decomp!D$2:D34)</f>
        <v>-6.7327756373214633</v>
      </c>
      <c r="E34">
        <f>SUM(decomp!E$2:E34)</f>
        <v>-4.2827877093898623</v>
      </c>
      <c r="F34">
        <f>SUM(decomp!F$2:F34)</f>
        <v>-2.4499879279315948</v>
      </c>
    </row>
    <row r="35" spans="2:6" x14ac:dyDescent="0.55000000000000004">
      <c r="B35" s="2">
        <f t="shared" si="1"/>
        <v>20728</v>
      </c>
      <c r="C35" s="4">
        <f t="shared" si="0"/>
        <v>0</v>
      </c>
      <c r="D35">
        <f>SUM(decomp!D$2:D35)</f>
        <v>-5.3021400460448032</v>
      </c>
      <c r="E35">
        <f>SUM(decomp!E$2:E35)</f>
        <v>-3.6752338687764583</v>
      </c>
      <c r="F35">
        <f>SUM(decomp!F$2:F35)</f>
        <v>-1.626906177268344</v>
      </c>
    </row>
    <row r="36" spans="2:6" x14ac:dyDescent="0.55000000000000004">
      <c r="B36" s="2">
        <f t="shared" si="1"/>
        <v>20820</v>
      </c>
      <c r="C36" s="4">
        <f t="shared" si="0"/>
        <v>0</v>
      </c>
      <c r="D36">
        <f>SUM(decomp!D$2:D36)</f>
        <v>-3.8686451035343032</v>
      </c>
      <c r="E36">
        <f>SUM(decomp!E$2:E36)</f>
        <v>-4.0017357455661964</v>
      </c>
      <c r="F36">
        <f>SUM(decomp!F$2:F36)</f>
        <v>0.13309064203189602</v>
      </c>
    </row>
    <row r="37" spans="2:6" x14ac:dyDescent="0.55000000000000004">
      <c r="B37" s="2">
        <f t="shared" si="1"/>
        <v>20910</v>
      </c>
      <c r="C37" s="4">
        <f t="shared" si="0"/>
        <v>0</v>
      </c>
      <c r="D37">
        <f>SUM(decomp!D$2:D37)</f>
        <v>-3.5417737263795064</v>
      </c>
      <c r="E37">
        <f>SUM(decomp!E$2:E37)</f>
        <v>-3.5746118314633315</v>
      </c>
      <c r="F37">
        <f>SUM(decomp!F$2:F37)</f>
        <v>3.283810508382802E-2</v>
      </c>
    </row>
    <row r="38" spans="2:6" x14ac:dyDescent="0.55000000000000004">
      <c r="B38" s="2">
        <f t="shared" si="1"/>
        <v>21001</v>
      </c>
      <c r="C38" s="4">
        <f t="shared" si="0"/>
        <v>0</v>
      </c>
      <c r="D38">
        <f>SUM(decomp!D$2:D38)</f>
        <v>-2.5621024976762081</v>
      </c>
      <c r="E38">
        <f>SUM(decomp!E$2:E38)</f>
        <v>-3.6101535624895882</v>
      </c>
      <c r="F38">
        <f>SUM(decomp!F$2:F38)</f>
        <v>1.0480510648133781</v>
      </c>
    </row>
    <row r="39" spans="2:6" x14ac:dyDescent="0.55000000000000004">
      <c r="B39" s="2">
        <f t="shared" si="1"/>
        <v>21093</v>
      </c>
      <c r="C39" s="4">
        <f t="shared" si="0"/>
        <v>0</v>
      </c>
      <c r="D39">
        <f>SUM(decomp!D$2:D39)</f>
        <v>-3.9286930884809683</v>
      </c>
      <c r="E39">
        <f>SUM(decomp!E$2:E39)</f>
        <v>-4.0013603434221254</v>
      </c>
      <c r="F39">
        <f>SUM(decomp!F$2:F39)</f>
        <v>7.2667254941156112E-2</v>
      </c>
    </row>
    <row r="40" spans="2:6" x14ac:dyDescent="0.55000000000000004">
      <c r="B40" s="2">
        <f t="shared" si="1"/>
        <v>21185</v>
      </c>
      <c r="C40" s="4">
        <f t="shared" si="0"/>
        <v>0</v>
      </c>
      <c r="D40">
        <f>SUM(decomp!D$2:D40)</f>
        <v>-3.9866075825714247</v>
      </c>
      <c r="E40">
        <f>SUM(decomp!E$2:E40)</f>
        <v>-3.5236706733603724</v>
      </c>
      <c r="F40">
        <f>SUM(decomp!F$2:F40)</f>
        <v>-0.4629369092110529</v>
      </c>
    </row>
    <row r="41" spans="2:6" x14ac:dyDescent="0.55000000000000004">
      <c r="B41" s="2">
        <f t="shared" si="1"/>
        <v>21275</v>
      </c>
      <c r="C41" s="4">
        <f t="shared" si="0"/>
        <v>0</v>
      </c>
      <c r="D41">
        <f>SUM(decomp!D$2:D41)</f>
        <v>-3.1923759335344255</v>
      </c>
      <c r="E41">
        <f>SUM(decomp!E$2:E41)</f>
        <v>-3.8047570591110236</v>
      </c>
      <c r="F41">
        <f>SUM(decomp!F$2:F41)</f>
        <v>0.61238112557659719</v>
      </c>
    </row>
    <row r="42" spans="2:6" x14ac:dyDescent="0.55000000000000004">
      <c r="B42" s="2">
        <f t="shared" si="1"/>
        <v>21366</v>
      </c>
      <c r="C42" s="4">
        <f t="shared" si="0"/>
        <v>0</v>
      </c>
      <c r="D42">
        <f>SUM(decomp!D$2:D42)</f>
        <v>-4.3869597583325657</v>
      </c>
      <c r="E42">
        <f>SUM(decomp!E$2:E42)</f>
        <v>-4.4046578024978231</v>
      </c>
      <c r="F42">
        <f>SUM(decomp!F$2:F42)</f>
        <v>1.7698044165256221E-2</v>
      </c>
    </row>
    <row r="43" spans="2:6" x14ac:dyDescent="0.55000000000000004">
      <c r="B43" s="2">
        <f t="shared" si="1"/>
        <v>21458</v>
      </c>
      <c r="C43" s="4">
        <f t="shared" si="0"/>
        <v>0</v>
      </c>
      <c r="D43">
        <f>SUM(decomp!D$2:D43)</f>
        <v>-5.1979179476438029</v>
      </c>
      <c r="E43">
        <f>SUM(decomp!E$2:E43)</f>
        <v>-4.8807568482743671</v>
      </c>
      <c r="F43">
        <f>SUM(decomp!F$2:F43)</f>
        <v>-0.31716109936943676</v>
      </c>
    </row>
    <row r="44" spans="2:6" x14ac:dyDescent="0.55000000000000004">
      <c r="B44" s="2">
        <f t="shared" si="1"/>
        <v>21550</v>
      </c>
      <c r="C44" s="4">
        <f t="shared" si="0"/>
        <v>0</v>
      </c>
      <c r="D44">
        <f>SUM(decomp!D$2:D44)</f>
        <v>-6.9655147390938632</v>
      </c>
      <c r="E44">
        <f>SUM(decomp!E$2:E44)</f>
        <v>-5.1488645189567412</v>
      </c>
      <c r="F44">
        <f>SUM(decomp!F$2:F44)</f>
        <v>-1.8166502201371166</v>
      </c>
    </row>
    <row r="45" spans="2:6" x14ac:dyDescent="0.55000000000000004">
      <c r="B45" s="2">
        <f t="shared" si="1"/>
        <v>21640</v>
      </c>
      <c r="C45" s="4">
        <f t="shared" si="0"/>
        <v>0</v>
      </c>
      <c r="D45">
        <f>SUM(decomp!D$2:D45)</f>
        <v>-6.8377228754785566</v>
      </c>
      <c r="E45">
        <f>SUM(decomp!E$2:E45)</f>
        <v>-4.9938526411020181</v>
      </c>
      <c r="F45">
        <f>SUM(decomp!F$2:F45)</f>
        <v>-1.8438702343765332</v>
      </c>
    </row>
    <row r="46" spans="2:6" x14ac:dyDescent="0.55000000000000004">
      <c r="B46" s="2">
        <f t="shared" si="1"/>
        <v>21731</v>
      </c>
      <c r="C46" s="4">
        <f t="shared" si="0"/>
        <v>0</v>
      </c>
      <c r="D46">
        <f>SUM(decomp!D$2:D46)</f>
        <v>-6.5074225714580924</v>
      </c>
      <c r="E46">
        <f>SUM(decomp!E$2:E46)</f>
        <v>-4.8192226409875429</v>
      </c>
      <c r="F46">
        <f>SUM(decomp!F$2:F46)</f>
        <v>-1.6881999304705442</v>
      </c>
    </row>
    <row r="47" spans="2:6" x14ac:dyDescent="0.55000000000000004">
      <c r="B47" s="2">
        <f t="shared" si="1"/>
        <v>21823</v>
      </c>
      <c r="C47" s="4">
        <f t="shared" si="0"/>
        <v>0</v>
      </c>
      <c r="D47">
        <f>SUM(decomp!D$2:D47)</f>
        <v>-5.9938079087785656</v>
      </c>
      <c r="E47">
        <f>SUM(decomp!E$2:E47)</f>
        <v>-4.5957565804250367</v>
      </c>
      <c r="F47">
        <f>SUM(decomp!F$2:F47)</f>
        <v>-1.3980513283535232</v>
      </c>
    </row>
    <row r="48" spans="2:6" x14ac:dyDescent="0.55000000000000004">
      <c r="B48" s="2">
        <f t="shared" si="1"/>
        <v>21915</v>
      </c>
      <c r="C48" s="4">
        <f t="shared" si="0"/>
        <v>-1.1546319456101628E-14</v>
      </c>
      <c r="D48">
        <f>SUM(decomp!D$2:D48)</f>
        <v>-4.6760036325089258</v>
      </c>
      <c r="E48">
        <f>SUM(decomp!E$2:E48)</f>
        <v>-4.3532358041342913</v>
      </c>
      <c r="F48">
        <f>SUM(decomp!F$2:F48)</f>
        <v>-0.32276782837462314</v>
      </c>
    </row>
    <row r="49" spans="2:6" x14ac:dyDescent="0.55000000000000004">
      <c r="B49" s="2">
        <f t="shared" si="1"/>
        <v>22006</v>
      </c>
      <c r="C49" s="4">
        <f t="shared" si="0"/>
        <v>-1.2434497875801753E-14</v>
      </c>
      <c r="D49">
        <f>SUM(decomp!D$2:D49)</f>
        <v>-4.2800922541092499</v>
      </c>
      <c r="E49">
        <f>SUM(decomp!E$2:E49)</f>
        <v>-4.589484287919932</v>
      </c>
      <c r="F49">
        <f>SUM(decomp!F$2:F49)</f>
        <v>0.3093920338106948</v>
      </c>
    </row>
    <row r="50" spans="2:6" x14ac:dyDescent="0.55000000000000004">
      <c r="B50" s="2">
        <f t="shared" si="1"/>
        <v>22097</v>
      </c>
      <c r="C50" s="4">
        <f t="shared" si="0"/>
        <v>-1.3322676295501878E-14</v>
      </c>
      <c r="D50">
        <f>SUM(decomp!D$2:D50)</f>
        <v>-4.1510152812977879</v>
      </c>
      <c r="E50">
        <f>SUM(decomp!E$2:E50)</f>
        <v>-4.3160190634045916</v>
      </c>
      <c r="F50">
        <f>SUM(decomp!F$2:F50)</f>
        <v>0.16500378210681679</v>
      </c>
    </row>
    <row r="51" spans="2:6" x14ac:dyDescent="0.55000000000000004">
      <c r="B51" s="2">
        <f t="shared" si="1"/>
        <v>22189</v>
      </c>
      <c r="C51" s="4">
        <f t="shared" si="0"/>
        <v>-1.2434497875801753E-14</v>
      </c>
      <c r="D51">
        <f>SUM(decomp!D$2:D51)</f>
        <v>-4.1317000906802912</v>
      </c>
      <c r="E51">
        <f>SUM(decomp!E$2:E51)</f>
        <v>-4.0192888021741187</v>
      </c>
      <c r="F51">
        <f>SUM(decomp!F$2:F51)</f>
        <v>-0.1124112885061602</v>
      </c>
    </row>
    <row r="52" spans="2:6" x14ac:dyDescent="0.55000000000000004">
      <c r="B52" s="2">
        <f t="shared" si="1"/>
        <v>22281</v>
      </c>
      <c r="C52" s="4">
        <f t="shared" si="0"/>
        <v>-1.6875389974302379E-14</v>
      </c>
      <c r="D52">
        <f>SUM(decomp!D$2:D52)</f>
        <v>-5.2032682764040414</v>
      </c>
      <c r="E52">
        <f>SUM(decomp!E$2:E52)</f>
        <v>-4.7298154377225936</v>
      </c>
      <c r="F52">
        <f>SUM(decomp!F$2:F52)</f>
        <v>-0.47345283868143118</v>
      </c>
    </row>
    <row r="53" spans="2:6" x14ac:dyDescent="0.55000000000000004">
      <c r="B53" s="2">
        <f t="shared" si="1"/>
        <v>22371</v>
      </c>
      <c r="C53" s="4">
        <f t="shared" si="0"/>
        <v>-1.6875389974302379E-14</v>
      </c>
      <c r="D53">
        <f>SUM(decomp!D$2:D53)</f>
        <v>-4.7647507899882653</v>
      </c>
      <c r="E53">
        <f>SUM(decomp!E$2:E53)</f>
        <v>-4.1728146913020145</v>
      </c>
      <c r="F53">
        <f>SUM(decomp!F$2:F53)</f>
        <v>-0.5919360986862342</v>
      </c>
    </row>
    <row r="54" spans="2:6" x14ac:dyDescent="0.55000000000000004">
      <c r="B54" s="2">
        <f t="shared" si="1"/>
        <v>22462</v>
      </c>
      <c r="C54" s="4">
        <f t="shared" si="0"/>
        <v>-1.7763568394002505E-14</v>
      </c>
      <c r="D54">
        <f>SUM(decomp!D$2:D54)</f>
        <v>-4.2956295757598024</v>
      </c>
      <c r="E54">
        <f>SUM(decomp!E$2:E54)</f>
        <v>-4.1497979945382548</v>
      </c>
      <c r="F54">
        <f>SUM(decomp!F$2:F54)</f>
        <v>-0.14583158122153023</v>
      </c>
    </row>
    <row r="55" spans="2:6" x14ac:dyDescent="0.55000000000000004">
      <c r="B55" s="2">
        <f t="shared" si="1"/>
        <v>22554</v>
      </c>
      <c r="C55" s="4">
        <f t="shared" si="0"/>
        <v>-1.7319479184152442E-14</v>
      </c>
      <c r="D55">
        <f>SUM(decomp!D$2:D55)</f>
        <v>-3.4692542188019084</v>
      </c>
      <c r="E55">
        <f>SUM(decomp!E$2:E55)</f>
        <v>-4.0444152614586608</v>
      </c>
      <c r="F55">
        <f>SUM(decomp!F$2:F55)</f>
        <v>0.57516104265676971</v>
      </c>
    </row>
    <row r="56" spans="2:6" x14ac:dyDescent="0.55000000000000004">
      <c r="B56" s="2">
        <f t="shared" si="1"/>
        <v>22646</v>
      </c>
      <c r="C56" s="4">
        <f t="shared" si="0"/>
        <v>-1.7763568394002505E-14</v>
      </c>
      <c r="D56">
        <f>SUM(decomp!D$2:D56)</f>
        <v>-3.6590187739378095</v>
      </c>
      <c r="E56">
        <f>SUM(decomp!E$2:E56)</f>
        <v>-3.9432846737009366</v>
      </c>
      <c r="F56">
        <f>SUM(decomp!F$2:F56)</f>
        <v>0.2842658997631447</v>
      </c>
    </row>
    <row r="57" spans="2:6" x14ac:dyDescent="0.55000000000000004">
      <c r="B57" s="2">
        <f t="shared" si="1"/>
        <v>22736</v>
      </c>
      <c r="C57" s="4">
        <f t="shared" si="0"/>
        <v>-1.2434497875801753E-14</v>
      </c>
      <c r="D57">
        <f>SUM(decomp!D$2:D57)</f>
        <v>-2.3545006918628593</v>
      </c>
      <c r="E57">
        <f>SUM(decomp!E$2:E57)</f>
        <v>-2.9972481295603695</v>
      </c>
      <c r="F57">
        <f>SUM(decomp!F$2:F57)</f>
        <v>0.64274743769752263</v>
      </c>
    </row>
    <row r="58" spans="2:6" x14ac:dyDescent="0.55000000000000004">
      <c r="B58" s="2">
        <f t="shared" si="1"/>
        <v>22827</v>
      </c>
      <c r="C58" s="4">
        <f t="shared" si="0"/>
        <v>-1.2878587085651816E-14</v>
      </c>
      <c r="D58">
        <f>SUM(decomp!D$2:D58)</f>
        <v>-2.4069627088262133</v>
      </c>
      <c r="E58">
        <f>SUM(decomp!E$2:E58)</f>
        <v>-3.3144500178045924</v>
      </c>
      <c r="F58">
        <f>SUM(decomp!F$2:F58)</f>
        <v>0.90748730897839169</v>
      </c>
    </row>
    <row r="59" spans="2:6" x14ac:dyDescent="0.55000000000000004">
      <c r="B59" s="2">
        <f t="shared" si="1"/>
        <v>22919</v>
      </c>
      <c r="C59" s="4">
        <f t="shared" si="0"/>
        <v>-1.2434497875801753E-14</v>
      </c>
      <c r="D59">
        <f>SUM(decomp!D$2:D59)</f>
        <v>-2.3103614323724271</v>
      </c>
      <c r="E59">
        <f>SUM(decomp!E$2:E59)</f>
        <v>-3.2180057557764541</v>
      </c>
      <c r="F59">
        <f>SUM(decomp!F$2:F59)</f>
        <v>0.90764432340403967</v>
      </c>
    </row>
    <row r="60" spans="2:6" x14ac:dyDescent="0.55000000000000004">
      <c r="B60" s="2">
        <f t="shared" si="1"/>
        <v>23011</v>
      </c>
      <c r="C60" s="4">
        <f t="shared" si="0"/>
        <v>-1.3766765505351941E-14</v>
      </c>
      <c r="D60">
        <f>SUM(decomp!D$2:D60)</f>
        <v>-2.7888912276513693</v>
      </c>
      <c r="E60">
        <f>SUM(decomp!E$2:E60)</f>
        <v>-3.2395895114082083</v>
      </c>
      <c r="F60">
        <f>SUM(decomp!F$2:F60)</f>
        <v>0.45069828375685267</v>
      </c>
    </row>
    <row r="61" spans="2:6" x14ac:dyDescent="0.55000000000000004">
      <c r="B61" s="2">
        <f t="shared" si="1"/>
        <v>23101</v>
      </c>
      <c r="C61" s="4">
        <f t="shared" si="0"/>
        <v>-1.1768364061026659E-14</v>
      </c>
      <c r="D61">
        <f>SUM(decomp!D$2:D61)</f>
        <v>-1.5509918075940192</v>
      </c>
      <c r="E61">
        <f>SUM(decomp!E$2:E61)</f>
        <v>-2.3760061640578121</v>
      </c>
      <c r="F61">
        <f>SUM(decomp!F$2:F61)</f>
        <v>0.82501435646380461</v>
      </c>
    </row>
    <row r="62" spans="2:6" x14ac:dyDescent="0.55000000000000004">
      <c r="B62" s="2">
        <f t="shared" si="1"/>
        <v>23192</v>
      </c>
      <c r="C62" s="4">
        <f t="shared" si="0"/>
        <v>-1.2656542480726785E-14</v>
      </c>
      <c r="D62">
        <f>SUM(decomp!D$2:D62)</f>
        <v>-1.0188854659614361</v>
      </c>
      <c r="E62">
        <f>SUM(decomp!E$2:E62)</f>
        <v>-2.422532811656755</v>
      </c>
      <c r="F62">
        <f>SUM(decomp!F$2:F62)</f>
        <v>1.4036473456953316</v>
      </c>
    </row>
    <row r="63" spans="2:6" x14ac:dyDescent="0.55000000000000004">
      <c r="B63" s="2">
        <f t="shared" si="1"/>
        <v>23284</v>
      </c>
      <c r="C63" s="4">
        <f t="shared" si="0"/>
        <v>-1.2545520178264269E-14</v>
      </c>
      <c r="D63">
        <f>SUM(decomp!D$2:D63)</f>
        <v>-0.34507435147229215</v>
      </c>
      <c r="E63">
        <f>SUM(decomp!E$2:E63)</f>
        <v>-2.1090912913213131</v>
      </c>
      <c r="F63">
        <f>SUM(decomp!F$2:F63)</f>
        <v>1.7640169398490335</v>
      </c>
    </row>
    <row r="64" spans="2:6" x14ac:dyDescent="0.55000000000000004">
      <c r="B64" s="2">
        <f t="shared" si="1"/>
        <v>23376</v>
      </c>
      <c r="C64" s="4">
        <f t="shared" si="0"/>
        <v>-1.4210854715202004E-14</v>
      </c>
      <c r="D64">
        <f>SUM(decomp!D$2:D64)</f>
        <v>1.0238321033714879</v>
      </c>
      <c r="E64">
        <f>SUM(decomp!E$2:E64)</f>
        <v>-1.3478089914962812</v>
      </c>
      <c r="F64">
        <f>SUM(decomp!F$2:F64)</f>
        <v>2.3716410948677833</v>
      </c>
    </row>
    <row r="65" spans="2:6" x14ac:dyDescent="0.55000000000000004">
      <c r="B65" s="2">
        <f t="shared" si="1"/>
        <v>23467</v>
      </c>
      <c r="C65" s="4">
        <f t="shared" si="0"/>
        <v>-1.1546319456101628E-14</v>
      </c>
      <c r="D65">
        <f>SUM(decomp!D$2:D65)</f>
        <v>2.0776622788814176</v>
      </c>
      <c r="E65">
        <f>SUM(decomp!E$2:E65)</f>
        <v>-0.8147712113947092</v>
      </c>
      <c r="F65">
        <f>SUM(decomp!F$2:F65)</f>
        <v>2.8924334902761384</v>
      </c>
    </row>
    <row r="66" spans="2:6" x14ac:dyDescent="0.55000000000000004">
      <c r="B66" s="2">
        <f t="shared" si="1"/>
        <v>23558</v>
      </c>
      <c r="C66" s="4">
        <f t="shared" si="0"/>
        <v>-1.1768364061026659E-14</v>
      </c>
      <c r="D66">
        <f>SUM(decomp!D$2:D66)</f>
        <v>1.4317851364377305</v>
      </c>
      <c r="E66">
        <f>SUM(decomp!E$2:E66)</f>
        <v>-0.98518855444064024</v>
      </c>
      <c r="F66">
        <f>SUM(decomp!F$2:F66)</f>
        <v>2.4169736908783825</v>
      </c>
    </row>
    <row r="67" spans="2:6" x14ac:dyDescent="0.55000000000000004">
      <c r="B67" s="2">
        <f t="shared" si="1"/>
        <v>23650</v>
      </c>
      <c r="C67" s="4">
        <f t="shared" ref="C67:C130" si="2">D67-SUM(E67:F67)</f>
        <v>-1.1546319456101628E-14</v>
      </c>
      <c r="D67">
        <f>SUM(decomp!D$2:D67)</f>
        <v>1.5454484239171786</v>
      </c>
      <c r="E67">
        <f>SUM(decomp!E$2:E67)</f>
        <v>-0.55452322610219218</v>
      </c>
      <c r="F67">
        <f>SUM(decomp!F$2:F67)</f>
        <v>2.0999716500193824</v>
      </c>
    </row>
    <row r="68" spans="2:6" x14ac:dyDescent="0.55000000000000004">
      <c r="B68" s="2">
        <f t="shared" ref="B68:B131" si="3">EOMONTH(B67,3)</f>
        <v>23742</v>
      </c>
      <c r="C68" s="4">
        <f t="shared" si="2"/>
        <v>-1.0436096431476471E-14</v>
      </c>
      <c r="D68">
        <f>SUM(decomp!D$2:D68)</f>
        <v>1.1298020302231306</v>
      </c>
      <c r="E68">
        <f>SUM(decomp!E$2:E68)</f>
        <v>-0.68376532870231022</v>
      </c>
      <c r="F68">
        <f>SUM(decomp!F$2:F68)</f>
        <v>1.8135673589254513</v>
      </c>
    </row>
    <row r="69" spans="2:6" x14ac:dyDescent="0.55000000000000004">
      <c r="B69" s="2">
        <f t="shared" si="3"/>
        <v>23832</v>
      </c>
      <c r="C69" s="4">
        <f t="shared" si="2"/>
        <v>-1.0547118733938987E-14</v>
      </c>
      <c r="D69">
        <f>SUM(decomp!D$2:D69)</f>
        <v>0.78762138094397871</v>
      </c>
      <c r="E69">
        <f>SUM(decomp!E$2:E69)</f>
        <v>-0.67161452835952506</v>
      </c>
      <c r="F69">
        <f>SUM(decomp!F$2:F69)</f>
        <v>1.4592359093035143</v>
      </c>
    </row>
    <row r="70" spans="2:6" x14ac:dyDescent="0.55000000000000004">
      <c r="B70" s="2">
        <f t="shared" si="3"/>
        <v>23923</v>
      </c>
      <c r="C70" s="4">
        <f t="shared" si="2"/>
        <v>-1.0547118733938987E-14</v>
      </c>
      <c r="D70">
        <f>SUM(decomp!D$2:D70)</f>
        <v>0.47775795784062169</v>
      </c>
      <c r="E70">
        <f>SUM(decomp!E$2:E70)</f>
        <v>-0.88703050549046802</v>
      </c>
      <c r="F70">
        <f>SUM(decomp!F$2:F70)</f>
        <v>1.3647884633311003</v>
      </c>
    </row>
    <row r="71" spans="2:6" x14ac:dyDescent="0.55000000000000004">
      <c r="B71" s="2">
        <f t="shared" si="3"/>
        <v>24015</v>
      </c>
      <c r="C71" s="4">
        <f t="shared" si="2"/>
        <v>-1.0436096431476471E-14</v>
      </c>
      <c r="D71">
        <f>SUM(decomp!D$2:D71)</f>
        <v>1.0027652549785377</v>
      </c>
      <c r="E71">
        <f>SUM(decomp!E$2:E71)</f>
        <v>-0.564003854229846</v>
      </c>
      <c r="F71">
        <f>SUM(decomp!F$2:F71)</f>
        <v>1.5667691092083942</v>
      </c>
    </row>
    <row r="72" spans="2:6" x14ac:dyDescent="0.55000000000000004">
      <c r="B72" s="2">
        <f t="shared" si="3"/>
        <v>24107</v>
      </c>
      <c r="C72" s="4">
        <f t="shared" si="2"/>
        <v>-9.9920072216264089E-15</v>
      </c>
      <c r="D72">
        <f>SUM(decomp!D$2:D72)</f>
        <v>0.65924250505479776</v>
      </c>
      <c r="E72">
        <f>SUM(decomp!E$2:E72)</f>
        <v>-0.899167364936721</v>
      </c>
      <c r="F72">
        <f>SUM(decomp!F$2:F72)</f>
        <v>1.5584098699915288</v>
      </c>
    </row>
    <row r="73" spans="2:6" x14ac:dyDescent="0.55000000000000004">
      <c r="B73" s="2">
        <f t="shared" si="3"/>
        <v>24197</v>
      </c>
      <c r="C73" s="4">
        <f t="shared" si="2"/>
        <v>-1.1102230246251565E-14</v>
      </c>
      <c r="D73">
        <f>SUM(decomp!D$2:D73)</f>
        <v>0.90730003320767172</v>
      </c>
      <c r="E73">
        <f>SUM(decomp!E$2:E73)</f>
        <v>-1.241022042571456</v>
      </c>
      <c r="F73">
        <f>SUM(decomp!F$2:F73)</f>
        <v>2.1483220757791388</v>
      </c>
    </row>
    <row r="74" spans="2:6" x14ac:dyDescent="0.55000000000000004">
      <c r="B74" s="2">
        <f t="shared" si="3"/>
        <v>24288</v>
      </c>
      <c r="C74" s="4">
        <f t="shared" si="2"/>
        <v>-1.0880185641326534E-14</v>
      </c>
      <c r="D74">
        <f>SUM(decomp!D$2:D74)</f>
        <v>1.6887001719247707</v>
      </c>
      <c r="E74">
        <f>SUM(decomp!E$2:E74)</f>
        <v>-1.085701691973733</v>
      </c>
      <c r="F74">
        <f>SUM(decomp!F$2:F74)</f>
        <v>2.7744018638985146</v>
      </c>
    </row>
    <row r="75" spans="2:6" x14ac:dyDescent="0.55000000000000004">
      <c r="B75" s="2">
        <f t="shared" si="3"/>
        <v>24380</v>
      </c>
      <c r="C75" s="4">
        <f t="shared" si="2"/>
        <v>-1.1546319456101628E-14</v>
      </c>
      <c r="D75">
        <f>SUM(decomp!D$2:D75)</f>
        <v>1.5572523077476088</v>
      </c>
      <c r="E75">
        <f>SUM(decomp!E$2:E75)</f>
        <v>-1.2743347431095731</v>
      </c>
      <c r="F75">
        <f>SUM(decomp!F$2:F75)</f>
        <v>2.8315870508571934</v>
      </c>
    </row>
    <row r="76" spans="2:6" x14ac:dyDescent="0.55000000000000004">
      <c r="B76" s="2">
        <f t="shared" si="3"/>
        <v>24472</v>
      </c>
      <c r="C76" s="4">
        <f t="shared" si="2"/>
        <v>-1.6653345369377348E-14</v>
      </c>
      <c r="D76">
        <f>SUM(decomp!D$2:D76)</f>
        <v>0.55495071228048887</v>
      </c>
      <c r="E76">
        <f>SUM(decomp!E$2:E76)</f>
        <v>-2.1286644354984881</v>
      </c>
      <c r="F76">
        <f>SUM(decomp!F$2:F76)</f>
        <v>2.6836151477789936</v>
      </c>
    </row>
    <row r="77" spans="2:6" x14ac:dyDescent="0.55000000000000004">
      <c r="B77" s="2">
        <f t="shared" si="3"/>
        <v>24562</v>
      </c>
      <c r="C77" s="4">
        <f t="shared" si="2"/>
        <v>-1.6431300764452317E-14</v>
      </c>
      <c r="D77">
        <f>SUM(decomp!D$2:D77)</f>
        <v>1.0451200572207648</v>
      </c>
      <c r="E77">
        <f>SUM(decomp!E$2:E77)</f>
        <v>-1.661852859807301</v>
      </c>
      <c r="F77">
        <f>SUM(decomp!F$2:F77)</f>
        <v>2.7069729170280823</v>
      </c>
    </row>
    <row r="78" spans="2:6" x14ac:dyDescent="0.55000000000000004">
      <c r="B78" s="2">
        <f t="shared" si="3"/>
        <v>24653</v>
      </c>
      <c r="C78" s="4">
        <f t="shared" si="2"/>
        <v>-1.6431300764452317E-14</v>
      </c>
      <c r="D78">
        <f>SUM(decomp!D$2:D78)</f>
        <v>0.27575529253789588</v>
      </c>
      <c r="E78">
        <f>SUM(decomp!E$2:E78)</f>
        <v>-2.2435978791166211</v>
      </c>
      <c r="F78">
        <f>SUM(decomp!F$2:F78)</f>
        <v>2.5193531716545334</v>
      </c>
    </row>
    <row r="79" spans="2:6" x14ac:dyDescent="0.55000000000000004">
      <c r="B79" s="2">
        <f t="shared" si="3"/>
        <v>24745</v>
      </c>
      <c r="C79" s="4">
        <f t="shared" si="2"/>
        <v>-1.5765166949677223E-14</v>
      </c>
      <c r="D79">
        <f>SUM(decomp!D$2:D79)</f>
        <v>-7.784078822814311E-2</v>
      </c>
      <c r="E79">
        <f>SUM(decomp!E$2:E79)</f>
        <v>-2.3388251726504357</v>
      </c>
      <c r="F79">
        <f>SUM(decomp!F$2:F79)</f>
        <v>2.2609843844223083</v>
      </c>
    </row>
    <row r="80" spans="2:6" x14ac:dyDescent="0.55000000000000004">
      <c r="B80" s="2">
        <f t="shared" si="3"/>
        <v>24837</v>
      </c>
      <c r="C80" s="4">
        <f t="shared" si="2"/>
        <v>-1.8873791418627661E-14</v>
      </c>
      <c r="D80">
        <f>SUM(decomp!D$2:D80)</f>
        <v>-1.3831230212747132</v>
      </c>
      <c r="E80">
        <f>SUM(decomp!E$2:E80)</f>
        <v>-3.3396431300146756</v>
      </c>
      <c r="F80">
        <f>SUM(decomp!F$2:F80)</f>
        <v>1.9565201087399813</v>
      </c>
    </row>
    <row r="81" spans="2:6" x14ac:dyDescent="0.55000000000000004">
      <c r="B81" s="2">
        <f t="shared" si="3"/>
        <v>24928</v>
      </c>
      <c r="C81" s="4">
        <f t="shared" si="2"/>
        <v>-2.6645352591003757E-14</v>
      </c>
      <c r="D81">
        <f>SUM(decomp!D$2:D81)</f>
        <v>-2.9056677528328629</v>
      </c>
      <c r="E81">
        <f>SUM(decomp!E$2:E81)</f>
        <v>-3.5591220435654174</v>
      </c>
      <c r="F81">
        <f>SUM(decomp!F$2:F81)</f>
        <v>0.65345429073258132</v>
      </c>
    </row>
    <row r="82" spans="2:6" x14ac:dyDescent="0.55000000000000004">
      <c r="B82" s="2">
        <f t="shared" si="3"/>
        <v>25019</v>
      </c>
      <c r="C82" s="4">
        <f t="shared" si="2"/>
        <v>-2.6645352591003757E-14</v>
      </c>
      <c r="D82">
        <f>SUM(decomp!D$2:D82)</f>
        <v>-3.8987271082274377</v>
      </c>
      <c r="E82">
        <f>SUM(decomp!E$2:E82)</f>
        <v>-3.9996010168510852</v>
      </c>
      <c r="F82">
        <f>SUM(decomp!F$2:F82)</f>
        <v>0.10087390862367429</v>
      </c>
    </row>
    <row r="83" spans="2:6" x14ac:dyDescent="0.55000000000000004">
      <c r="B83" s="2">
        <f t="shared" si="3"/>
        <v>25111</v>
      </c>
      <c r="C83" s="4">
        <f t="shared" si="2"/>
        <v>-2.7977620220553945E-14</v>
      </c>
      <c r="D83">
        <f>SUM(decomp!D$2:D83)</f>
        <v>-3.5943773425466876</v>
      </c>
      <c r="E83">
        <f>SUM(decomp!E$2:E83)</f>
        <v>-3.5534443515191261</v>
      </c>
      <c r="F83">
        <f>SUM(decomp!F$2:F83)</f>
        <v>-4.0932991027533699E-2</v>
      </c>
    </row>
    <row r="84" spans="2:6" x14ac:dyDescent="0.55000000000000004">
      <c r="B84" s="2">
        <f t="shared" si="3"/>
        <v>25203</v>
      </c>
      <c r="C84" s="4">
        <f t="shared" si="2"/>
        <v>-3.1086244689504383E-14</v>
      </c>
      <c r="D84">
        <f>SUM(decomp!D$2:D84)</f>
        <v>-5.4075085327708976</v>
      </c>
      <c r="E84">
        <f>SUM(decomp!E$2:E84)</f>
        <v>-3.810525609453133</v>
      </c>
      <c r="F84">
        <f>SUM(decomp!F$2:F84)</f>
        <v>-1.5969829233177337</v>
      </c>
    </row>
    <row r="85" spans="2:6" x14ac:dyDescent="0.55000000000000004">
      <c r="B85" s="2">
        <f t="shared" si="3"/>
        <v>25293</v>
      </c>
      <c r="C85" s="4">
        <f t="shared" si="2"/>
        <v>-2.9753977059954195E-14</v>
      </c>
      <c r="D85">
        <f>SUM(decomp!D$2:D85)</f>
        <v>-3.6641805095088675</v>
      </c>
      <c r="E85">
        <f>SUM(decomp!E$2:E85)</f>
        <v>-2.469594216385953</v>
      </c>
      <c r="F85">
        <f>SUM(decomp!F$2:F85)</f>
        <v>-1.1945862931228848</v>
      </c>
    </row>
    <row r="86" spans="2:6" x14ac:dyDescent="0.55000000000000004">
      <c r="B86" s="2">
        <f t="shared" si="3"/>
        <v>25384</v>
      </c>
      <c r="C86" s="4">
        <f t="shared" si="2"/>
        <v>-2.9309887850104133E-14</v>
      </c>
      <c r="D86">
        <f>SUM(decomp!D$2:D86)</f>
        <v>-4.5780832827024511</v>
      </c>
      <c r="E86">
        <f>SUM(decomp!E$2:E86)</f>
        <v>-2.8440034246025832</v>
      </c>
      <c r="F86">
        <f>SUM(decomp!F$2:F86)</f>
        <v>-1.7340798580998387</v>
      </c>
    </row>
    <row r="87" spans="2:6" x14ac:dyDescent="0.55000000000000004">
      <c r="B87" s="2">
        <f t="shared" si="3"/>
        <v>25476</v>
      </c>
      <c r="C87" s="4">
        <f t="shared" si="2"/>
        <v>-2.9309887850104133E-14</v>
      </c>
      <c r="D87">
        <f>SUM(decomp!D$2:D87)</f>
        <v>-4.9727975721694344</v>
      </c>
      <c r="E87">
        <f>SUM(decomp!E$2:E87)</f>
        <v>-2.5196683495015342</v>
      </c>
      <c r="F87">
        <f>SUM(decomp!F$2:F87)</f>
        <v>-2.4531292226678705</v>
      </c>
    </row>
    <row r="88" spans="2:6" x14ac:dyDescent="0.55000000000000004">
      <c r="B88" s="2">
        <f t="shared" si="3"/>
        <v>25568</v>
      </c>
      <c r="C88" s="4">
        <f t="shared" si="2"/>
        <v>-3.0198066269804258E-14</v>
      </c>
      <c r="D88">
        <f>SUM(decomp!D$2:D88)</f>
        <v>-5.8826450075608516</v>
      </c>
      <c r="E88">
        <f>SUM(decomp!E$2:E88)</f>
        <v>-3.0420954363247681</v>
      </c>
      <c r="F88">
        <f>SUM(decomp!F$2:F88)</f>
        <v>-2.8405495712360533</v>
      </c>
    </row>
    <row r="89" spans="2:6" x14ac:dyDescent="0.55000000000000004">
      <c r="B89" s="2">
        <f t="shared" si="3"/>
        <v>25658</v>
      </c>
      <c r="C89" s="4">
        <f t="shared" si="2"/>
        <v>-2.4868995751603507E-14</v>
      </c>
      <c r="D89">
        <f>SUM(decomp!D$2:D89)</f>
        <v>-4.6202636870726614</v>
      </c>
      <c r="E89">
        <f>SUM(decomp!E$2:E89)</f>
        <v>-2.1608063775170709</v>
      </c>
      <c r="F89">
        <f>SUM(decomp!F$2:F89)</f>
        <v>-2.4594573095555652</v>
      </c>
    </row>
    <row r="90" spans="2:6" x14ac:dyDescent="0.55000000000000004">
      <c r="B90" s="2">
        <f t="shared" si="3"/>
        <v>25749</v>
      </c>
      <c r="C90" s="4">
        <f t="shared" si="2"/>
        <v>-2.3980817331903381E-14</v>
      </c>
      <c r="D90">
        <f>SUM(decomp!D$2:D90)</f>
        <v>-3.6002291633517913</v>
      </c>
      <c r="E90">
        <f>SUM(decomp!E$2:E90)</f>
        <v>-1.6180125806307739</v>
      </c>
      <c r="F90">
        <f>SUM(decomp!F$2:F90)</f>
        <v>-1.9822165827209932</v>
      </c>
    </row>
    <row r="91" spans="2:6" x14ac:dyDescent="0.55000000000000004">
      <c r="B91" s="2">
        <f t="shared" si="3"/>
        <v>25841</v>
      </c>
      <c r="C91" s="4">
        <f t="shared" si="2"/>
        <v>-2.3980817331903381E-14</v>
      </c>
      <c r="D91">
        <f>SUM(decomp!D$2:D91)</f>
        <v>-3.4710146082176312</v>
      </c>
      <c r="E91">
        <f>SUM(decomp!E$2:E91)</f>
        <v>-1.2438098370042199</v>
      </c>
      <c r="F91">
        <f>SUM(decomp!F$2:F91)</f>
        <v>-2.2272047712133873</v>
      </c>
    </row>
    <row r="92" spans="2:6" x14ac:dyDescent="0.55000000000000004">
      <c r="B92" s="2">
        <f t="shared" si="3"/>
        <v>25933</v>
      </c>
      <c r="C92" s="4">
        <f t="shared" si="2"/>
        <v>-2.3980817331903381E-14</v>
      </c>
      <c r="D92">
        <f>SUM(decomp!D$2:D92)</f>
        <v>-2.5178749409154895</v>
      </c>
      <c r="E92">
        <f>SUM(decomp!E$2:E92)</f>
        <v>-0.56987402043840385</v>
      </c>
      <c r="F92">
        <f>SUM(decomp!F$2:F92)</f>
        <v>-1.9480009204770614</v>
      </c>
    </row>
    <row r="93" spans="2:6" x14ac:dyDescent="0.55000000000000004">
      <c r="B93" s="2">
        <f t="shared" si="3"/>
        <v>26023</v>
      </c>
      <c r="C93" s="4">
        <f t="shared" si="2"/>
        <v>-1.7319479184152442E-14</v>
      </c>
      <c r="D93">
        <f>SUM(decomp!D$2:D93)</f>
        <v>-1.1036580579387996</v>
      </c>
      <c r="E93">
        <f>SUM(decomp!E$2:E93)</f>
        <v>-0.26657978763706086</v>
      </c>
      <c r="F93">
        <f>SUM(decomp!F$2:F93)</f>
        <v>-0.83707827030172144</v>
      </c>
    </row>
    <row r="94" spans="2:6" x14ac:dyDescent="0.55000000000000004">
      <c r="B94" s="2">
        <f t="shared" si="3"/>
        <v>26114</v>
      </c>
      <c r="C94" s="4">
        <f t="shared" si="2"/>
        <v>-1.6431300764452317E-14</v>
      </c>
      <c r="D94">
        <f>SUM(decomp!D$2:D94)</f>
        <v>-1.7537824854544026</v>
      </c>
      <c r="E94">
        <f>SUM(decomp!E$2:E94)</f>
        <v>-0.48717431500942787</v>
      </c>
      <c r="F94">
        <f>SUM(decomp!F$2:F94)</f>
        <v>-1.2666081704449583</v>
      </c>
    </row>
    <row r="95" spans="2:6" x14ac:dyDescent="0.55000000000000004">
      <c r="B95" s="2">
        <f t="shared" si="3"/>
        <v>26206</v>
      </c>
      <c r="C95" s="4">
        <f t="shared" si="2"/>
        <v>-1.7319479184152442E-14</v>
      </c>
      <c r="D95">
        <f>SUM(decomp!D$2:D95)</f>
        <v>-2.7581674849335527</v>
      </c>
      <c r="E95">
        <f>SUM(decomp!E$2:E95)</f>
        <v>-1.1757129808958509</v>
      </c>
      <c r="F95">
        <f>SUM(decomp!F$2:F95)</f>
        <v>-1.5824545040376843</v>
      </c>
    </row>
    <row r="96" spans="2:6" x14ac:dyDescent="0.55000000000000004">
      <c r="B96" s="2">
        <f t="shared" si="3"/>
        <v>26298</v>
      </c>
      <c r="C96" s="4">
        <f t="shared" si="2"/>
        <v>-1.7319479184152442E-14</v>
      </c>
      <c r="D96">
        <f>SUM(decomp!D$2:D96)</f>
        <v>-2.7732628482781925</v>
      </c>
      <c r="E96">
        <f>SUM(decomp!E$2:E96)</f>
        <v>-1.0480641008295899</v>
      </c>
      <c r="F96">
        <f>SUM(decomp!F$2:F96)</f>
        <v>-1.7251987474485853</v>
      </c>
    </row>
    <row r="97" spans="2:6" x14ac:dyDescent="0.55000000000000004">
      <c r="B97" s="2">
        <f t="shared" si="3"/>
        <v>26389</v>
      </c>
      <c r="C97" s="4">
        <f t="shared" si="2"/>
        <v>-1.8207657603852567E-14</v>
      </c>
      <c r="D97">
        <f>SUM(decomp!D$2:D97)</f>
        <v>-3.9572733608873825</v>
      </c>
      <c r="E97">
        <f>SUM(decomp!E$2:E97)</f>
        <v>-1.5104816199041409</v>
      </c>
      <c r="F97">
        <f>SUM(decomp!F$2:F97)</f>
        <v>-2.4467917409832234</v>
      </c>
    </row>
    <row r="98" spans="2:6" x14ac:dyDescent="0.55000000000000004">
      <c r="B98" s="2">
        <f t="shared" si="3"/>
        <v>26480</v>
      </c>
      <c r="C98" s="4">
        <f t="shared" si="2"/>
        <v>-1.865174681370263E-14</v>
      </c>
      <c r="D98">
        <f>SUM(decomp!D$2:D98)</f>
        <v>-4.2988164702443301</v>
      </c>
      <c r="E98">
        <f>SUM(decomp!E$2:E98)</f>
        <v>-2.0277357110308367</v>
      </c>
      <c r="F98">
        <f>SUM(decomp!F$2:F98)</f>
        <v>-2.2710807592134752</v>
      </c>
    </row>
    <row r="99" spans="2:6" x14ac:dyDescent="0.55000000000000004">
      <c r="B99" s="2">
        <f t="shared" si="3"/>
        <v>26572</v>
      </c>
      <c r="C99" s="4">
        <f t="shared" si="2"/>
        <v>-2.4868995751603507E-14</v>
      </c>
      <c r="D99">
        <f>SUM(decomp!D$2:D99)</f>
        <v>-6.2354161869101805</v>
      </c>
      <c r="E99">
        <f>SUM(decomp!E$2:E99)</f>
        <v>-2.8668261805912008</v>
      </c>
      <c r="F99">
        <f>SUM(decomp!F$2:F99)</f>
        <v>-3.3685900063189553</v>
      </c>
    </row>
    <row r="100" spans="2:6" x14ac:dyDescent="0.55000000000000004">
      <c r="B100" s="2">
        <f t="shared" si="3"/>
        <v>26664</v>
      </c>
      <c r="C100" s="4">
        <f t="shared" si="2"/>
        <v>-1.9539925233402755E-14</v>
      </c>
      <c r="D100">
        <f>SUM(decomp!D$2:D100)</f>
        <v>-7.7432495726535908</v>
      </c>
      <c r="E100">
        <f>SUM(decomp!E$2:E100)</f>
        <v>-3.0591456541544959</v>
      </c>
      <c r="F100">
        <f>SUM(decomp!F$2:F100)</f>
        <v>-4.6841039184990754</v>
      </c>
    </row>
    <row r="101" spans="2:6" x14ac:dyDescent="0.55000000000000004">
      <c r="B101" s="2">
        <f t="shared" si="3"/>
        <v>26754</v>
      </c>
      <c r="C101" s="4">
        <f t="shared" si="2"/>
        <v>-1.4210854715202004E-14</v>
      </c>
      <c r="D101">
        <f>SUM(decomp!D$2:D101)</f>
        <v>-10.342844611086882</v>
      </c>
      <c r="E101">
        <f>SUM(decomp!E$2:E101)</f>
        <v>-3.0364937069993516</v>
      </c>
      <c r="F101">
        <f>SUM(decomp!F$2:F101)</f>
        <v>-7.3063509040875152</v>
      </c>
    </row>
    <row r="102" spans="2:6" x14ac:dyDescent="0.55000000000000004">
      <c r="B102" s="2">
        <f t="shared" si="3"/>
        <v>26845</v>
      </c>
      <c r="C102" s="4">
        <f t="shared" si="2"/>
        <v>-1.5987211554602254E-14</v>
      </c>
      <c r="D102">
        <f>SUM(decomp!D$2:D102)</f>
        <v>-9.9551375212168374</v>
      </c>
      <c r="E102">
        <f>SUM(decomp!E$2:E102)</f>
        <v>-2.7350863272052677</v>
      </c>
      <c r="F102">
        <f>SUM(decomp!F$2:F102)</f>
        <v>-7.2200511940115542</v>
      </c>
    </row>
    <row r="103" spans="2:6" x14ac:dyDescent="0.55000000000000004">
      <c r="B103" s="2">
        <f t="shared" si="3"/>
        <v>26937</v>
      </c>
      <c r="C103" s="4">
        <f t="shared" si="2"/>
        <v>0</v>
      </c>
      <c r="D103">
        <f>SUM(decomp!D$2:D103)</f>
        <v>-8.897535908988937</v>
      </c>
      <c r="E103">
        <f>SUM(decomp!E$2:E103)</f>
        <v>-3.0257797204516699</v>
      </c>
      <c r="F103">
        <f>SUM(decomp!F$2:F103)</f>
        <v>-5.8717561885372547</v>
      </c>
    </row>
    <row r="104" spans="2:6" x14ac:dyDescent="0.55000000000000004">
      <c r="B104" s="2">
        <f t="shared" si="3"/>
        <v>27029</v>
      </c>
      <c r="C104" s="4">
        <f t="shared" si="2"/>
        <v>-1.4210854715202004E-14</v>
      </c>
      <c r="D104">
        <f>SUM(decomp!D$2:D104)</f>
        <v>-8.1398686905438904</v>
      </c>
      <c r="E104">
        <f>SUM(decomp!E$2:E104)</f>
        <v>-2.3480348078993809</v>
      </c>
      <c r="F104">
        <f>SUM(decomp!F$2:F104)</f>
        <v>-5.7918338826444957</v>
      </c>
    </row>
    <row r="105" spans="2:6" x14ac:dyDescent="0.55000000000000004">
      <c r="B105" s="2">
        <f t="shared" si="3"/>
        <v>27119</v>
      </c>
      <c r="C105" s="4">
        <f t="shared" si="2"/>
        <v>-1.2434497875801753E-14</v>
      </c>
      <c r="D105">
        <f>SUM(decomp!D$2:D105)</f>
        <v>-6.9041778477474001</v>
      </c>
      <c r="E105">
        <f>SUM(decomp!E$2:E105)</f>
        <v>-2.0244535902098071</v>
      </c>
      <c r="F105">
        <f>SUM(decomp!F$2:F105)</f>
        <v>-4.8797242575375801</v>
      </c>
    </row>
    <row r="106" spans="2:6" x14ac:dyDescent="0.55000000000000004">
      <c r="B106" s="2">
        <f t="shared" si="3"/>
        <v>27210</v>
      </c>
      <c r="C106" s="4">
        <f t="shared" si="2"/>
        <v>-1.3322676295501878E-14</v>
      </c>
      <c r="D106">
        <f>SUM(decomp!D$2:D106)</f>
        <v>-7.0844857086443334</v>
      </c>
      <c r="E106">
        <f>SUM(decomp!E$2:E106)</f>
        <v>-1.7364673728040492</v>
      </c>
      <c r="F106">
        <f>SUM(decomp!F$2:F106)</f>
        <v>-5.3480183358402709</v>
      </c>
    </row>
    <row r="107" spans="2:6" x14ac:dyDescent="0.55000000000000004">
      <c r="B107" s="2">
        <f t="shared" si="3"/>
        <v>27302</v>
      </c>
      <c r="C107" s="4">
        <f t="shared" si="2"/>
        <v>-1.4210854715202004E-14</v>
      </c>
      <c r="D107">
        <f>SUM(decomp!D$2:D107)</f>
        <v>-7.2950412798438053</v>
      </c>
      <c r="E107">
        <f>SUM(decomp!E$2:E107)</f>
        <v>-1.3730655513493053</v>
      </c>
      <c r="F107">
        <f>SUM(decomp!F$2:F107)</f>
        <v>-5.9219757284944858</v>
      </c>
    </row>
    <row r="108" spans="2:6" x14ac:dyDescent="0.55000000000000004">
      <c r="B108" s="2">
        <f t="shared" si="3"/>
        <v>27394</v>
      </c>
      <c r="C108" s="4">
        <f t="shared" si="2"/>
        <v>-1.5099033134902129E-14</v>
      </c>
      <c r="D108">
        <f>SUM(decomp!D$2:D108)</f>
        <v>-6.9280640965011981</v>
      </c>
      <c r="E108">
        <f>SUM(decomp!E$2:E108)</f>
        <v>-0.90276162686799233</v>
      </c>
      <c r="F108">
        <f>SUM(decomp!F$2:F108)</f>
        <v>-6.0253024696331909</v>
      </c>
    </row>
    <row r="109" spans="2:6" x14ac:dyDescent="0.55000000000000004">
      <c r="B109" s="2">
        <f t="shared" si="3"/>
        <v>27484</v>
      </c>
      <c r="C109" s="4">
        <f t="shared" si="2"/>
        <v>-1.5099033134902129E-14</v>
      </c>
      <c r="D109">
        <f>SUM(decomp!D$2:D109)</f>
        <v>-6.1902739653226035</v>
      </c>
      <c r="E109">
        <f>SUM(decomp!E$2:E109)</f>
        <v>-0.85008846578831077</v>
      </c>
      <c r="F109">
        <f>SUM(decomp!F$2:F109)</f>
        <v>-5.3401854995342779</v>
      </c>
    </row>
    <row r="110" spans="2:6" x14ac:dyDescent="0.55000000000000004">
      <c r="B110" s="2">
        <f t="shared" si="3"/>
        <v>27575</v>
      </c>
      <c r="C110" s="4">
        <f t="shared" si="2"/>
        <v>-1.7763568394002505E-14</v>
      </c>
      <c r="D110">
        <f>SUM(decomp!D$2:D110)</f>
        <v>-5.2156142886880206</v>
      </c>
      <c r="E110">
        <f>SUM(decomp!E$2:E110)</f>
        <v>-0.88201124645295526</v>
      </c>
      <c r="F110">
        <f>SUM(decomp!F$2:F110)</f>
        <v>-4.3336030422350476</v>
      </c>
    </row>
    <row r="111" spans="2:6" x14ac:dyDescent="0.55000000000000004">
      <c r="B111" s="2">
        <f t="shared" si="3"/>
        <v>27667</v>
      </c>
      <c r="C111" s="4">
        <f t="shared" si="2"/>
        <v>-1.7763568394002505E-14</v>
      </c>
      <c r="D111">
        <f>SUM(decomp!D$2:D111)</f>
        <v>-3.8522017419974004</v>
      </c>
      <c r="E111">
        <f>SUM(decomp!E$2:E111)</f>
        <v>-0.16328078370872623</v>
      </c>
      <c r="F111">
        <f>SUM(decomp!F$2:F111)</f>
        <v>-3.6889209582886564</v>
      </c>
    </row>
    <row r="112" spans="2:6" x14ac:dyDescent="0.55000000000000004">
      <c r="B112" s="2">
        <f t="shared" si="3"/>
        <v>27759</v>
      </c>
      <c r="C112" s="4">
        <f t="shared" si="2"/>
        <v>-1.865174681370263E-14</v>
      </c>
      <c r="D112">
        <f>SUM(decomp!D$2:D112)</f>
        <v>-4.7340896650494084</v>
      </c>
      <c r="E112">
        <f>SUM(decomp!E$2:E112)</f>
        <v>-1.1458160744912473</v>
      </c>
      <c r="F112">
        <f>SUM(decomp!F$2:F112)</f>
        <v>-3.5882735905581424</v>
      </c>
    </row>
    <row r="113" spans="2:6" x14ac:dyDescent="0.55000000000000004">
      <c r="B113" s="2">
        <f t="shared" si="3"/>
        <v>27850</v>
      </c>
      <c r="C113" s="4">
        <f t="shared" si="2"/>
        <v>-1.865174681370263E-14</v>
      </c>
      <c r="D113">
        <f>SUM(decomp!D$2:D113)</f>
        <v>-4.4812657733014367</v>
      </c>
      <c r="E113">
        <f>SUM(decomp!E$2:E113)</f>
        <v>-1.6892748624556824</v>
      </c>
      <c r="F113">
        <f>SUM(decomp!F$2:F113)</f>
        <v>-2.7919909108457355</v>
      </c>
    </row>
    <row r="114" spans="2:6" x14ac:dyDescent="0.55000000000000004">
      <c r="B114" s="2">
        <f t="shared" si="3"/>
        <v>27941</v>
      </c>
      <c r="C114" s="4">
        <f t="shared" si="2"/>
        <v>-1.865174681370263E-14</v>
      </c>
      <c r="D114">
        <f>SUM(decomp!D$2:D114)</f>
        <v>-1.9967459405452366</v>
      </c>
      <c r="E114">
        <f>SUM(decomp!E$2:E114)</f>
        <v>-0.78581939994627237</v>
      </c>
      <c r="F114">
        <f>SUM(decomp!F$2:F114)</f>
        <v>-1.2109265405989456</v>
      </c>
    </row>
    <row r="115" spans="2:6" x14ac:dyDescent="0.55000000000000004">
      <c r="B115" s="2">
        <f t="shared" si="3"/>
        <v>28033</v>
      </c>
      <c r="C115" s="4">
        <f t="shared" si="2"/>
        <v>-1.9317880628477724E-14</v>
      </c>
      <c r="D115">
        <f>SUM(decomp!D$2:D115)</f>
        <v>-1.7685467874125647</v>
      </c>
      <c r="E115">
        <f>SUM(decomp!E$2:E115)</f>
        <v>-0.53282026488048939</v>
      </c>
      <c r="F115">
        <f>SUM(decomp!F$2:F115)</f>
        <v>-1.2357265225320559</v>
      </c>
    </row>
    <row r="116" spans="2:6" x14ac:dyDescent="0.55000000000000004">
      <c r="B116" s="2">
        <f t="shared" si="3"/>
        <v>28125</v>
      </c>
      <c r="C116" s="4">
        <f t="shared" si="2"/>
        <v>-1.9095836023552692E-14</v>
      </c>
      <c r="D116">
        <f>SUM(decomp!D$2:D116)</f>
        <v>-1.1602191939031656</v>
      </c>
      <c r="E116">
        <f>SUM(decomp!E$2:E116)</f>
        <v>-7.8009218525288415E-2</v>
      </c>
      <c r="F116">
        <f>SUM(decomp!F$2:F116)</f>
        <v>-1.082209975377858</v>
      </c>
    </row>
    <row r="117" spans="2:6" x14ac:dyDescent="0.55000000000000004">
      <c r="B117" s="2">
        <f t="shared" si="3"/>
        <v>28215</v>
      </c>
      <c r="C117" s="4">
        <f t="shared" si="2"/>
        <v>-1.8429702208777599E-14</v>
      </c>
      <c r="D117">
        <f>SUM(decomp!D$2:D117)</f>
        <v>-1.7821217931073945</v>
      </c>
      <c r="E117">
        <f>SUM(decomp!E$2:E117)</f>
        <v>-4.4172142237104216E-2</v>
      </c>
      <c r="F117">
        <f>SUM(decomp!F$2:F117)</f>
        <v>-1.7379496508702719</v>
      </c>
    </row>
    <row r="118" spans="2:6" x14ac:dyDescent="0.55000000000000004">
      <c r="B118" s="2">
        <f t="shared" si="3"/>
        <v>28306</v>
      </c>
      <c r="C118" s="4">
        <f t="shared" si="2"/>
        <v>-1.7763568394002505E-14</v>
      </c>
      <c r="D118">
        <f>SUM(decomp!D$2:D118)</f>
        <v>-2.5015011140981587</v>
      </c>
      <c r="E118">
        <f>SUM(decomp!E$2:E118)</f>
        <v>-0.88813994078145619</v>
      </c>
      <c r="F118">
        <f>SUM(decomp!F$2:F118)</f>
        <v>-1.6133611733166848</v>
      </c>
    </row>
    <row r="119" spans="2:6" x14ac:dyDescent="0.55000000000000004">
      <c r="B119" s="2">
        <f t="shared" si="3"/>
        <v>28398</v>
      </c>
      <c r="C119" s="4">
        <f t="shared" si="2"/>
        <v>-1.7319479184152442E-14</v>
      </c>
      <c r="D119">
        <f>SUM(decomp!D$2:D119)</f>
        <v>-2.2277135482638255</v>
      </c>
      <c r="E119">
        <f>SUM(decomp!E$2:E119)</f>
        <v>-0.73138652642470614</v>
      </c>
      <c r="F119">
        <f>SUM(decomp!F$2:F119)</f>
        <v>-1.4963270218391018</v>
      </c>
    </row>
    <row r="120" spans="2:6" x14ac:dyDescent="0.55000000000000004">
      <c r="B120" s="2">
        <f t="shared" si="3"/>
        <v>28490</v>
      </c>
      <c r="C120" s="4">
        <f t="shared" si="2"/>
        <v>-1.7763568394002505E-14</v>
      </c>
      <c r="D120">
        <f>SUM(decomp!D$2:D120)</f>
        <v>-3.0431254534725056</v>
      </c>
      <c r="E120">
        <f>SUM(decomp!E$2:E120)</f>
        <v>-1.2077520068672232</v>
      </c>
      <c r="F120">
        <f>SUM(decomp!F$2:F120)</f>
        <v>-1.8353734466052649</v>
      </c>
    </row>
    <row r="121" spans="2:6" x14ac:dyDescent="0.55000000000000004">
      <c r="B121" s="2">
        <f t="shared" si="3"/>
        <v>28580</v>
      </c>
      <c r="C121" s="4">
        <f t="shared" si="2"/>
        <v>-1.7763568394002505E-14</v>
      </c>
      <c r="D121">
        <f>SUM(decomp!D$2:D121)</f>
        <v>-2.6704472933810148</v>
      </c>
      <c r="E121">
        <f>SUM(decomp!E$2:E121)</f>
        <v>-0.40279191332287612</v>
      </c>
      <c r="F121">
        <f>SUM(decomp!F$2:F121)</f>
        <v>-2.267655380058121</v>
      </c>
    </row>
    <row r="122" spans="2:6" x14ac:dyDescent="0.55000000000000004">
      <c r="B122" s="2">
        <f t="shared" si="3"/>
        <v>28671</v>
      </c>
      <c r="C122" s="4">
        <f t="shared" si="2"/>
        <v>-1.5987211554602254E-14</v>
      </c>
      <c r="D122">
        <f>SUM(decomp!D$2:D122)</f>
        <v>-5.6866934824816653</v>
      </c>
      <c r="E122">
        <f>SUM(decomp!E$2:E122)</f>
        <v>-0.80347453221883813</v>
      </c>
      <c r="F122">
        <f>SUM(decomp!F$2:F122)</f>
        <v>-4.8832189502628109</v>
      </c>
    </row>
    <row r="123" spans="2:6" x14ac:dyDescent="0.55000000000000004">
      <c r="B123" s="2">
        <f t="shared" si="3"/>
        <v>28763</v>
      </c>
      <c r="C123" s="4">
        <f t="shared" si="2"/>
        <v>-1.5987211554602254E-14</v>
      </c>
      <c r="D123">
        <f>SUM(decomp!D$2:D123)</f>
        <v>-6.2452423779569166</v>
      </c>
      <c r="E123">
        <f>SUM(decomp!E$2:E123)</f>
        <v>-1.189892892705537</v>
      </c>
      <c r="F123">
        <f>SUM(decomp!F$2:F123)</f>
        <v>-5.0553494852513632</v>
      </c>
    </row>
    <row r="124" spans="2:6" x14ac:dyDescent="0.55000000000000004">
      <c r="B124" s="2">
        <f t="shared" si="3"/>
        <v>28855</v>
      </c>
      <c r="C124" s="4">
        <f t="shared" si="2"/>
        <v>-1.6875389974302379E-14</v>
      </c>
      <c r="D124">
        <f>SUM(decomp!D$2:D124)</f>
        <v>-5.6089278422205107</v>
      </c>
      <c r="E124">
        <f>SUM(decomp!E$2:E124)</f>
        <v>-1.9525538357289109</v>
      </c>
      <c r="F124">
        <f>SUM(decomp!F$2:F124)</f>
        <v>-3.6563740064915833</v>
      </c>
    </row>
    <row r="125" spans="2:6" x14ac:dyDescent="0.55000000000000004">
      <c r="B125" s="2">
        <f t="shared" si="3"/>
        <v>28945</v>
      </c>
      <c r="C125" s="4">
        <f t="shared" si="2"/>
        <v>-1.0658141036401503E-14</v>
      </c>
      <c r="D125">
        <f>SUM(decomp!D$2:D125)</f>
        <v>-4.3175951483309802</v>
      </c>
      <c r="E125">
        <f>SUM(decomp!E$2:E125)</f>
        <v>-1.327565945167412</v>
      </c>
      <c r="F125">
        <f>SUM(decomp!F$2:F125)</f>
        <v>-2.9900292031635574</v>
      </c>
    </row>
    <row r="126" spans="2:6" x14ac:dyDescent="0.55000000000000004">
      <c r="B126" s="2">
        <f t="shared" si="3"/>
        <v>29036</v>
      </c>
      <c r="C126" s="4">
        <f t="shared" si="2"/>
        <v>-1.0658141036401503E-14</v>
      </c>
      <c r="D126">
        <f>SUM(decomp!D$2:D126)</f>
        <v>-5.2774436638059967</v>
      </c>
      <c r="E126">
        <f>SUM(decomp!E$2:E126)</f>
        <v>-2.081227661710503</v>
      </c>
      <c r="F126">
        <f>SUM(decomp!F$2:F126)</f>
        <v>-3.1962160020954835</v>
      </c>
    </row>
    <row r="127" spans="2:6" x14ac:dyDescent="0.55000000000000004">
      <c r="B127" s="2">
        <f t="shared" si="3"/>
        <v>29128</v>
      </c>
      <c r="C127" s="4">
        <f t="shared" si="2"/>
        <v>-1.0658141036401503E-14</v>
      </c>
      <c r="D127">
        <f>SUM(decomp!D$2:D127)</f>
        <v>-5.4604182096603759</v>
      </c>
      <c r="E127">
        <f>SUM(decomp!E$2:E127)</f>
        <v>-1.858436480097079</v>
      </c>
      <c r="F127">
        <f>SUM(decomp!F$2:F127)</f>
        <v>-3.6019817295632865</v>
      </c>
    </row>
    <row r="128" spans="2:6" x14ac:dyDescent="0.55000000000000004">
      <c r="B128" s="2">
        <f t="shared" si="3"/>
        <v>29220</v>
      </c>
      <c r="C128" s="4">
        <f t="shared" si="2"/>
        <v>-1.5099033134902129E-14</v>
      </c>
      <c r="D128">
        <f>SUM(decomp!D$2:D128)</f>
        <v>-7.4921129802951461</v>
      </c>
      <c r="E128">
        <f>SUM(decomp!E$2:E128)</f>
        <v>-2.0339961924171841</v>
      </c>
      <c r="F128">
        <f>SUM(decomp!F$2:F128)</f>
        <v>-5.4581167878779464</v>
      </c>
    </row>
    <row r="129" spans="2:6" x14ac:dyDescent="0.55000000000000004">
      <c r="B129" s="2">
        <f t="shared" si="3"/>
        <v>29311</v>
      </c>
      <c r="C129" s="4">
        <f t="shared" si="2"/>
        <v>-1.5987211554602254E-14</v>
      </c>
      <c r="D129">
        <f>SUM(decomp!D$2:D129)</f>
        <v>-9.6384575509124168</v>
      </c>
      <c r="E129">
        <f>SUM(decomp!E$2:E129)</f>
        <v>-3.1753631911019542</v>
      </c>
      <c r="F129">
        <f>SUM(decomp!F$2:F129)</f>
        <v>-6.4630943598104462</v>
      </c>
    </row>
    <row r="130" spans="2:6" x14ac:dyDescent="0.55000000000000004">
      <c r="B130" s="2">
        <f t="shared" si="3"/>
        <v>29402</v>
      </c>
      <c r="C130" s="4">
        <f t="shared" si="2"/>
        <v>-1.5987211554602254E-14</v>
      </c>
      <c r="D130">
        <f>SUM(decomp!D$2:D130)</f>
        <v>-9.9643044928279583</v>
      </c>
      <c r="E130">
        <f>SUM(decomp!E$2:E130)</f>
        <v>-3.0032340391215784</v>
      </c>
      <c r="F130">
        <f>SUM(decomp!F$2:F130)</f>
        <v>-6.9610704537063643</v>
      </c>
    </row>
    <row r="131" spans="2:6" x14ac:dyDescent="0.55000000000000004">
      <c r="B131" s="2">
        <f t="shared" si="3"/>
        <v>29494</v>
      </c>
      <c r="C131" s="4">
        <f t="shared" ref="C131:C152" si="4">D131-SUM(E131:F131)</f>
        <v>-1.5987211554602254E-14</v>
      </c>
      <c r="D131">
        <f>SUM(decomp!D$2:D131)</f>
        <v>-11.391324613632138</v>
      </c>
      <c r="E131">
        <f>SUM(decomp!E$2:E131)</f>
        <v>-3.8197091914965116</v>
      </c>
      <c r="F131">
        <f>SUM(decomp!F$2:F131)</f>
        <v>-7.5716154221356113</v>
      </c>
    </row>
    <row r="132" spans="2:6" x14ac:dyDescent="0.55000000000000004">
      <c r="B132" s="2">
        <f t="shared" ref="B132:B152" si="5">EOMONTH(B131,3)</f>
        <v>29586</v>
      </c>
      <c r="C132" s="4">
        <f t="shared" si="4"/>
        <v>-1.5987211554602254E-14</v>
      </c>
      <c r="D132">
        <f>SUM(decomp!D$2:D132)</f>
        <v>-11.864322317078878</v>
      </c>
      <c r="E132">
        <f>SUM(decomp!E$2:E132)</f>
        <v>-3.3256854704541263</v>
      </c>
      <c r="F132">
        <f>SUM(decomp!F$2:F132)</f>
        <v>-8.5386368466247369</v>
      </c>
    </row>
    <row r="133" spans="2:6" x14ac:dyDescent="0.55000000000000004">
      <c r="B133" s="2">
        <f t="shared" si="5"/>
        <v>29676</v>
      </c>
      <c r="C133" s="4">
        <f t="shared" si="4"/>
        <v>-1.7763568394002505E-14</v>
      </c>
      <c r="D133">
        <f>SUM(decomp!D$2:D133)</f>
        <v>-11.628964584565431</v>
      </c>
      <c r="E133">
        <f>SUM(decomp!E$2:E133)</f>
        <v>-4.2997807715150147</v>
      </c>
      <c r="F133">
        <f>SUM(decomp!F$2:F133)</f>
        <v>-7.3291838130503972</v>
      </c>
    </row>
    <row r="134" spans="2:6" x14ac:dyDescent="0.55000000000000004">
      <c r="B134" s="2">
        <f t="shared" si="5"/>
        <v>29767</v>
      </c>
      <c r="C134" s="4">
        <f t="shared" si="4"/>
        <v>-1.5987211554602254E-14</v>
      </c>
      <c r="D134">
        <f>SUM(decomp!D$2:D134)</f>
        <v>-10.02890328230651</v>
      </c>
      <c r="E134">
        <f>SUM(decomp!E$2:E134)</f>
        <v>-3.7974651484232469</v>
      </c>
      <c r="F134">
        <f>SUM(decomp!F$2:F134)</f>
        <v>-6.2314381338832474</v>
      </c>
    </row>
    <row r="135" spans="2:6" x14ac:dyDescent="0.55000000000000004">
      <c r="B135" s="2">
        <f t="shared" si="5"/>
        <v>29859</v>
      </c>
      <c r="C135" s="4">
        <f t="shared" si="4"/>
        <v>-2.3092638912203256E-14</v>
      </c>
      <c r="D135">
        <f>SUM(decomp!D$2:D135)</f>
        <v>-9.188509185339738</v>
      </c>
      <c r="E135">
        <f>SUM(decomp!E$2:E135)</f>
        <v>-4.9448167273567067</v>
      </c>
      <c r="F135">
        <f>SUM(decomp!F$2:F135)</f>
        <v>-4.2436924579830073</v>
      </c>
    </row>
    <row r="136" spans="2:6" x14ac:dyDescent="0.55000000000000004">
      <c r="B136" s="2">
        <f t="shared" si="5"/>
        <v>29951</v>
      </c>
      <c r="C136" s="4">
        <f t="shared" si="4"/>
        <v>-2.1316282072803006E-14</v>
      </c>
      <c r="D136">
        <f>SUM(decomp!D$2:D136)</f>
        <v>-8.053785200421018</v>
      </c>
      <c r="E136">
        <f>SUM(decomp!E$2:E136)</f>
        <v>-5.3478856878737702</v>
      </c>
      <c r="F136">
        <f>SUM(decomp!F$2:F136)</f>
        <v>-2.7058995125472274</v>
      </c>
    </row>
    <row r="137" spans="2:6" x14ac:dyDescent="0.55000000000000004">
      <c r="B137" s="2">
        <f t="shared" si="5"/>
        <v>30041</v>
      </c>
      <c r="C137" s="4">
        <f t="shared" si="4"/>
        <v>-1.9539925233402755E-14</v>
      </c>
      <c r="D137">
        <f>SUM(decomp!D$2:D137)</f>
        <v>-6.1379125309676574</v>
      </c>
      <c r="E137">
        <f>SUM(decomp!E$2:E137)</f>
        <v>-5.1249427607821803</v>
      </c>
      <c r="F137">
        <f>SUM(decomp!F$2:F137)</f>
        <v>-1.0129697701854574</v>
      </c>
    </row>
    <row r="138" spans="2:6" x14ac:dyDescent="0.55000000000000004">
      <c r="B138" s="2">
        <f t="shared" si="5"/>
        <v>30132</v>
      </c>
      <c r="C138" s="4">
        <f t="shared" si="4"/>
        <v>-1.9539925233402755E-14</v>
      </c>
      <c r="D138">
        <f>SUM(decomp!D$2:D138)</f>
        <v>-5.4305068287253899</v>
      </c>
      <c r="E138">
        <f>SUM(decomp!E$2:E138)</f>
        <v>-5.2846872926282007</v>
      </c>
      <c r="F138">
        <f>SUM(decomp!F$2:F138)</f>
        <v>-0.14581953609716947</v>
      </c>
    </row>
    <row r="139" spans="2:6" x14ac:dyDescent="0.55000000000000004">
      <c r="B139" s="2">
        <f t="shared" si="5"/>
        <v>30224</v>
      </c>
      <c r="C139" s="4">
        <f t="shared" si="4"/>
        <v>-1.9539925233402755E-14</v>
      </c>
      <c r="D139">
        <f>SUM(decomp!D$2:D139)</f>
        <v>-5.4115471523973717</v>
      </c>
      <c r="E139">
        <f>SUM(decomp!E$2:E139)</f>
        <v>-5.0463543166171956</v>
      </c>
      <c r="F139">
        <f>SUM(decomp!F$2:F139)</f>
        <v>-0.36519283578015649</v>
      </c>
    </row>
    <row r="140" spans="2:6" x14ac:dyDescent="0.55000000000000004">
      <c r="B140" s="2">
        <f t="shared" si="5"/>
        <v>30316</v>
      </c>
      <c r="C140" s="4">
        <f t="shared" si="4"/>
        <v>-1.9539925233402755E-14</v>
      </c>
      <c r="D140">
        <f>SUM(decomp!D$2:D140)</f>
        <v>-5.6227482588811979</v>
      </c>
      <c r="E140">
        <f>SUM(decomp!E$2:E140)</f>
        <v>-5.3864335206090228</v>
      </c>
      <c r="F140">
        <f>SUM(decomp!F$2:F140)</f>
        <v>-0.23631473827215549</v>
      </c>
    </row>
    <row r="141" spans="2:6" x14ac:dyDescent="0.55000000000000004">
      <c r="B141" s="2">
        <f t="shared" si="5"/>
        <v>30406</v>
      </c>
      <c r="C141" s="4">
        <f t="shared" si="4"/>
        <v>-1.9539925233402755E-14</v>
      </c>
      <c r="D141">
        <f>SUM(decomp!D$2:D141)</f>
        <v>-5.0583581243808249</v>
      </c>
      <c r="E141">
        <f>SUM(decomp!E$2:E141)</f>
        <v>-5.1612958258227435</v>
      </c>
      <c r="F141">
        <f>SUM(decomp!F$2:F141)</f>
        <v>0.10293770144193853</v>
      </c>
    </row>
    <row r="142" spans="2:6" x14ac:dyDescent="0.55000000000000004">
      <c r="B142" s="2">
        <f t="shared" si="5"/>
        <v>30497</v>
      </c>
      <c r="C142" s="4">
        <f t="shared" si="4"/>
        <v>-1.9539925233402755E-14</v>
      </c>
      <c r="D142">
        <f>SUM(decomp!D$2:D142)</f>
        <v>-5.0786671416203637</v>
      </c>
      <c r="E142">
        <f>SUM(decomp!E$2:E142)</f>
        <v>-5.2447719134917792</v>
      </c>
      <c r="F142">
        <f>SUM(decomp!F$2:F142)</f>
        <v>0.16610477187143485</v>
      </c>
    </row>
    <row r="143" spans="2:6" x14ac:dyDescent="0.55000000000000004">
      <c r="B143" s="2">
        <f t="shared" si="5"/>
        <v>30589</v>
      </c>
      <c r="C143" s="4">
        <f t="shared" si="4"/>
        <v>-1.9539925233402755E-14</v>
      </c>
      <c r="D143">
        <f>SUM(decomp!D$2:D143)</f>
        <v>-4.6919556927729849</v>
      </c>
      <c r="E143">
        <f>SUM(decomp!E$2:E143)</f>
        <v>-4.9566560736717333</v>
      </c>
      <c r="F143">
        <f>SUM(decomp!F$2:F143)</f>
        <v>0.26470038089876768</v>
      </c>
    </row>
    <row r="144" spans="2:6" x14ac:dyDescent="0.55000000000000004">
      <c r="B144" s="2">
        <f t="shared" si="5"/>
        <v>30681</v>
      </c>
      <c r="C144" s="4">
        <f t="shared" si="4"/>
        <v>-1.9539925233402755E-14</v>
      </c>
      <c r="D144">
        <f>SUM(decomp!D$2:D144)</f>
        <v>-4.5880512281759724</v>
      </c>
      <c r="E144">
        <f>SUM(decomp!E$2:E144)</f>
        <v>-4.8871412015443259</v>
      </c>
      <c r="F144">
        <f>SUM(decomp!F$2:F144)</f>
        <v>0.29908997336837256</v>
      </c>
    </row>
    <row r="145" spans="2:6" x14ac:dyDescent="0.55000000000000004">
      <c r="B145" s="2">
        <f t="shared" si="5"/>
        <v>30772</v>
      </c>
      <c r="C145" s="4">
        <f t="shared" si="4"/>
        <v>-1.865174681370263E-14</v>
      </c>
      <c r="D145">
        <f>SUM(decomp!D$2:D145)</f>
        <v>-3.6230315266727824</v>
      </c>
      <c r="E145">
        <f>SUM(decomp!E$2:E145)</f>
        <v>-3.9805135147167068</v>
      </c>
      <c r="F145">
        <f>SUM(decomp!F$2:F145)</f>
        <v>0.35748198804394316</v>
      </c>
    </row>
    <row r="146" spans="2:6" x14ac:dyDescent="0.55000000000000004">
      <c r="B146" s="2">
        <f t="shared" si="5"/>
        <v>30863</v>
      </c>
      <c r="C146" s="4">
        <f t="shared" si="4"/>
        <v>-2.2204460492503131E-14</v>
      </c>
      <c r="D146">
        <f>SUM(decomp!D$2:D146)</f>
        <v>-4.6924804327952625</v>
      </c>
      <c r="E146">
        <f>SUM(decomp!E$2:E146)</f>
        <v>-4.2589232936315762</v>
      </c>
      <c r="F146">
        <f>SUM(decomp!F$2:F146)</f>
        <v>-0.4335571391636639</v>
      </c>
    </row>
    <row r="147" spans="2:6" x14ac:dyDescent="0.55000000000000004">
      <c r="B147" s="2">
        <f t="shared" si="5"/>
        <v>30955</v>
      </c>
      <c r="C147" s="4">
        <f t="shared" si="4"/>
        <v>-2.2204460492503131E-14</v>
      </c>
      <c r="D147">
        <f>SUM(decomp!D$2:D147)</f>
        <v>-5.1071983563563128</v>
      </c>
      <c r="E147">
        <f>SUM(decomp!E$2:E147)</f>
        <v>-4.7234652294995785</v>
      </c>
      <c r="F147">
        <f>SUM(decomp!F$2:F147)</f>
        <v>-0.3837331268567124</v>
      </c>
    </row>
    <row r="148" spans="2:6" x14ac:dyDescent="0.55000000000000004">
      <c r="B148" s="2">
        <f t="shared" si="5"/>
        <v>31047</v>
      </c>
      <c r="C148" s="4">
        <f t="shared" si="4"/>
        <v>-2.1316282072803006E-14</v>
      </c>
      <c r="D148">
        <f>SUM(decomp!D$2:D148)</f>
        <v>-5.1628091917440795</v>
      </c>
      <c r="E148">
        <f>SUM(decomp!E$2:E148)</f>
        <v>-5.0106264652582118</v>
      </c>
      <c r="F148">
        <f>SUM(decomp!F$2:F148)</f>
        <v>-0.15218272648584641</v>
      </c>
    </row>
    <row r="149" spans="2:6" x14ac:dyDescent="0.55000000000000004">
      <c r="B149" s="2">
        <f t="shared" si="5"/>
        <v>31137</v>
      </c>
      <c r="C149" s="4">
        <f t="shared" si="4"/>
        <v>-2.042810365310288E-14</v>
      </c>
      <c r="D149">
        <f>SUM(decomp!D$2:D149)</f>
        <v>-4.5210044270100891</v>
      </c>
      <c r="E149">
        <f>SUM(decomp!E$2:E149)</f>
        <v>-5.1876070155250806</v>
      </c>
      <c r="F149">
        <f>SUM(decomp!F$2:F149)</f>
        <v>0.66660258851501164</v>
      </c>
    </row>
    <row r="150" spans="2:6" x14ac:dyDescent="0.55000000000000004">
      <c r="B150" s="2">
        <f t="shared" si="5"/>
        <v>31228</v>
      </c>
      <c r="C150" s="4">
        <f t="shared" si="4"/>
        <v>-2.042810365310288E-14</v>
      </c>
      <c r="D150">
        <f>SUM(decomp!D$2:D150)</f>
        <v>-4.1172966541265392</v>
      </c>
      <c r="E150">
        <f>SUM(decomp!E$2:E150)</f>
        <v>-5.6026317717915335</v>
      </c>
      <c r="F150">
        <f>SUM(decomp!F$2:F150)</f>
        <v>1.4853351176650147</v>
      </c>
    </row>
    <row r="151" spans="2:6" x14ac:dyDescent="0.55000000000000004">
      <c r="B151" s="2">
        <f t="shared" si="5"/>
        <v>31320</v>
      </c>
      <c r="C151" s="4">
        <f t="shared" si="4"/>
        <v>-2.0872192862952943E-14</v>
      </c>
      <c r="D151">
        <f>SUM(decomp!D$2:D151)</f>
        <v>-3.7370207605276193</v>
      </c>
      <c r="E151">
        <f>SUM(decomp!E$2:E151)</f>
        <v>-5.6813810654467014</v>
      </c>
      <c r="F151">
        <f>SUM(decomp!F$2:F151)</f>
        <v>1.9443603049191027</v>
      </c>
    </row>
    <row r="152" spans="2:6" x14ac:dyDescent="0.55000000000000004">
      <c r="B152" s="2">
        <f t="shared" si="5"/>
        <v>31412</v>
      </c>
      <c r="C152" s="4">
        <f t="shared" si="4"/>
        <v>-2.042810365310288E-14</v>
      </c>
      <c r="D152">
        <f>SUM(decomp!D$2:D152)</f>
        <v>-2.7732623355409523</v>
      </c>
      <c r="E152">
        <f>SUM(decomp!E$2:E152)</f>
        <v>-5.3593897734636995</v>
      </c>
      <c r="F152">
        <f>SUM(decomp!F$2:F152)</f>
        <v>2.5861274379227677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貼</vt:lpstr>
      <vt:lpstr>decomp</vt:lpstr>
      <vt:lpstr>cumsum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2023-09-01T13:28:09Z</dcterms:created>
  <dcterms:modified xsi:type="dcterms:W3CDTF">2023-09-01T14:22:57Z</dcterms:modified>
</cp:coreProperties>
</file>