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ina\Desktop\15.SOFTWARE SG-SST PROYECTO 2022\SG-SST CICLO PHVA\II. HACER\Estándar 4 Gestión de Peligros y Riesgos (30%)\4.2. MEDIDAS DE PREVENCIÓN Y CONTROL\4.2.4. INSPECCIONES DE SEGURIDAD\"/>
    </mc:Choice>
  </mc:AlternateContent>
  <xr:revisionPtr revIDLastSave="0" documentId="13_ncr:1_{815B85D0-CF60-47C6-B5A9-6149C28472EB}" xr6:coauthVersionLast="47" xr6:coauthVersionMax="47" xr10:uidLastSave="{00000000-0000-0000-0000-000000000000}"/>
  <bookViews>
    <workbookView xWindow="-120" yWindow="-120" windowWidth="20730" windowHeight="11160" tabRatio="793" xr2:uid="{00000000-000D-0000-FFFF-FFFF00000000}"/>
  </bookViews>
  <sheets>
    <sheet name="CRONOGRAMA " sheetId="22" r:id="rId1"/>
    <sheet name="PLAN DE ACCION" sheetId="20" r:id="rId2"/>
  </sheets>
  <externalReferences>
    <externalReference r:id="rId3"/>
    <externalReference r:id="rId4"/>
  </externalReferences>
  <definedNames>
    <definedName name="aspectos">[1]Hoja1!$A$3:$A$18</definedName>
    <definedName name="CAR">[2]ADMINISTRACION!$F$30:$F$32</definedName>
    <definedName name="Cargo">#REF!</definedName>
    <definedName name="co">#REF!</definedName>
    <definedName name="CON">[2]ADMINISTRACION!$K$30:$K$32</definedName>
    <definedName name="CUB">[2]ADMINISTRACION!$G$30:$G$32</definedName>
    <definedName name="fr">#REF!</definedName>
    <definedName name="Peligro">#REF!</definedName>
    <definedName name="PERM">[2]ADMINISTRACION!$J$30:$J$32</definedName>
    <definedName name="PRB">[2]ADMINISTRACION!$H$30:$H$32</definedName>
    <definedName name="Proceso">#REF!</definedName>
    <definedName name="SEV">[2]ADMINISTRACION!$I$30:$I$32</definedName>
    <definedName name="Tipo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2" i="22" l="1"/>
  <c r="Z33" i="22" s="1"/>
  <c r="X32" i="22"/>
  <c r="X33" i="22"/>
  <c r="V32" i="22"/>
  <c r="V33" i="22"/>
  <c r="T32" i="22"/>
  <c r="T33" i="22"/>
  <c r="R32" i="22"/>
  <c r="R33" i="22"/>
  <c r="P32" i="22"/>
  <c r="P33" i="22"/>
  <c r="N32" i="22"/>
  <c r="N33" i="22"/>
  <c r="L32" i="22"/>
  <c r="L33" i="22"/>
  <c r="J32" i="22"/>
  <c r="J33" i="22"/>
  <c r="H33" i="22"/>
  <c r="F32" i="22"/>
  <c r="F33" i="22" s="1"/>
  <c r="D32" i="22"/>
  <c r="D33" i="22" s="1"/>
  <c r="Z30" i="22"/>
  <c r="T30" i="22"/>
  <c r="R30" i="22"/>
  <c r="P30" i="22"/>
  <c r="N30" i="22"/>
  <c r="L30" i="22"/>
  <c r="J30" i="22"/>
  <c r="H30" i="22"/>
  <c r="F30" i="22"/>
  <c r="D30" i="22"/>
  <c r="G18" i="20"/>
  <c r="H18" i="20"/>
  <c r="C23" i="20"/>
</calcChain>
</file>

<file path=xl/sharedStrings.xml><?xml version="1.0" encoding="utf-8"?>
<sst xmlns="http://schemas.openxmlformats.org/spreadsheetml/2006/main" count="100" uniqueCount="68">
  <si>
    <t>OBJETIVO</t>
  </si>
  <si>
    <t>META</t>
  </si>
  <si>
    <t>INDICADORES</t>
  </si>
  <si>
    <t>ACCION</t>
  </si>
  <si>
    <t>PRIORIDAD</t>
  </si>
  <si>
    <t>RESPONSABLES</t>
  </si>
  <si>
    <t>PLANIFICACION</t>
  </si>
  <si>
    <t>IMPLEMENTACION</t>
  </si>
  <si>
    <t>EVALUACION DEL PROGRAMA DE GESTIÓN</t>
  </si>
  <si>
    <t>REVISION DEL PROGRAMA DE GESTIÓN</t>
  </si>
  <si>
    <t>AJUSTES AL PROGRAMA DE GESTIÓN</t>
  </si>
  <si>
    <t>CRONOGRAMA</t>
  </si>
  <si>
    <t>ACTIVIDADES</t>
  </si>
  <si>
    <t>SEP</t>
  </si>
  <si>
    <t>ENE</t>
  </si>
  <si>
    <t>OCT</t>
  </si>
  <si>
    <t>NOV</t>
  </si>
  <si>
    <t>ABR</t>
  </si>
  <si>
    <t>DIC</t>
  </si>
  <si>
    <t>MAY</t>
  </si>
  <si>
    <t>FEB</t>
  </si>
  <si>
    <t>MAR</t>
  </si>
  <si>
    <t>JUN</t>
  </si>
  <si>
    <t>P</t>
  </si>
  <si>
    <t>E</t>
  </si>
  <si>
    <t>OBSERVACIONES</t>
  </si>
  <si>
    <t>PORCENTAJE DE CUMPLIMIENTO</t>
  </si>
  <si>
    <t>JUL</t>
  </si>
  <si>
    <t>AGS</t>
  </si>
  <si>
    <t>Coordinador de HSEQ</t>
  </si>
  <si>
    <t>Coordinador de HSEQ - Gerencia</t>
  </si>
  <si>
    <t>Inspeccion de Elementos de Proteccion Personal</t>
  </si>
  <si>
    <t>Inspeccion de Extintores</t>
  </si>
  <si>
    <t>INSPECCIONES REALIZADAS</t>
  </si>
  <si>
    <t>INSPECCIONES PLANEADAS</t>
  </si>
  <si>
    <t xml:space="preserve">PLAN DE ACCION </t>
  </si>
  <si>
    <t>FECHA PROPUESTA</t>
  </si>
  <si>
    <t xml:space="preserve">ACCION A SEGUIR </t>
  </si>
  <si>
    <t>RESPONSABLE</t>
  </si>
  <si>
    <t>FECHA DE EJECUCIÓN</t>
  </si>
  <si>
    <t>ABIERTA</t>
  </si>
  <si>
    <t>CERRADA</t>
  </si>
  <si>
    <t>TIPO DE INSPECCION</t>
  </si>
  <si>
    <t>FECHA</t>
  </si>
  <si>
    <t>Indicador de seguimiento</t>
  </si>
  <si>
    <t>ACCIONES CERRADAS * 100
TOTAL DE ACCIONES ABIERTAS</t>
  </si>
  <si>
    <t>TOTALES</t>
  </si>
  <si>
    <t>Inspeccion locativa</t>
  </si>
  <si>
    <t>Sistemas de seguridad, entradas, salidas,  luces.</t>
  </si>
  <si>
    <t>Inspección General</t>
  </si>
  <si>
    <t>SST- COPASST</t>
  </si>
  <si>
    <t>OPERADOR MQ</t>
  </si>
  <si>
    <t>SST- EMERGENCIAS COPASST</t>
  </si>
  <si>
    <t>PAGINA: 1</t>
  </si>
  <si>
    <t>CRONOGRAMA DE INSPECCIONES SG-SST</t>
  </si>
  <si>
    <t>Inspeccion a Camillas</t>
  </si>
  <si>
    <t>Inspeccion de Botiquin</t>
  </si>
  <si>
    <t>Inspeccion de Riesgos Biomecanicos</t>
  </si>
  <si>
    <t>SST</t>
  </si>
  <si>
    <t>COBIJAR A LOS EMPLEADOS EN TODOS LOS SITIOS DE OPERACIONES MONITOREANDO SUS ACTIVIDADES PARA QUE NO OCURRAN INCIDENTES NI ACCIDENTES DE TRABAJO.</t>
  </si>
  <si>
    <t xml:space="preserve">FOMENTAR E IMPLEMENTAR UN PROGRAMA DE INSPECCIONES EN TODAS LAS AREAS DE LA EMPRESA EL CUAL MANTENDRA CONTROL SOBRE LAS CAUSAS BASICAS QUE TENGAN ALTO POTENCIAL DE OCASIONAR PERDIDAS PARA LA EMPRESA. </t>
  </si>
  <si>
    <t>a</t>
  </si>
  <si>
    <t xml:space="preserve">Inspeccion Preoperacional de vehiculos </t>
  </si>
  <si>
    <t xml:space="preserve">NOMBRE DE LA EMPRESA </t>
  </si>
  <si>
    <t xml:space="preserve">LOGO </t>
  </si>
  <si>
    <t>CODIGO: FT-SST-094</t>
  </si>
  <si>
    <t xml:space="preserve">FECHA: </t>
  </si>
  <si>
    <t>VERSION: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</si>
</sst>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[$-C0A]d\-mmm\-yy;@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sz val="10"/>
      <color indexed="10"/>
      <name val="Arial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8"/>
      <color indexed="62"/>
      <name val="Cambri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</fonts>
  <fills count="21">
    <fill>
      <patternFill patternType="none"/>
    </fill>
    <fill>
      <patternFill patternType="gray125"/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35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9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9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9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9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5" borderId="0" applyNumberFormat="0" applyBorder="0" applyAlignment="0" applyProtection="0"/>
    <xf numFmtId="0" fontId="9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9" fillId="12" borderId="0" applyNumberFormat="0" applyBorder="0" applyAlignment="0" applyProtection="0"/>
    <xf numFmtId="164" fontId="1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2" fillId="0" borderId="0"/>
    <xf numFmtId="0" fontId="13" fillId="0" borderId="0"/>
    <xf numFmtId="0" fontId="11" fillId="0" borderId="0"/>
    <xf numFmtId="0" fontId="2" fillId="0" borderId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52">
    <xf numFmtId="0" fontId="0" fillId="0" borderId="0" xfId="0"/>
    <xf numFmtId="0" fontId="6" fillId="0" borderId="1" xfId="25" applyFont="1" applyBorder="1" applyAlignment="1">
      <alignment horizontal="center"/>
    </xf>
    <xf numFmtId="0" fontId="6" fillId="0" borderId="2" xfId="25" applyFont="1" applyBorder="1" applyAlignment="1">
      <alignment horizontal="center"/>
    </xf>
    <xf numFmtId="0" fontId="8" fillId="14" borderId="3" xfId="25" applyFont="1" applyFill="1" applyBorder="1" applyAlignment="1">
      <alignment horizontal="center" vertical="center" wrapText="1"/>
    </xf>
    <xf numFmtId="0" fontId="3" fillId="14" borderId="3" xfId="25" applyFont="1" applyFill="1" applyBorder="1" applyAlignment="1">
      <alignment horizontal="center" vertical="center" wrapText="1"/>
    </xf>
    <xf numFmtId="0" fontId="3" fillId="14" borderId="5" xfId="25" applyFont="1" applyFill="1" applyBorder="1" applyAlignment="1">
      <alignment horizontal="center" vertical="center" wrapText="1"/>
    </xf>
    <xf numFmtId="0" fontId="3" fillId="14" borderId="6" xfId="25" applyFont="1" applyFill="1" applyBorder="1" applyAlignment="1">
      <alignment horizontal="center" vertical="center" wrapText="1"/>
    </xf>
    <xf numFmtId="0" fontId="8" fillId="14" borderId="7" xfId="25" applyFont="1" applyFill="1" applyBorder="1" applyAlignment="1">
      <alignment horizontal="center" vertical="center" wrapText="1"/>
    </xf>
    <xf numFmtId="0" fontId="3" fillId="14" borderId="7" xfId="25" applyFont="1" applyFill="1" applyBorder="1" applyAlignment="1">
      <alignment horizontal="center" vertical="center" wrapText="1"/>
    </xf>
    <xf numFmtId="0" fontId="2" fillId="0" borderId="0" xfId="25"/>
    <xf numFmtId="0" fontId="2" fillId="0" borderId="0" xfId="25" applyFont="1" applyFill="1" applyBorder="1" applyAlignment="1">
      <alignment horizontal="justify" vertical="center" wrapText="1"/>
    </xf>
    <xf numFmtId="0" fontId="6" fillId="0" borderId="8" xfId="25" applyFont="1" applyBorder="1" applyAlignment="1">
      <alignment horizontal="center"/>
    </xf>
    <xf numFmtId="0" fontId="6" fillId="0" borderId="9" xfId="25" applyFont="1" applyBorder="1" applyAlignment="1">
      <alignment horizontal="center"/>
    </xf>
    <xf numFmtId="0" fontId="3" fillId="14" borderId="10" xfId="25" applyFont="1" applyFill="1" applyBorder="1" applyAlignment="1">
      <alignment horizontal="center" vertical="center" wrapText="1"/>
    </xf>
    <xf numFmtId="0" fontId="8" fillId="14" borderId="11" xfId="25" applyFont="1" applyFill="1" applyBorder="1" applyAlignment="1">
      <alignment horizontal="center" vertical="center" wrapText="1"/>
    </xf>
    <xf numFmtId="0" fontId="8" fillId="14" borderId="12" xfId="25" applyFont="1" applyFill="1" applyBorder="1" applyAlignment="1">
      <alignment horizontal="center" vertical="center" wrapText="1"/>
    </xf>
    <xf numFmtId="0" fontId="3" fillId="14" borderId="12" xfId="25" applyFont="1" applyFill="1" applyBorder="1" applyAlignment="1">
      <alignment horizontal="center" vertical="center" wrapText="1"/>
    </xf>
    <xf numFmtId="0" fontId="8" fillId="14" borderId="13" xfId="25" applyFont="1" applyFill="1" applyBorder="1" applyAlignment="1">
      <alignment horizontal="center" vertical="center" wrapText="1"/>
    </xf>
    <xf numFmtId="0" fontId="8" fillId="14" borderId="14" xfId="25" applyFont="1" applyFill="1" applyBorder="1" applyAlignment="1">
      <alignment horizontal="center" vertical="center" wrapText="1"/>
    </xf>
    <xf numFmtId="0" fontId="2" fillId="0" borderId="0" xfId="25" applyFill="1"/>
    <xf numFmtId="0" fontId="2" fillId="13" borderId="0" xfId="25" applyFill="1"/>
    <xf numFmtId="0" fontId="2" fillId="0" borderId="0" xfId="25" applyFont="1"/>
    <xf numFmtId="0" fontId="16" fillId="14" borderId="3" xfId="25" applyFont="1" applyFill="1" applyBorder="1" applyAlignment="1">
      <alignment horizontal="center" vertical="center" wrapText="1"/>
    </xf>
    <xf numFmtId="0" fontId="6" fillId="14" borderId="15" xfId="25" applyFont="1" applyFill="1" applyBorder="1" applyAlignment="1">
      <alignment horizontal="justify" vertical="center" wrapText="1"/>
    </xf>
    <xf numFmtId="0" fontId="6" fillId="0" borderId="15" xfId="25" applyFont="1" applyFill="1" applyBorder="1" applyAlignment="1">
      <alignment horizontal="justify" vertical="center" wrapText="1"/>
    </xf>
    <xf numFmtId="0" fontId="6" fillId="0" borderId="16" xfId="25" applyFont="1" applyFill="1" applyBorder="1" applyAlignment="1">
      <alignment horizontal="justify" vertical="center" wrapText="1"/>
    </xf>
    <xf numFmtId="0" fontId="2" fillId="0" borderId="17" xfId="0" applyNumberFormat="1" applyFont="1" applyBorder="1" applyAlignment="1">
      <alignment horizontal="center" vertical="center" wrapText="1"/>
    </xf>
    <xf numFmtId="165" fontId="2" fillId="0" borderId="17" xfId="0" applyNumberFormat="1" applyFon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0" fontId="2" fillId="0" borderId="17" xfId="0" applyNumberFormat="1" applyFont="1" applyBorder="1" applyAlignment="1">
      <alignment horizontal="left" vertical="center" wrapText="1"/>
    </xf>
    <xf numFmtId="0" fontId="0" fillId="0" borderId="17" xfId="0" applyBorder="1"/>
    <xf numFmtId="1" fontId="3" fillId="0" borderId="17" xfId="0" applyNumberFormat="1" applyFont="1" applyBorder="1" applyAlignment="1">
      <alignment horizontal="center" vertical="center" wrapText="1"/>
    </xf>
    <xf numFmtId="0" fontId="3" fillId="0" borderId="17" xfId="0" applyNumberFormat="1" applyFont="1" applyBorder="1" applyAlignment="1">
      <alignment horizontal="center" vertical="center" wrapText="1"/>
    </xf>
    <xf numFmtId="1" fontId="0" fillId="0" borderId="0" xfId="0" applyNumberFormat="1"/>
    <xf numFmtId="9" fontId="13" fillId="15" borderId="0" xfId="29" applyFont="1" applyFill="1" applyAlignment="1">
      <alignment horizontal="center" vertical="center"/>
    </xf>
    <xf numFmtId="14" fontId="0" fillId="0" borderId="17" xfId="0" applyNumberForma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wrapText="1"/>
    </xf>
    <xf numFmtId="0" fontId="0" fillId="0" borderId="17" xfId="0" applyBorder="1" applyAlignment="1">
      <alignment horizontal="center" vertical="center" wrapText="1"/>
    </xf>
    <xf numFmtId="0" fontId="2" fillId="0" borderId="17" xfId="0" applyFont="1" applyFill="1" applyBorder="1" applyAlignment="1">
      <alignment vertical="center" wrapText="1"/>
    </xf>
    <xf numFmtId="165" fontId="14" fillId="0" borderId="17" xfId="0" applyNumberFormat="1" applyFont="1" applyFill="1" applyBorder="1" applyAlignment="1">
      <alignment horizontal="center" vertical="center" wrapText="1"/>
    </xf>
    <xf numFmtId="0" fontId="3" fillId="16" borderId="19" xfId="25" applyFont="1" applyFill="1" applyBorder="1" applyAlignment="1">
      <alignment horizontal="center" vertical="top" wrapText="1"/>
    </xf>
    <xf numFmtId="0" fontId="3" fillId="16" borderId="20" xfId="25" applyFont="1" applyFill="1" applyBorder="1" applyAlignment="1">
      <alignment horizontal="center" vertical="top" wrapText="1"/>
    </xf>
    <xf numFmtId="0" fontId="3" fillId="16" borderId="21" xfId="25" applyFont="1" applyFill="1" applyBorder="1" applyAlignment="1">
      <alignment horizontal="center" vertical="top" wrapText="1"/>
    </xf>
    <xf numFmtId="0" fontId="15" fillId="16" borderId="17" xfId="0" applyFont="1" applyFill="1" applyBorder="1" applyAlignment="1">
      <alignment vertical="center"/>
    </xf>
    <xf numFmtId="0" fontId="3" fillId="16" borderId="17" xfId="0" applyFont="1" applyFill="1" applyBorder="1" applyAlignment="1" applyProtection="1">
      <alignment horizontal="center" vertical="center" wrapText="1"/>
    </xf>
    <xf numFmtId="0" fontId="18" fillId="0" borderId="0" xfId="0" applyFont="1"/>
    <xf numFmtId="0" fontId="3" fillId="19" borderId="12" xfId="25" applyFont="1" applyFill="1" applyBorder="1" applyAlignment="1">
      <alignment horizontal="center" vertical="center" wrapText="1"/>
    </xf>
    <xf numFmtId="0" fontId="3" fillId="19" borderId="11" xfId="25" applyFont="1" applyFill="1" applyBorder="1" applyAlignment="1">
      <alignment horizontal="center" vertical="center" wrapText="1"/>
    </xf>
    <xf numFmtId="0" fontId="6" fillId="0" borderId="18" xfId="25" applyFont="1" applyBorder="1" applyAlignment="1">
      <alignment horizontal="justify" vertical="center" wrapText="1"/>
    </xf>
    <xf numFmtId="0" fontId="6" fillId="0" borderId="35" xfId="25" applyFont="1" applyBorder="1" applyAlignment="1">
      <alignment horizontal="justify" vertical="center" wrapText="1"/>
    </xf>
    <xf numFmtId="0" fontId="6" fillId="0" borderId="22" xfId="25" applyFont="1" applyBorder="1" applyAlignment="1">
      <alignment horizontal="justify" vertical="center" wrapText="1"/>
    </xf>
    <xf numFmtId="0" fontId="8" fillId="14" borderId="52" xfId="25" applyFont="1" applyFill="1" applyBorder="1" applyAlignment="1">
      <alignment horizontal="center" vertical="center" wrapText="1"/>
    </xf>
    <xf numFmtId="0" fontId="6" fillId="0" borderId="18" xfId="25" applyFont="1" applyFill="1" applyBorder="1" applyAlignment="1">
      <alignment horizontal="justify" vertical="center" wrapText="1"/>
    </xf>
    <xf numFmtId="0" fontId="3" fillId="14" borderId="66" xfId="25" applyFont="1" applyFill="1" applyBorder="1" applyAlignment="1">
      <alignment horizontal="center" vertical="center" wrapText="1"/>
    </xf>
    <xf numFmtId="0" fontId="8" fillId="14" borderId="67" xfId="25" applyFont="1" applyFill="1" applyBorder="1" applyAlignment="1">
      <alignment horizontal="center" vertical="center" wrapText="1"/>
    </xf>
    <xf numFmtId="0" fontId="8" fillId="14" borderId="69" xfId="25" applyFont="1" applyFill="1" applyBorder="1" applyAlignment="1">
      <alignment horizontal="center" vertical="center" wrapText="1"/>
    </xf>
    <xf numFmtId="0" fontId="3" fillId="14" borderId="69" xfId="25" applyFont="1" applyFill="1" applyBorder="1" applyAlignment="1">
      <alignment horizontal="center" vertical="center" wrapText="1"/>
    </xf>
    <xf numFmtId="0" fontId="8" fillId="14" borderId="68" xfId="25" applyFont="1" applyFill="1" applyBorder="1" applyAlignment="1">
      <alignment horizontal="center" vertical="center" wrapText="1"/>
    </xf>
    <xf numFmtId="0" fontId="3" fillId="14" borderId="68" xfId="25" applyFont="1" applyFill="1" applyBorder="1" applyAlignment="1">
      <alignment horizontal="center" vertical="center" wrapText="1"/>
    </xf>
    <xf numFmtId="0" fontId="2" fillId="20" borderId="12" xfId="25" applyFont="1" applyFill="1" applyBorder="1" applyAlignment="1">
      <alignment horizontal="center" vertical="center" wrapText="1"/>
    </xf>
    <xf numFmtId="0" fontId="2" fillId="20" borderId="3" xfId="25" applyFont="1" applyFill="1" applyBorder="1" applyAlignment="1">
      <alignment horizontal="center" vertical="center" wrapText="1"/>
    </xf>
    <xf numFmtId="0" fontId="3" fillId="20" borderId="11" xfId="25" applyFont="1" applyFill="1" applyBorder="1" applyAlignment="1">
      <alignment horizontal="center" vertical="center" wrapText="1"/>
    </xf>
    <xf numFmtId="0" fontId="3" fillId="20" borderId="12" xfId="25" applyFont="1" applyFill="1" applyBorder="1" applyAlignment="1">
      <alignment horizontal="center" vertical="center" wrapText="1"/>
    </xf>
    <xf numFmtId="0" fontId="3" fillId="20" borderId="69" xfId="25" applyFont="1" applyFill="1" applyBorder="1" applyAlignment="1">
      <alignment horizontal="center" vertical="center" wrapText="1"/>
    </xf>
    <xf numFmtId="0" fontId="3" fillId="14" borderId="70" xfId="25" applyFont="1" applyFill="1" applyBorder="1" applyAlignment="1">
      <alignment horizontal="center" vertical="center" wrapText="1"/>
    </xf>
    <xf numFmtId="0" fontId="3" fillId="19" borderId="71" xfId="25" applyFont="1" applyFill="1" applyBorder="1" applyAlignment="1">
      <alignment horizontal="center" vertical="center" wrapText="1"/>
    </xf>
    <xf numFmtId="0" fontId="3" fillId="20" borderId="71" xfId="25" applyFont="1" applyFill="1" applyBorder="1" applyAlignment="1">
      <alignment horizontal="center" vertical="center" wrapText="1"/>
    </xf>
    <xf numFmtId="0" fontId="2" fillId="14" borderId="0" xfId="25" applyFill="1"/>
    <xf numFmtId="0" fontId="5" fillId="16" borderId="58" xfId="25" applyFont="1" applyFill="1" applyBorder="1" applyAlignment="1">
      <alignment horizontal="center"/>
    </xf>
    <xf numFmtId="0" fontId="5" fillId="16" borderId="59" xfId="25" applyFont="1" applyFill="1" applyBorder="1" applyAlignment="1">
      <alignment horizontal="center"/>
    </xf>
    <xf numFmtId="0" fontId="6" fillId="0" borderId="23" xfId="25" applyFont="1" applyBorder="1" applyAlignment="1">
      <alignment horizontal="left" wrapText="1"/>
    </xf>
    <xf numFmtId="0" fontId="6" fillId="0" borderId="24" xfId="25" applyFont="1" applyBorder="1" applyAlignment="1">
      <alignment horizontal="left" wrapText="1"/>
    </xf>
    <xf numFmtId="0" fontId="6" fillId="0" borderId="25" xfId="25" applyFont="1" applyBorder="1" applyAlignment="1">
      <alignment horizontal="left" wrapText="1"/>
    </xf>
    <xf numFmtId="0" fontId="5" fillId="16" borderId="23" xfId="25" applyFont="1" applyFill="1" applyBorder="1" applyAlignment="1">
      <alignment horizontal="center"/>
    </xf>
    <xf numFmtId="0" fontId="5" fillId="16" borderId="24" xfId="25" applyFont="1" applyFill="1" applyBorder="1" applyAlignment="1">
      <alignment horizontal="center"/>
    </xf>
    <xf numFmtId="0" fontId="5" fillId="16" borderId="25" xfId="25" applyFont="1" applyFill="1" applyBorder="1" applyAlignment="1">
      <alignment horizontal="center"/>
    </xf>
    <xf numFmtId="0" fontId="6" fillId="14" borderId="26" xfId="25" applyFont="1" applyFill="1" applyBorder="1" applyAlignment="1">
      <alignment horizontal="left" vertical="center" wrapText="1"/>
    </xf>
    <xf numFmtId="0" fontId="6" fillId="14" borderId="27" xfId="25" applyFont="1" applyFill="1" applyBorder="1" applyAlignment="1">
      <alignment horizontal="left" vertical="center" wrapText="1"/>
    </xf>
    <xf numFmtId="0" fontId="6" fillId="14" borderId="28" xfId="25" applyFont="1" applyFill="1" applyBorder="1" applyAlignment="1">
      <alignment horizontal="left" vertical="center" wrapText="1"/>
    </xf>
    <xf numFmtId="0" fontId="7" fillId="0" borderId="29" xfId="25" applyFont="1" applyBorder="1" applyAlignment="1">
      <alignment horizontal="center"/>
    </xf>
    <xf numFmtId="0" fontId="7" fillId="0" borderId="27" xfId="25" applyFont="1" applyBorder="1" applyAlignment="1">
      <alignment horizontal="center"/>
    </xf>
    <xf numFmtId="0" fontId="7" fillId="0" borderId="30" xfId="25" applyFont="1" applyBorder="1" applyAlignment="1">
      <alignment horizontal="center"/>
    </xf>
    <xf numFmtId="0" fontId="5" fillId="17" borderId="23" xfId="25" applyFont="1" applyFill="1" applyBorder="1" applyAlignment="1">
      <alignment horizontal="center"/>
    </xf>
    <xf numFmtId="0" fontId="5" fillId="17" borderId="24" xfId="25" applyFont="1" applyFill="1" applyBorder="1" applyAlignment="1">
      <alignment horizontal="center"/>
    </xf>
    <xf numFmtId="0" fontId="5" fillId="17" borderId="31" xfId="25" applyFont="1" applyFill="1" applyBorder="1" applyAlignment="1">
      <alignment horizontal="center"/>
    </xf>
    <xf numFmtId="0" fontId="5" fillId="17" borderId="32" xfId="25" applyFont="1" applyFill="1" applyBorder="1" applyAlignment="1">
      <alignment horizontal="center"/>
    </xf>
    <xf numFmtId="0" fontId="5" fillId="17" borderId="25" xfId="25" applyFont="1" applyFill="1" applyBorder="1" applyAlignment="1">
      <alignment horizontal="center"/>
    </xf>
    <xf numFmtId="0" fontId="6" fillId="0" borderId="33" xfId="25" applyFont="1" applyBorder="1" applyAlignment="1">
      <alignment horizontal="center"/>
    </xf>
    <xf numFmtId="0" fontId="6" fillId="0" borderId="34" xfId="25" applyFont="1" applyBorder="1" applyAlignment="1">
      <alignment horizontal="center"/>
    </xf>
    <xf numFmtId="0" fontId="6" fillId="0" borderId="35" xfId="25" applyFont="1" applyBorder="1" applyAlignment="1">
      <alignment horizontal="center"/>
    </xf>
    <xf numFmtId="0" fontId="6" fillId="0" borderId="36" xfId="25" applyFont="1" applyBorder="1" applyAlignment="1">
      <alignment horizontal="left"/>
    </xf>
    <xf numFmtId="0" fontId="6" fillId="0" borderId="37" xfId="25" applyFont="1" applyBorder="1" applyAlignment="1">
      <alignment horizontal="left"/>
    </xf>
    <xf numFmtId="0" fontId="6" fillId="0" borderId="38" xfId="25" applyFont="1" applyBorder="1" applyAlignment="1">
      <alignment horizontal="left"/>
    </xf>
    <xf numFmtId="0" fontId="6" fillId="0" borderId="15" xfId="25" applyFont="1" applyBorder="1" applyAlignment="1">
      <alignment horizontal="left"/>
    </xf>
    <xf numFmtId="0" fontId="6" fillId="0" borderId="39" xfId="25" applyFont="1" applyBorder="1" applyAlignment="1">
      <alignment horizontal="left"/>
    </xf>
    <xf numFmtId="0" fontId="6" fillId="0" borderId="40" xfId="25" applyFont="1" applyBorder="1" applyAlignment="1">
      <alignment horizontal="left"/>
    </xf>
    <xf numFmtId="0" fontId="6" fillId="0" borderId="4" xfId="25" applyFont="1" applyBorder="1" applyAlignment="1">
      <alignment horizontal="center"/>
    </xf>
    <xf numFmtId="0" fontId="6" fillId="0" borderId="39" xfId="25" applyFont="1" applyBorder="1" applyAlignment="1">
      <alignment horizontal="center"/>
    </xf>
    <xf numFmtId="0" fontId="6" fillId="0" borderId="15" xfId="25" applyFont="1" applyBorder="1" applyAlignment="1">
      <alignment horizontal="center"/>
    </xf>
    <xf numFmtId="0" fontId="6" fillId="0" borderId="41" xfId="25" applyFont="1" applyBorder="1" applyAlignment="1">
      <alignment horizontal="center"/>
    </xf>
    <xf numFmtId="0" fontId="6" fillId="0" borderId="42" xfId="25" applyFont="1" applyBorder="1" applyAlignment="1">
      <alignment horizontal="center"/>
    </xf>
    <xf numFmtId="0" fontId="6" fillId="0" borderId="18" xfId="25" applyFont="1" applyBorder="1" applyAlignment="1">
      <alignment horizontal="center"/>
    </xf>
    <xf numFmtId="0" fontId="3" fillId="16" borderId="31" xfId="25" applyFont="1" applyFill="1" applyBorder="1" applyAlignment="1">
      <alignment horizontal="center" vertical="center"/>
    </xf>
    <xf numFmtId="0" fontId="3" fillId="16" borderId="24" xfId="25" applyFont="1" applyFill="1" applyBorder="1" applyAlignment="1">
      <alignment horizontal="center" vertical="center"/>
    </xf>
    <xf numFmtId="0" fontId="3" fillId="16" borderId="32" xfId="25" applyFont="1" applyFill="1" applyBorder="1" applyAlignment="1">
      <alignment horizontal="center" vertical="center"/>
    </xf>
    <xf numFmtId="0" fontId="3" fillId="16" borderId="31" xfId="25" applyFont="1" applyFill="1" applyBorder="1" applyAlignment="1">
      <alignment horizontal="center"/>
    </xf>
    <xf numFmtId="0" fontId="3" fillId="16" borderId="32" xfId="25" applyFont="1" applyFill="1" applyBorder="1" applyAlignment="1">
      <alignment horizontal="center"/>
    </xf>
    <xf numFmtId="0" fontId="3" fillId="16" borderId="24" xfId="25" applyFont="1" applyFill="1" applyBorder="1" applyAlignment="1">
      <alignment horizontal="center"/>
    </xf>
    <xf numFmtId="0" fontId="3" fillId="16" borderId="54" xfId="25" applyFont="1" applyFill="1" applyBorder="1" applyAlignment="1">
      <alignment horizontal="center" vertical="center"/>
    </xf>
    <xf numFmtId="0" fontId="3" fillId="16" borderId="55" xfId="25" applyFont="1" applyFill="1" applyBorder="1" applyAlignment="1">
      <alignment horizontal="center" vertical="center"/>
    </xf>
    <xf numFmtId="0" fontId="3" fillId="16" borderId="47" xfId="25" applyFont="1" applyFill="1" applyBorder="1" applyAlignment="1">
      <alignment horizontal="center"/>
    </xf>
    <xf numFmtId="0" fontId="3" fillId="16" borderId="46" xfId="25" applyFont="1" applyFill="1" applyBorder="1" applyAlignment="1">
      <alignment horizontal="center"/>
    </xf>
    <xf numFmtId="0" fontId="3" fillId="16" borderId="3" xfId="25" applyFont="1" applyFill="1" applyBorder="1" applyAlignment="1">
      <alignment horizontal="center"/>
    </xf>
    <xf numFmtId="0" fontId="6" fillId="0" borderId="43" xfId="25" applyFont="1" applyFill="1" applyBorder="1" applyAlignment="1">
      <alignment horizontal="center" vertical="center" wrapText="1"/>
    </xf>
    <xf numFmtId="0" fontId="6" fillId="0" borderId="44" xfId="25" applyFont="1" applyFill="1" applyBorder="1" applyAlignment="1">
      <alignment horizontal="center" vertical="center" wrapText="1"/>
    </xf>
    <xf numFmtId="0" fontId="6" fillId="0" borderId="53" xfId="25" applyFont="1" applyFill="1" applyBorder="1" applyAlignment="1">
      <alignment horizontal="center" vertical="center" wrapText="1"/>
    </xf>
    <xf numFmtId="0" fontId="2" fillId="16" borderId="26" xfId="25" applyFill="1" applyBorder="1" applyAlignment="1">
      <alignment horizontal="center"/>
    </xf>
    <xf numFmtId="0" fontId="2" fillId="16" borderId="27" xfId="25" applyFill="1" applyBorder="1" applyAlignment="1">
      <alignment horizontal="center"/>
    </xf>
    <xf numFmtId="0" fontId="2" fillId="16" borderId="28" xfId="25" applyFill="1" applyBorder="1" applyAlignment="1">
      <alignment horizontal="center"/>
    </xf>
    <xf numFmtId="9" fontId="3" fillId="16" borderId="51" xfId="31" applyFont="1" applyFill="1" applyBorder="1" applyAlignment="1">
      <alignment horizontal="center"/>
    </xf>
    <xf numFmtId="9" fontId="3" fillId="16" borderId="52" xfId="31" applyFont="1" applyFill="1" applyBorder="1" applyAlignment="1">
      <alignment horizontal="center"/>
    </xf>
    <xf numFmtId="0" fontId="3" fillId="0" borderId="0" xfId="25" applyFont="1" applyFill="1" applyBorder="1" applyAlignment="1">
      <alignment horizontal="center"/>
    </xf>
    <xf numFmtId="0" fontId="3" fillId="16" borderId="45" xfId="25" applyFont="1" applyFill="1" applyBorder="1" applyAlignment="1">
      <alignment horizontal="center"/>
    </xf>
    <xf numFmtId="0" fontId="2" fillId="16" borderId="49" xfId="25" applyFont="1" applyFill="1" applyBorder="1" applyAlignment="1">
      <alignment horizontal="center" vertical="center" wrapText="1"/>
    </xf>
    <xf numFmtId="0" fontId="2" fillId="16" borderId="50" xfId="25" applyFont="1" applyFill="1" applyBorder="1" applyAlignment="1">
      <alignment horizontal="center" vertical="center" wrapText="1"/>
    </xf>
    <xf numFmtId="0" fontId="2" fillId="16" borderId="43" xfId="25" applyFont="1" applyFill="1" applyBorder="1" applyAlignment="1">
      <alignment horizontal="center" vertical="center" wrapText="1"/>
    </xf>
    <xf numFmtId="0" fontId="2" fillId="16" borderId="44" xfId="25" applyFont="1" applyFill="1" applyBorder="1" applyAlignment="1">
      <alignment horizontal="center" vertical="center" wrapText="1"/>
    </xf>
    <xf numFmtId="0" fontId="2" fillId="16" borderId="45" xfId="25" applyFont="1" applyFill="1" applyBorder="1" applyAlignment="1">
      <alignment horizontal="center" vertical="center" wrapText="1"/>
    </xf>
    <xf numFmtId="0" fontId="2" fillId="16" borderId="48" xfId="25" applyFont="1" applyFill="1" applyBorder="1" applyAlignment="1">
      <alignment horizontal="center" vertical="center" wrapText="1"/>
    </xf>
    <xf numFmtId="9" fontId="3" fillId="16" borderId="7" xfId="31" applyFont="1" applyFill="1" applyBorder="1" applyAlignment="1">
      <alignment horizontal="center"/>
    </xf>
    <xf numFmtId="0" fontId="6" fillId="0" borderId="49" xfId="25" applyFont="1" applyFill="1" applyBorder="1" applyAlignment="1">
      <alignment horizontal="center" vertical="center" wrapText="1"/>
    </xf>
    <xf numFmtId="0" fontId="6" fillId="0" borderId="50" xfId="25" applyFont="1" applyFill="1" applyBorder="1" applyAlignment="1">
      <alignment horizontal="center" vertical="center" wrapText="1"/>
    </xf>
    <xf numFmtId="0" fontId="6" fillId="0" borderId="56" xfId="25" applyFont="1" applyFill="1" applyBorder="1" applyAlignment="1">
      <alignment horizontal="center" vertical="center" wrapText="1"/>
    </xf>
    <xf numFmtId="9" fontId="3" fillId="16" borderId="73" xfId="31" applyFont="1" applyFill="1" applyBorder="1" applyAlignment="1">
      <alignment horizontal="center"/>
    </xf>
    <xf numFmtId="0" fontId="20" fillId="0" borderId="62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63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65" xfId="0" applyFont="1" applyBorder="1" applyAlignment="1">
      <alignment horizontal="center" vertical="center"/>
    </xf>
    <xf numFmtId="0" fontId="20" fillId="0" borderId="60" xfId="0" applyFont="1" applyBorder="1" applyAlignment="1">
      <alignment horizontal="left"/>
    </xf>
    <xf numFmtId="0" fontId="20" fillId="0" borderId="61" xfId="0" applyFont="1" applyBorder="1" applyAlignment="1">
      <alignment horizontal="left"/>
    </xf>
    <xf numFmtId="0" fontId="3" fillId="16" borderId="72" xfId="25" applyFont="1" applyFill="1" applyBorder="1" applyAlignment="1">
      <alignment horizontal="center"/>
    </xf>
    <xf numFmtId="0" fontId="3" fillId="16" borderId="74" xfId="25" applyFont="1" applyFill="1" applyBorder="1" applyAlignment="1">
      <alignment horizontal="center"/>
    </xf>
    <xf numFmtId="0" fontId="5" fillId="16" borderId="57" xfId="25" applyFont="1" applyFill="1" applyBorder="1" applyAlignment="1">
      <alignment horizontal="center"/>
    </xf>
    <xf numFmtId="0" fontId="17" fillId="0" borderId="31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0" fillId="18" borderId="0" xfId="0" applyFill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9" fillId="0" borderId="17" xfId="0" applyFont="1" applyBorder="1" applyAlignment="1">
      <alignment horizontal="center" vertical="center"/>
    </xf>
  </cellXfs>
  <cellStyles count="35">
    <cellStyle name="Énfasis 1" xfId="1" xr:uid="{00000000-0005-0000-0000-000000000000}"/>
    <cellStyle name="Énfasis 2" xfId="2" xr:uid="{00000000-0005-0000-0000-000001000000}"/>
    <cellStyle name="Énfasis 3" xfId="3" xr:uid="{00000000-0005-0000-0000-000002000000}"/>
    <cellStyle name="Énfasis1 - 20%" xfId="4" xr:uid="{00000000-0005-0000-0000-000003000000}"/>
    <cellStyle name="Énfasis1 - 40%" xfId="5" xr:uid="{00000000-0005-0000-0000-000004000000}"/>
    <cellStyle name="Énfasis1 - 60%" xfId="6" xr:uid="{00000000-0005-0000-0000-000005000000}"/>
    <cellStyle name="Énfasis2 - 20%" xfId="7" xr:uid="{00000000-0005-0000-0000-000006000000}"/>
    <cellStyle name="Énfasis2 - 40%" xfId="8" xr:uid="{00000000-0005-0000-0000-000007000000}"/>
    <cellStyle name="Énfasis2 - 60%" xfId="9" xr:uid="{00000000-0005-0000-0000-000008000000}"/>
    <cellStyle name="Énfasis3 - 20%" xfId="10" xr:uid="{00000000-0005-0000-0000-000009000000}"/>
    <cellStyle name="Énfasis3 - 40%" xfId="11" xr:uid="{00000000-0005-0000-0000-00000A000000}"/>
    <cellStyle name="Énfasis3 - 60%" xfId="12" xr:uid="{00000000-0005-0000-0000-00000B000000}"/>
    <cellStyle name="Énfasis4 - 20%" xfId="13" xr:uid="{00000000-0005-0000-0000-00000C000000}"/>
    <cellStyle name="Énfasis4 - 40%" xfId="14" xr:uid="{00000000-0005-0000-0000-00000D000000}"/>
    <cellStyle name="Énfasis4 - 60%" xfId="15" xr:uid="{00000000-0005-0000-0000-00000E000000}"/>
    <cellStyle name="Énfasis5 - 20%" xfId="16" xr:uid="{00000000-0005-0000-0000-00000F000000}"/>
    <cellStyle name="Énfasis5 - 40%" xfId="17" xr:uid="{00000000-0005-0000-0000-000010000000}"/>
    <cellStyle name="Énfasis5 - 60%" xfId="18" xr:uid="{00000000-0005-0000-0000-000011000000}"/>
    <cellStyle name="Énfasis6 - 20%" xfId="19" xr:uid="{00000000-0005-0000-0000-000012000000}"/>
    <cellStyle name="Énfasis6 - 40%" xfId="20" xr:uid="{00000000-0005-0000-0000-000013000000}"/>
    <cellStyle name="Énfasis6 - 60%" xfId="21" xr:uid="{00000000-0005-0000-0000-000014000000}"/>
    <cellStyle name="Millares 2" xfId="22" xr:uid="{00000000-0005-0000-0000-000015000000}"/>
    <cellStyle name="Millares 3" xfId="23" xr:uid="{00000000-0005-0000-0000-000016000000}"/>
    <cellStyle name="Normal" xfId="0" builtinId="0"/>
    <cellStyle name="Normal 2" xfId="24" xr:uid="{00000000-0005-0000-0000-000018000000}"/>
    <cellStyle name="Normal 2 2" xfId="25" xr:uid="{00000000-0005-0000-0000-000019000000}"/>
    <cellStyle name="Normal 3" xfId="26" xr:uid="{00000000-0005-0000-0000-00001A000000}"/>
    <cellStyle name="Normal 3 2" xfId="27" xr:uid="{00000000-0005-0000-0000-00001B000000}"/>
    <cellStyle name="Normal 4" xfId="28" xr:uid="{00000000-0005-0000-0000-00001C000000}"/>
    <cellStyle name="Porcentaje" xfId="29" builtinId="5"/>
    <cellStyle name="Porcentual 2" xfId="30" xr:uid="{00000000-0005-0000-0000-00001E000000}"/>
    <cellStyle name="Porcentual 2 2" xfId="31" xr:uid="{00000000-0005-0000-0000-00001F000000}"/>
    <cellStyle name="Porcentual 3" xfId="32" xr:uid="{00000000-0005-0000-0000-000020000000}"/>
    <cellStyle name="Porcentual 3 2" xfId="33" xr:uid="{00000000-0005-0000-0000-000021000000}"/>
    <cellStyle name="Título de hoja" xfId="34" xr:uid="{00000000-0005-0000-0000-00002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88050314465411E-2"/>
          <c:y val="4.3343653250773995E-2"/>
          <c:w val="0.73333333333333328"/>
          <c:h val="0.817337461300309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583-4E6C-A43C-15B3D270AD60}"/>
            </c:ext>
          </c:extLst>
        </c:ser>
        <c:ser>
          <c:idx val="1"/>
          <c:order val="1"/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583-4E6C-A43C-15B3D270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304000"/>
        <c:axId val="394306744"/>
      </c:barChart>
      <c:catAx>
        <c:axId val="3943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4306744"/>
        <c:crosses val="autoZero"/>
        <c:auto val="1"/>
        <c:lblAlgn val="ctr"/>
        <c:lblOffset val="100"/>
        <c:noMultiLvlLbl val="0"/>
      </c:catAx>
      <c:valAx>
        <c:axId val="39430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43040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151793</xdr:colOff>
      <xdr:row>9</xdr:row>
      <xdr:rowOff>531154</xdr:rowOff>
    </xdr:from>
    <xdr:to>
      <xdr:col>18</xdr:col>
      <xdr:colOff>181957</xdr:colOff>
      <xdr:row>9</xdr:row>
      <xdr:rowOff>1113034</xdr:rowOff>
    </xdr:to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id="{9EFF1044-1CAB-465D-B79F-F4271F17E8B7}"/>
            </a:ext>
          </a:extLst>
        </xdr:cNvPr>
        <xdr:cNvSpPr txBox="1">
          <a:spLocks noChangeArrowheads="1"/>
        </xdr:cNvSpPr>
      </xdr:nvSpPr>
      <xdr:spPr bwMode="auto">
        <a:xfrm>
          <a:off x="5771543" y="2836204"/>
          <a:ext cx="3221039" cy="58188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ES" sz="1400" b="0" i="0" u="sng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ACCIONES CERRADAS * 100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ES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TOTAL DE ACCIONES ABIERTAS</a:t>
          </a:r>
        </a:p>
        <a:p>
          <a:pPr marL="0" indent="0" algn="ctr" rtl="0">
            <a:defRPr sz="1000"/>
          </a:pPr>
          <a:endParaRPr lang="es-ES" sz="800" b="0" i="0" u="none" strike="noStrike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0</xdr:col>
      <xdr:colOff>266700</xdr:colOff>
      <xdr:row>34</xdr:row>
      <xdr:rowOff>123825</xdr:rowOff>
    </xdr:from>
    <xdr:to>
      <xdr:col>14</xdr:col>
      <xdr:colOff>276225</xdr:colOff>
      <xdr:row>53</xdr:row>
      <xdr:rowOff>123825</xdr:rowOff>
    </xdr:to>
    <xdr:graphicFrame macro="">
      <xdr:nvGraphicFramePr>
        <xdr:cNvPr id="3" name="6 Gráfico">
          <a:extLst>
            <a:ext uri="{FF2B5EF4-FFF2-40B4-BE49-F238E27FC236}">
              <a16:creationId xmlns:a16="http://schemas.microsoft.com/office/drawing/2014/main" id="{1ED192FC-AC74-4CBE-A640-9644A3FB0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503008</xdr:colOff>
      <xdr:row>9</xdr:row>
      <xdr:rowOff>503004</xdr:rowOff>
    </xdr:from>
    <xdr:to>
      <xdr:col>3</xdr:col>
      <xdr:colOff>81</xdr:colOff>
      <xdr:row>9</xdr:row>
      <xdr:rowOff>1113034</xdr:rowOff>
    </xdr:to>
    <xdr:sp macro="" textlink="">
      <xdr:nvSpPr>
        <xdr:cNvPr id="4" name="Text Box 11">
          <a:extLst>
            <a:ext uri="{FF2B5EF4-FFF2-40B4-BE49-F238E27FC236}">
              <a16:creationId xmlns:a16="http://schemas.microsoft.com/office/drawing/2014/main" id="{EF639545-51B0-4DC1-AAEC-19E0156C8C51}"/>
            </a:ext>
          </a:extLst>
        </xdr:cNvPr>
        <xdr:cNvSpPr txBox="1">
          <a:spLocks noChangeArrowheads="1"/>
        </xdr:cNvSpPr>
      </xdr:nvSpPr>
      <xdr:spPr bwMode="auto">
        <a:xfrm>
          <a:off x="503008" y="2808054"/>
          <a:ext cx="3545198" cy="61003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ES" sz="1400" b="0" i="0" u="sng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INSPECCIONES REALIZADAS * 100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ES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INSPECCIONES PLANEADAS</a:t>
          </a:r>
        </a:p>
        <a:p>
          <a:pPr marL="0" indent="0" algn="ctr" rtl="0">
            <a:defRPr sz="1000"/>
          </a:pPr>
          <a:endParaRPr lang="es-ES" sz="800" b="0" i="0" u="none" strike="noStrike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RIZ%20DE%20PELIGROS%20VISITANTES%20SEGUROS%20BOLIV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iana%20Parra/Escritorio/DIANA%20-COSACOL-/2.%20MATRIZ%20ASP-IMP%20BTA/MATRIZ/INFORMACI&#211;N%202/Matriz%20asp%20e%20imp/Aspectos%20ambientales%20significativos%20rev%20B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M OFP"/>
    </sheetNames>
    <sheetDataSet>
      <sheetData sheetId="0">
        <row r="3">
          <cell r="A3" t="str">
            <v>Baja tensión eléctrica</v>
          </cell>
        </row>
        <row r="4">
          <cell r="A4" t="str">
            <v>Caída de objetos en manipulación</v>
          </cell>
        </row>
        <row r="5">
          <cell r="A5" t="str">
            <v>Caídas de personas a distinto nivel</v>
          </cell>
        </row>
        <row r="6">
          <cell r="A6" t="str">
            <v>Caídas de personas al mismo nivel</v>
          </cell>
        </row>
        <row r="7">
          <cell r="A7" t="str">
            <v>Choques contra objetos inmóviles</v>
          </cell>
        </row>
        <row r="8">
          <cell r="A8" t="str">
            <v>Contactos con sustancias químicas</v>
          </cell>
        </row>
        <row r="9">
          <cell r="A9" t="str">
            <v>Disconfort térmico</v>
          </cell>
        </row>
        <row r="10">
          <cell r="A10" t="str">
            <v>Exposición a contactos eléctricos</v>
          </cell>
        </row>
        <row r="11">
          <cell r="A11" t="str">
            <v>Exposición a radiaciones del computador</v>
          </cell>
        </row>
        <row r="12">
          <cell r="A12" t="str">
            <v>Exposición a virus, hongos y/o bacterias</v>
          </cell>
        </row>
        <row r="13">
          <cell r="A13" t="str">
            <v>Inadecuados niveles de iluminación</v>
          </cell>
        </row>
        <row r="14">
          <cell r="A14" t="str">
            <v>Incendios</v>
          </cell>
        </row>
        <row r="15">
          <cell r="A15" t="str">
            <v>Orden público</v>
          </cell>
        </row>
        <row r="16">
          <cell r="A16" t="str">
            <v>Posturas prolongadas de pie</v>
          </cell>
        </row>
        <row r="17">
          <cell r="A17" t="str">
            <v>Posturas sedentes (sentados)</v>
          </cell>
        </row>
        <row r="18">
          <cell r="A18" t="str">
            <v>Sobreesfuerzos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ISTRACION"/>
      <sheetName val="MANTENIMIENTO"/>
      <sheetName val="ALMACEN"/>
      <sheetName val="Diligenciamiento"/>
    </sheetNames>
    <sheetDataSet>
      <sheetData sheetId="0">
        <row r="30"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</row>
        <row r="31">
          <cell r="F31">
            <v>-1</v>
          </cell>
          <cell r="G31">
            <v>2</v>
          </cell>
          <cell r="H31">
            <v>2</v>
          </cell>
          <cell r="I31">
            <v>2</v>
          </cell>
          <cell r="J31">
            <v>2</v>
          </cell>
          <cell r="K31">
            <v>0</v>
          </cell>
        </row>
        <row r="32">
          <cell r="G32">
            <v>3</v>
          </cell>
          <cell r="H32">
            <v>3</v>
          </cell>
          <cell r="I32">
            <v>3</v>
          </cell>
          <cell r="J32">
            <v>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54"/>
  <sheetViews>
    <sheetView tabSelected="1" view="pageBreakPreview" zoomScaleNormal="100" zoomScaleSheetLayoutView="100" workbookViewId="0">
      <selection activeCell="A10" sqref="A10:AB10"/>
    </sheetView>
  </sheetViews>
  <sheetFormatPr baseColWidth="10" defaultRowHeight="12.75" x14ac:dyDescent="0.2"/>
  <cols>
    <col min="1" max="1" width="51.28515625" style="9" customWidth="1"/>
    <col min="2" max="11" width="4.7109375" style="9" customWidth="1"/>
    <col min="12" max="12" width="5.7109375" style="9" customWidth="1"/>
    <col min="13" max="17" width="4.7109375" style="9" customWidth="1"/>
    <col min="18" max="18" width="4.42578125" style="9" customWidth="1"/>
    <col min="19" max="19" width="5.140625" style="9" customWidth="1"/>
    <col min="20" max="21" width="4.7109375" style="9" customWidth="1"/>
    <col min="22" max="22" width="4.7109375" style="21" customWidth="1"/>
    <col min="23" max="27" width="4.7109375" style="9" customWidth="1"/>
    <col min="28" max="28" width="16" style="9" customWidth="1"/>
    <col min="29" max="29" width="1" style="9" customWidth="1"/>
    <col min="30" max="16384" width="11.42578125" style="9"/>
  </cols>
  <sheetData>
    <row r="1" spans="1:29" s="46" customFormat="1" ht="16.5" customHeight="1" x14ac:dyDescent="0.3">
      <c r="A1" s="151" t="s">
        <v>64</v>
      </c>
      <c r="B1" s="135" t="s">
        <v>63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7"/>
      <c r="AA1" s="141" t="s">
        <v>65</v>
      </c>
      <c r="AB1" s="142"/>
    </row>
    <row r="2" spans="1:29" s="46" customFormat="1" ht="16.5" customHeight="1" x14ac:dyDescent="0.3">
      <c r="A2" s="151"/>
      <c r="B2" s="138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40"/>
      <c r="AA2" s="141" t="s">
        <v>66</v>
      </c>
      <c r="AB2" s="142"/>
    </row>
    <row r="3" spans="1:29" s="46" customFormat="1" ht="16.5" customHeight="1" x14ac:dyDescent="0.3">
      <c r="A3" s="151"/>
      <c r="B3" s="135" t="s">
        <v>54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  <c r="AA3" s="141" t="s">
        <v>67</v>
      </c>
      <c r="AB3" s="142"/>
    </row>
    <row r="4" spans="1:29" s="46" customFormat="1" ht="16.5" customHeight="1" x14ac:dyDescent="0.3">
      <c r="A4" s="151"/>
      <c r="B4" s="138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40"/>
      <c r="AA4" s="141" t="s">
        <v>53</v>
      </c>
      <c r="AB4" s="142"/>
    </row>
    <row r="5" spans="1:29" ht="16.5" thickBot="1" x14ac:dyDescent="0.3">
      <c r="A5" s="145" t="s">
        <v>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70"/>
    </row>
    <row r="6" spans="1:29" ht="30" customHeight="1" thickBot="1" x14ac:dyDescent="0.25">
      <c r="A6" s="71" t="s">
        <v>60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3"/>
    </row>
    <row r="7" spans="1:29" ht="16.5" thickBot="1" x14ac:dyDescent="0.3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6"/>
      <c r="AC7" s="68"/>
    </row>
    <row r="8" spans="1:29" ht="35.25" customHeight="1" thickBot="1" x14ac:dyDescent="0.25">
      <c r="A8" s="77" t="s">
        <v>59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9"/>
      <c r="AC8" s="68"/>
    </row>
    <row r="9" spans="1:29" ht="16.5" thickBot="1" x14ac:dyDescent="0.3">
      <c r="A9" s="74" t="s">
        <v>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6"/>
      <c r="AC9" s="68"/>
    </row>
    <row r="10" spans="1:29" ht="123" customHeight="1" thickBot="1" x14ac:dyDescent="0.25">
      <c r="A10" s="80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2"/>
      <c r="AC10" s="68"/>
    </row>
    <row r="11" spans="1:29" ht="16.5" hidden="1" thickBot="1" x14ac:dyDescent="0.3">
      <c r="A11" s="83" t="s">
        <v>3</v>
      </c>
      <c r="B11" s="84"/>
      <c r="C11" s="84"/>
      <c r="D11" s="84"/>
      <c r="E11" s="84"/>
      <c r="F11" s="84"/>
      <c r="G11" s="85" t="s">
        <v>4</v>
      </c>
      <c r="H11" s="84"/>
      <c r="I11" s="84"/>
      <c r="J11" s="84"/>
      <c r="K11" s="86"/>
      <c r="L11" s="85" t="s">
        <v>5</v>
      </c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7"/>
      <c r="AC11" s="68"/>
    </row>
    <row r="12" spans="1:29" ht="16.5" hidden="1" customHeight="1" x14ac:dyDescent="0.2">
      <c r="A12" s="88" t="s">
        <v>6</v>
      </c>
      <c r="B12" s="89"/>
      <c r="C12" s="89"/>
      <c r="D12" s="89"/>
      <c r="E12" s="89"/>
      <c r="F12" s="89"/>
      <c r="G12" s="90">
        <v>1</v>
      </c>
      <c r="H12" s="89"/>
      <c r="I12" s="89"/>
      <c r="J12" s="89"/>
      <c r="K12" s="11"/>
      <c r="L12" s="91" t="s">
        <v>29</v>
      </c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3"/>
      <c r="AC12" s="68"/>
    </row>
    <row r="13" spans="1:29" ht="16.5" hidden="1" customHeight="1" x14ac:dyDescent="0.2">
      <c r="A13" s="88" t="s">
        <v>7</v>
      </c>
      <c r="B13" s="89"/>
      <c r="C13" s="89"/>
      <c r="D13" s="89"/>
      <c r="E13" s="89"/>
      <c r="F13" s="89"/>
      <c r="G13" s="90">
        <v>2</v>
      </c>
      <c r="H13" s="89"/>
      <c r="I13" s="89"/>
      <c r="J13" s="89"/>
      <c r="K13" s="12"/>
      <c r="L13" s="94" t="s">
        <v>29</v>
      </c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6"/>
      <c r="AC13" s="68"/>
    </row>
    <row r="14" spans="1:29" ht="16.5" hidden="1" customHeight="1" x14ac:dyDescent="0.2">
      <c r="A14" s="88" t="s">
        <v>8</v>
      </c>
      <c r="B14" s="89"/>
      <c r="C14" s="89"/>
      <c r="D14" s="89"/>
      <c r="E14" s="89"/>
      <c r="F14" s="89"/>
      <c r="G14" s="90">
        <v>3</v>
      </c>
      <c r="H14" s="89"/>
      <c r="I14" s="89"/>
      <c r="J14" s="89"/>
      <c r="K14" s="12"/>
      <c r="L14" s="94" t="s">
        <v>30</v>
      </c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6"/>
      <c r="AC14" s="68"/>
    </row>
    <row r="15" spans="1:29" ht="16.5" hidden="1" customHeight="1" x14ac:dyDescent="0.2">
      <c r="A15" s="97" t="s">
        <v>9</v>
      </c>
      <c r="B15" s="98"/>
      <c r="C15" s="98"/>
      <c r="D15" s="98"/>
      <c r="E15" s="98"/>
      <c r="F15" s="98"/>
      <c r="G15" s="99">
        <v>4</v>
      </c>
      <c r="H15" s="98"/>
      <c r="I15" s="98"/>
      <c r="J15" s="98"/>
      <c r="K15" s="2"/>
      <c r="L15" s="94" t="s">
        <v>29</v>
      </c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6"/>
      <c r="AC15" s="68"/>
    </row>
    <row r="16" spans="1:29" ht="15.75" hidden="1" customHeight="1" x14ac:dyDescent="0.2">
      <c r="A16" s="100" t="s">
        <v>10</v>
      </c>
      <c r="B16" s="101"/>
      <c r="C16" s="101"/>
      <c r="D16" s="101"/>
      <c r="E16" s="101"/>
      <c r="F16" s="101"/>
      <c r="G16" s="102">
        <v>5</v>
      </c>
      <c r="H16" s="101"/>
      <c r="I16" s="101"/>
      <c r="J16" s="101"/>
      <c r="K16" s="1"/>
      <c r="L16" s="94" t="s">
        <v>29</v>
      </c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6"/>
      <c r="AC16" s="68"/>
    </row>
    <row r="17" spans="1:43" ht="15.75" customHeight="1" thickBot="1" x14ac:dyDescent="0.25">
      <c r="A17" s="103" t="s">
        <v>11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5"/>
      <c r="AC17" s="68"/>
    </row>
    <row r="18" spans="1:43" ht="13.5" thickBot="1" x14ac:dyDescent="0.25">
      <c r="A18" s="109" t="s">
        <v>12</v>
      </c>
      <c r="B18" s="106" t="s">
        <v>14</v>
      </c>
      <c r="C18" s="107"/>
      <c r="D18" s="106" t="s">
        <v>20</v>
      </c>
      <c r="E18" s="107"/>
      <c r="F18" s="106" t="s">
        <v>21</v>
      </c>
      <c r="G18" s="107"/>
      <c r="H18" s="106" t="s">
        <v>17</v>
      </c>
      <c r="I18" s="107"/>
      <c r="J18" s="106" t="s">
        <v>19</v>
      </c>
      <c r="K18" s="107"/>
      <c r="L18" s="106" t="s">
        <v>22</v>
      </c>
      <c r="M18" s="107"/>
      <c r="N18" s="106" t="s">
        <v>27</v>
      </c>
      <c r="O18" s="107"/>
      <c r="P18" s="106" t="s">
        <v>28</v>
      </c>
      <c r="Q18" s="107"/>
      <c r="R18" s="106" t="s">
        <v>13</v>
      </c>
      <c r="S18" s="107"/>
      <c r="T18" s="106" t="s">
        <v>15</v>
      </c>
      <c r="U18" s="107"/>
      <c r="V18" s="106" t="s">
        <v>16</v>
      </c>
      <c r="W18" s="107"/>
      <c r="X18" s="106" t="s">
        <v>18</v>
      </c>
      <c r="Y18" s="108"/>
      <c r="Z18" s="106" t="s">
        <v>5</v>
      </c>
      <c r="AA18" s="108"/>
      <c r="AB18" s="107"/>
      <c r="AC18" s="68"/>
    </row>
    <row r="19" spans="1:43" ht="15.75" customHeight="1" x14ac:dyDescent="0.2">
      <c r="A19" s="110"/>
      <c r="B19" s="41" t="s">
        <v>23</v>
      </c>
      <c r="C19" s="42" t="s">
        <v>24</v>
      </c>
      <c r="D19" s="42" t="s">
        <v>23</v>
      </c>
      <c r="E19" s="42" t="s">
        <v>24</v>
      </c>
      <c r="F19" s="42" t="s">
        <v>23</v>
      </c>
      <c r="G19" s="42" t="s">
        <v>24</v>
      </c>
      <c r="H19" s="42" t="s">
        <v>23</v>
      </c>
      <c r="I19" s="42" t="s">
        <v>24</v>
      </c>
      <c r="J19" s="42" t="s">
        <v>23</v>
      </c>
      <c r="K19" s="42" t="s">
        <v>24</v>
      </c>
      <c r="L19" s="42" t="s">
        <v>23</v>
      </c>
      <c r="M19" s="42" t="s">
        <v>24</v>
      </c>
      <c r="N19" s="42" t="s">
        <v>23</v>
      </c>
      <c r="O19" s="42" t="s">
        <v>24</v>
      </c>
      <c r="P19" s="42" t="s">
        <v>23</v>
      </c>
      <c r="Q19" s="42" t="s">
        <v>24</v>
      </c>
      <c r="R19" s="42" t="s">
        <v>23</v>
      </c>
      <c r="S19" s="42" t="s">
        <v>24</v>
      </c>
      <c r="T19" s="42" t="s">
        <v>23</v>
      </c>
      <c r="U19" s="42" t="s">
        <v>24</v>
      </c>
      <c r="V19" s="42" t="s">
        <v>23</v>
      </c>
      <c r="W19" s="42" t="s">
        <v>24</v>
      </c>
      <c r="X19" s="42" t="s">
        <v>23</v>
      </c>
      <c r="Y19" s="43" t="s">
        <v>24</v>
      </c>
      <c r="Z19" s="117"/>
      <c r="AA19" s="118"/>
      <c r="AB19" s="119"/>
      <c r="AC19" s="68"/>
    </row>
    <row r="20" spans="1:43" ht="36" customHeight="1" x14ac:dyDescent="0.2">
      <c r="A20" s="23" t="s">
        <v>31</v>
      </c>
      <c r="B20" s="47"/>
      <c r="C20" s="62"/>
      <c r="D20" s="47"/>
      <c r="E20" s="60"/>
      <c r="F20" s="47"/>
      <c r="G20" s="63"/>
      <c r="H20" s="47"/>
      <c r="I20" s="63"/>
      <c r="J20" s="47"/>
      <c r="K20" s="63"/>
      <c r="L20" s="47"/>
      <c r="M20" s="63"/>
      <c r="N20" s="47"/>
      <c r="O20" s="63"/>
      <c r="P20" s="47"/>
      <c r="Q20" s="63"/>
      <c r="R20" s="47"/>
      <c r="S20" s="63"/>
      <c r="T20" s="47"/>
      <c r="U20" s="63"/>
      <c r="V20" s="47"/>
      <c r="W20" s="63"/>
      <c r="X20" s="47"/>
      <c r="Y20" s="63"/>
      <c r="Z20" s="114" t="s">
        <v>50</v>
      </c>
      <c r="AA20" s="115"/>
      <c r="AB20" s="116"/>
      <c r="AC20" s="68"/>
    </row>
    <row r="21" spans="1:43" ht="30" customHeight="1" thickBot="1" x14ac:dyDescent="0.25">
      <c r="A21" s="49" t="s">
        <v>47</v>
      </c>
      <c r="B21" s="13"/>
      <c r="C21" s="14"/>
      <c r="D21" s="16"/>
      <c r="E21" s="15"/>
      <c r="F21" s="16"/>
      <c r="G21" s="15"/>
      <c r="H21" s="47"/>
      <c r="I21" s="63"/>
      <c r="J21" s="16"/>
      <c r="K21" s="15"/>
      <c r="L21" s="16"/>
      <c r="M21" s="15"/>
      <c r="N21" s="16"/>
      <c r="O21" s="15"/>
      <c r="P21" s="47"/>
      <c r="Q21" s="63"/>
      <c r="R21" s="16"/>
      <c r="S21" s="15"/>
      <c r="T21" s="16"/>
      <c r="U21" s="15"/>
      <c r="V21" s="16"/>
      <c r="W21" s="15"/>
      <c r="X21" s="16"/>
      <c r="Y21" s="18"/>
      <c r="Z21" s="114" t="s">
        <v>50</v>
      </c>
      <c r="AA21" s="115"/>
      <c r="AB21" s="116"/>
      <c r="AC21" s="68"/>
    </row>
    <row r="22" spans="1:43" ht="30" customHeight="1" thickBot="1" x14ac:dyDescent="0.25">
      <c r="A22" s="51" t="s">
        <v>62</v>
      </c>
      <c r="B22" s="48"/>
      <c r="C22" s="62"/>
      <c r="D22" s="47"/>
      <c r="E22" s="60"/>
      <c r="F22" s="47"/>
      <c r="G22" s="63"/>
      <c r="H22" s="47"/>
      <c r="I22" s="63"/>
      <c r="J22" s="47"/>
      <c r="K22" s="63"/>
      <c r="L22" s="47"/>
      <c r="M22" s="63"/>
      <c r="N22" s="47"/>
      <c r="O22" s="63"/>
      <c r="P22" s="47"/>
      <c r="Q22" s="63"/>
      <c r="R22" s="47"/>
      <c r="S22" s="63"/>
      <c r="T22" s="47"/>
      <c r="U22" s="63"/>
      <c r="V22" s="47"/>
      <c r="W22" s="63"/>
      <c r="X22" s="47"/>
      <c r="Y22" s="63"/>
      <c r="Z22" s="114" t="s">
        <v>51</v>
      </c>
      <c r="AA22" s="115"/>
      <c r="AB22" s="116"/>
      <c r="AC22" s="68"/>
    </row>
    <row r="23" spans="1:43" ht="30" customHeight="1" x14ac:dyDescent="0.2">
      <c r="A23" s="50" t="s">
        <v>56</v>
      </c>
      <c r="B23" s="5"/>
      <c r="C23" s="17"/>
      <c r="D23" s="47"/>
      <c r="E23" s="60"/>
      <c r="F23" s="4"/>
      <c r="G23" s="3"/>
      <c r="H23" s="4"/>
      <c r="I23" s="3"/>
      <c r="J23" s="47"/>
      <c r="K23" s="63"/>
      <c r="L23" s="4"/>
      <c r="M23" s="3"/>
      <c r="N23" s="47"/>
      <c r="O23" s="63"/>
      <c r="P23" s="4"/>
      <c r="Q23" s="3"/>
      <c r="R23" s="4"/>
      <c r="S23" s="3"/>
      <c r="T23" s="47"/>
      <c r="U23" s="63"/>
      <c r="V23" s="16"/>
      <c r="W23" s="15"/>
      <c r="X23" s="4"/>
      <c r="Y23" s="3"/>
      <c r="Z23" s="114" t="s">
        <v>52</v>
      </c>
      <c r="AA23" s="115"/>
      <c r="AB23" s="116"/>
      <c r="AC23" s="68"/>
    </row>
    <row r="24" spans="1:43" ht="30" customHeight="1" x14ac:dyDescent="0.2">
      <c r="A24" s="50" t="s">
        <v>55</v>
      </c>
      <c r="B24" s="5"/>
      <c r="C24" s="17"/>
      <c r="D24" s="47"/>
      <c r="E24" s="60"/>
      <c r="F24" s="4"/>
      <c r="G24" s="3"/>
      <c r="H24" s="4"/>
      <c r="I24" s="3"/>
      <c r="J24" s="47"/>
      <c r="K24" s="63"/>
      <c r="L24" s="4"/>
      <c r="M24" s="3"/>
      <c r="N24" s="47"/>
      <c r="O24" s="63"/>
      <c r="P24" s="4"/>
      <c r="Q24" s="3"/>
      <c r="R24" s="16"/>
      <c r="S24" s="15"/>
      <c r="T24" s="47"/>
      <c r="U24" s="63"/>
      <c r="V24" s="16"/>
      <c r="W24" s="15"/>
      <c r="X24" s="4"/>
      <c r="Y24" s="3"/>
      <c r="Z24" s="114" t="s">
        <v>52</v>
      </c>
      <c r="AA24" s="115"/>
      <c r="AB24" s="116"/>
      <c r="AC24" s="68"/>
    </row>
    <row r="25" spans="1:43" ht="30" customHeight="1" x14ac:dyDescent="0.2">
      <c r="A25" s="24" t="s">
        <v>32</v>
      </c>
      <c r="B25" s="5"/>
      <c r="C25" s="22"/>
      <c r="D25" s="47"/>
      <c r="E25" s="61"/>
      <c r="F25" s="4"/>
      <c r="G25" s="22"/>
      <c r="H25" s="4"/>
      <c r="I25" s="22"/>
      <c r="J25" s="47"/>
      <c r="K25" s="63"/>
      <c r="L25" s="4"/>
      <c r="M25" s="22"/>
      <c r="N25" s="47"/>
      <c r="O25" s="63"/>
      <c r="P25" s="4"/>
      <c r="Q25" s="22"/>
      <c r="R25" s="16"/>
      <c r="S25" s="15"/>
      <c r="T25" s="47"/>
      <c r="U25" s="63"/>
      <c r="V25" s="4"/>
      <c r="W25" s="22"/>
      <c r="X25" s="4"/>
      <c r="Y25" s="22"/>
      <c r="Z25" s="114" t="s">
        <v>52</v>
      </c>
      <c r="AA25" s="115"/>
      <c r="AB25" s="116"/>
      <c r="AC25" s="68"/>
    </row>
    <row r="26" spans="1:43" ht="30" customHeight="1" thickBot="1" x14ac:dyDescent="0.25">
      <c r="A26" s="53" t="s">
        <v>57</v>
      </c>
      <c r="B26" s="54"/>
      <c r="C26" s="55"/>
      <c r="D26" s="59"/>
      <c r="E26" s="56"/>
      <c r="F26" s="47"/>
      <c r="G26" s="64"/>
      <c r="H26" s="57"/>
      <c r="I26" s="56"/>
      <c r="J26" s="57"/>
      <c r="K26" s="56"/>
      <c r="L26" s="16"/>
      <c r="M26" s="16"/>
      <c r="N26" s="59"/>
      <c r="O26" s="56"/>
      <c r="P26" s="16"/>
      <c r="Q26" s="56"/>
      <c r="R26" s="47"/>
      <c r="S26" s="63"/>
      <c r="T26" s="59"/>
      <c r="U26" s="58"/>
      <c r="V26" s="16"/>
      <c r="W26" s="59"/>
      <c r="X26" s="57"/>
      <c r="Y26" s="56"/>
      <c r="Z26" s="131" t="s">
        <v>58</v>
      </c>
      <c r="AA26" s="132"/>
      <c r="AB26" s="133"/>
      <c r="AC26" s="68"/>
    </row>
    <row r="27" spans="1:43" s="20" customFormat="1" ht="30" customHeight="1" thickBot="1" x14ac:dyDescent="0.25">
      <c r="A27" s="25" t="s">
        <v>49</v>
      </c>
      <c r="B27" s="6"/>
      <c r="C27" s="52"/>
      <c r="D27" s="8"/>
      <c r="E27" s="7"/>
      <c r="F27" s="65"/>
      <c r="G27" s="8"/>
      <c r="H27" s="8"/>
      <c r="I27" s="7"/>
      <c r="J27" s="8"/>
      <c r="K27" s="7"/>
      <c r="L27" s="8"/>
      <c r="M27" s="7"/>
      <c r="N27" s="8"/>
      <c r="O27" s="7"/>
      <c r="P27" s="66"/>
      <c r="Q27" s="67"/>
      <c r="R27" s="8"/>
      <c r="S27" s="7"/>
      <c r="T27" s="7"/>
      <c r="U27" s="7"/>
      <c r="V27" s="7"/>
      <c r="W27" s="7"/>
      <c r="X27" s="7"/>
      <c r="Y27" s="7"/>
      <c r="Z27" s="131" t="s">
        <v>50</v>
      </c>
      <c r="AA27" s="132"/>
      <c r="AB27" s="133"/>
      <c r="AC27" s="68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</row>
    <row r="28" spans="1:43" ht="30" customHeight="1" x14ac:dyDescent="0.2">
      <c r="A28" s="9" t="s">
        <v>48</v>
      </c>
      <c r="AC28" s="68"/>
    </row>
    <row r="29" spans="1:43" ht="13.5" thickBot="1" x14ac:dyDescent="0.25">
      <c r="AC29" s="68"/>
    </row>
    <row r="30" spans="1:43" ht="13.5" thickBot="1" x14ac:dyDescent="0.25">
      <c r="A30" s="10"/>
      <c r="B30" s="122"/>
      <c r="C30" s="122"/>
      <c r="D30" s="123" t="str">
        <f>+B18</f>
        <v>ENE</v>
      </c>
      <c r="E30" s="112"/>
      <c r="F30" s="111" t="str">
        <f>+D18</f>
        <v>FEB</v>
      </c>
      <c r="G30" s="112"/>
      <c r="H30" s="111" t="str">
        <f>+F18</f>
        <v>MAR</v>
      </c>
      <c r="I30" s="112"/>
      <c r="J30" s="111" t="str">
        <f>+H18</f>
        <v>ABR</v>
      </c>
      <c r="K30" s="112"/>
      <c r="L30" s="111" t="str">
        <f>+J18</f>
        <v>MAY</v>
      </c>
      <c r="M30" s="112"/>
      <c r="N30" s="111" t="str">
        <f>+L18</f>
        <v>JUN</v>
      </c>
      <c r="O30" s="112"/>
      <c r="P30" s="111" t="str">
        <f>+N18</f>
        <v>JUL</v>
      </c>
      <c r="Q30" s="112"/>
      <c r="R30" s="111" t="str">
        <f>+P18</f>
        <v>AGS</v>
      </c>
      <c r="S30" s="112"/>
      <c r="T30" s="111" t="str">
        <f>+R18</f>
        <v>SEP</v>
      </c>
      <c r="U30" s="112"/>
      <c r="V30" s="111" t="s">
        <v>15</v>
      </c>
      <c r="W30" s="112"/>
      <c r="X30" s="111" t="s">
        <v>16</v>
      </c>
      <c r="Y30" s="112"/>
      <c r="Z30" s="111" t="str">
        <f>+X18</f>
        <v>DIC</v>
      </c>
      <c r="AA30" s="144"/>
      <c r="AC30" s="68"/>
    </row>
    <row r="31" spans="1:43" x14ac:dyDescent="0.2">
      <c r="A31" s="128" t="s">
        <v>33</v>
      </c>
      <c r="B31" s="129"/>
      <c r="C31" s="129"/>
      <c r="D31" s="113">
        <v>2</v>
      </c>
      <c r="E31" s="113"/>
      <c r="F31" s="113">
        <v>6</v>
      </c>
      <c r="G31" s="113"/>
      <c r="H31" s="113">
        <v>3</v>
      </c>
      <c r="I31" s="113"/>
      <c r="J31" s="113">
        <v>3</v>
      </c>
      <c r="K31" s="113"/>
      <c r="L31" s="113">
        <v>5</v>
      </c>
      <c r="M31" s="113"/>
      <c r="N31" s="113">
        <v>2</v>
      </c>
      <c r="O31" s="113"/>
      <c r="P31" s="113">
        <v>6</v>
      </c>
      <c r="Q31" s="113"/>
      <c r="R31" s="113">
        <v>4</v>
      </c>
      <c r="S31" s="113"/>
      <c r="T31" s="113">
        <v>3</v>
      </c>
      <c r="U31" s="113"/>
      <c r="V31" s="113">
        <v>6</v>
      </c>
      <c r="W31" s="113"/>
      <c r="X31" s="113">
        <v>2</v>
      </c>
      <c r="Y31" s="113"/>
      <c r="Z31" s="113">
        <v>2</v>
      </c>
      <c r="AA31" s="143"/>
      <c r="AC31" s="68"/>
    </row>
    <row r="32" spans="1:43" x14ac:dyDescent="0.2">
      <c r="A32" s="126" t="s">
        <v>34</v>
      </c>
      <c r="B32" s="127"/>
      <c r="C32" s="127"/>
      <c r="D32" s="113">
        <f>SUM(C20:C27)</f>
        <v>0</v>
      </c>
      <c r="E32" s="113"/>
      <c r="F32" s="113">
        <f>SUM(E20:E27)</f>
        <v>0</v>
      </c>
      <c r="G32" s="113"/>
      <c r="H32" s="113">
        <v>3</v>
      </c>
      <c r="I32" s="113"/>
      <c r="J32" s="113">
        <f>SUM(I20:I27)</f>
        <v>0</v>
      </c>
      <c r="K32" s="113"/>
      <c r="L32" s="113">
        <f>SUM(K20:K27)</f>
        <v>0</v>
      </c>
      <c r="M32" s="113"/>
      <c r="N32" s="113">
        <f>SUM(M20:M27)</f>
        <v>0</v>
      </c>
      <c r="O32" s="113"/>
      <c r="P32" s="113">
        <f>SUM(O20:O27)</f>
        <v>0</v>
      </c>
      <c r="Q32" s="113"/>
      <c r="R32" s="113">
        <f>SUM(Q20:Q27)</f>
        <v>0</v>
      </c>
      <c r="S32" s="113"/>
      <c r="T32" s="113">
        <f>SUM(S20:S27)</f>
        <v>0</v>
      </c>
      <c r="U32" s="113"/>
      <c r="V32" s="113">
        <f>SUM(U20:U27)</f>
        <v>0</v>
      </c>
      <c r="W32" s="113"/>
      <c r="X32" s="113">
        <f>SUM(W20:W27)</f>
        <v>0</v>
      </c>
      <c r="Y32" s="113"/>
      <c r="Z32" s="113">
        <f>SUM(Y20:Y27)</f>
        <v>0</v>
      </c>
      <c r="AA32" s="143"/>
      <c r="AC32" s="68"/>
    </row>
    <row r="33" spans="1:29" ht="13.5" thickBot="1" x14ac:dyDescent="0.25">
      <c r="A33" s="124" t="s">
        <v>26</v>
      </c>
      <c r="B33" s="125"/>
      <c r="C33" s="125"/>
      <c r="D33" s="120">
        <f>+D32/D31</f>
        <v>0</v>
      </c>
      <c r="E33" s="121"/>
      <c r="F33" s="120">
        <f>+F32/F31</f>
        <v>0</v>
      </c>
      <c r="G33" s="121"/>
      <c r="H33" s="120">
        <f>+H32/H31</f>
        <v>1</v>
      </c>
      <c r="I33" s="121"/>
      <c r="J33" s="120">
        <f>+J32/J31</f>
        <v>0</v>
      </c>
      <c r="K33" s="121"/>
      <c r="L33" s="120">
        <f>+L32/L31</f>
        <v>0</v>
      </c>
      <c r="M33" s="121"/>
      <c r="N33" s="120">
        <f>+N32/N31</f>
        <v>0</v>
      </c>
      <c r="O33" s="121"/>
      <c r="P33" s="120">
        <f>+P32/P31</f>
        <v>0</v>
      </c>
      <c r="Q33" s="121"/>
      <c r="R33" s="120">
        <f>+R32/R31</f>
        <v>0</v>
      </c>
      <c r="S33" s="121"/>
      <c r="T33" s="120">
        <f>+T32/T31</f>
        <v>0</v>
      </c>
      <c r="U33" s="121"/>
      <c r="V33" s="120">
        <f>+V32/V31</f>
        <v>0</v>
      </c>
      <c r="W33" s="121"/>
      <c r="X33" s="120">
        <f>+X32/X31</f>
        <v>0</v>
      </c>
      <c r="Y33" s="121"/>
      <c r="Z33" s="130">
        <f>+Z32/Z31</f>
        <v>0</v>
      </c>
      <c r="AA33" s="134"/>
      <c r="AC33" s="68"/>
    </row>
    <row r="34" spans="1:29" x14ac:dyDescent="0.2">
      <c r="AC34" s="68"/>
    </row>
    <row r="35" spans="1:29" x14ac:dyDescent="0.2">
      <c r="AC35" s="68"/>
    </row>
    <row r="36" spans="1:29" x14ac:dyDescent="0.2">
      <c r="AC36" s="68"/>
    </row>
    <row r="37" spans="1:29" x14ac:dyDescent="0.2">
      <c r="AC37" s="68"/>
    </row>
    <row r="38" spans="1:29" x14ac:dyDescent="0.2">
      <c r="AC38" s="68"/>
    </row>
    <row r="39" spans="1:29" x14ac:dyDescent="0.2">
      <c r="AC39" s="68"/>
    </row>
    <row r="40" spans="1:29" x14ac:dyDescent="0.2">
      <c r="AC40" s="68"/>
    </row>
    <row r="41" spans="1:29" x14ac:dyDescent="0.2">
      <c r="AC41" s="68"/>
    </row>
    <row r="42" spans="1:29" x14ac:dyDescent="0.2">
      <c r="AC42" s="68"/>
    </row>
    <row r="43" spans="1:29" x14ac:dyDescent="0.2">
      <c r="AC43" s="68"/>
    </row>
    <row r="44" spans="1:29" x14ac:dyDescent="0.2">
      <c r="AC44" s="68"/>
    </row>
    <row r="45" spans="1:29" x14ac:dyDescent="0.2">
      <c r="AC45" s="68"/>
    </row>
    <row r="46" spans="1:29" x14ac:dyDescent="0.2">
      <c r="V46" s="21" t="s">
        <v>61</v>
      </c>
      <c r="AC46" s="68"/>
    </row>
    <row r="47" spans="1:29" x14ac:dyDescent="0.2">
      <c r="AC47" s="68"/>
    </row>
    <row r="48" spans="1:29" x14ac:dyDescent="0.2">
      <c r="AC48" s="68"/>
    </row>
    <row r="49" spans="29:29" x14ac:dyDescent="0.2">
      <c r="AC49" s="68"/>
    </row>
    <row r="50" spans="29:29" x14ac:dyDescent="0.2">
      <c r="AC50" s="68"/>
    </row>
    <row r="51" spans="29:29" x14ac:dyDescent="0.2">
      <c r="AC51" s="68"/>
    </row>
    <row r="52" spans="29:29" x14ac:dyDescent="0.2">
      <c r="AC52" s="68"/>
    </row>
    <row r="53" spans="29:29" x14ac:dyDescent="0.2">
      <c r="AC53" s="68"/>
    </row>
    <row r="54" spans="29:29" x14ac:dyDescent="0.2">
      <c r="AC54" s="68"/>
    </row>
  </sheetData>
  <mergeCells count="107">
    <mergeCell ref="A1:A4"/>
    <mergeCell ref="AA4:AB4"/>
    <mergeCell ref="A8:AB8"/>
    <mergeCell ref="A9:AB9"/>
    <mergeCell ref="A10:AB10"/>
    <mergeCell ref="A11:F11"/>
    <mergeCell ref="G11:K11"/>
    <mergeCell ref="L11:AB11"/>
    <mergeCell ref="A5:AB5"/>
    <mergeCell ref="A6:AB6"/>
    <mergeCell ref="A7:AB7"/>
    <mergeCell ref="A14:F14"/>
    <mergeCell ref="G14:J14"/>
    <mergeCell ref="L14:AB14"/>
    <mergeCell ref="A15:F15"/>
    <mergeCell ref="G15:J15"/>
    <mergeCell ref="L15:AB15"/>
    <mergeCell ref="A12:F12"/>
    <mergeCell ref="G12:J12"/>
    <mergeCell ref="L12:AB12"/>
    <mergeCell ref="A13:F13"/>
    <mergeCell ref="G13:J13"/>
    <mergeCell ref="L13:AB13"/>
    <mergeCell ref="A16:F16"/>
    <mergeCell ref="G16:J16"/>
    <mergeCell ref="L16:AB16"/>
    <mergeCell ref="A17:AB17"/>
    <mergeCell ref="A18:A19"/>
    <mergeCell ref="B18:C18"/>
    <mergeCell ref="D18:E18"/>
    <mergeCell ref="F18:G18"/>
    <mergeCell ref="H18:I18"/>
    <mergeCell ref="J18:K18"/>
    <mergeCell ref="X18:Y18"/>
    <mergeCell ref="Z18:AB18"/>
    <mergeCell ref="Z19:AB19"/>
    <mergeCell ref="Z20:AB20"/>
    <mergeCell ref="Z21:AB21"/>
    <mergeCell ref="Z22:AB22"/>
    <mergeCell ref="L18:M18"/>
    <mergeCell ref="N18:O18"/>
    <mergeCell ref="P18:Q18"/>
    <mergeCell ref="R18:S18"/>
    <mergeCell ref="T18:U18"/>
    <mergeCell ref="V18:W18"/>
    <mergeCell ref="Z23:AB23"/>
    <mergeCell ref="Z25:AB25"/>
    <mergeCell ref="Z27:AB27"/>
    <mergeCell ref="B30:C30"/>
    <mergeCell ref="D30:E30"/>
    <mergeCell ref="F30:G30"/>
    <mergeCell ref="H30:I30"/>
    <mergeCell ref="J30:K30"/>
    <mergeCell ref="L30:M30"/>
    <mergeCell ref="Z30:AA30"/>
    <mergeCell ref="N30:O30"/>
    <mergeCell ref="P30:Q30"/>
    <mergeCell ref="R30:S30"/>
    <mergeCell ref="T30:U30"/>
    <mergeCell ref="V30:W30"/>
    <mergeCell ref="X30:Y30"/>
    <mergeCell ref="Z24:AB24"/>
    <mergeCell ref="Z26:AB26"/>
    <mergeCell ref="X32:Y32"/>
    <mergeCell ref="T31:U31"/>
    <mergeCell ref="V31:W31"/>
    <mergeCell ref="X31:Y31"/>
    <mergeCell ref="Z31:AA31"/>
    <mergeCell ref="A32:C32"/>
    <mergeCell ref="D32:E32"/>
    <mergeCell ref="F32:G32"/>
    <mergeCell ref="H32:I32"/>
    <mergeCell ref="J32:K32"/>
    <mergeCell ref="L32:M32"/>
    <mergeCell ref="A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3:U33"/>
    <mergeCell ref="V33:W33"/>
    <mergeCell ref="X33:Y33"/>
    <mergeCell ref="Z33:AA33"/>
    <mergeCell ref="B1:Z2"/>
    <mergeCell ref="B3:Z4"/>
    <mergeCell ref="AA1:AB1"/>
    <mergeCell ref="AA2:AB2"/>
    <mergeCell ref="AA3:AB3"/>
    <mergeCell ref="Z32:AA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N32:O32"/>
    <mergeCell ref="P32:Q32"/>
    <mergeCell ref="R32:S32"/>
    <mergeCell ref="T32:U32"/>
    <mergeCell ref="V32:W32"/>
  </mergeCells>
  <pageMargins left="0.7" right="0.7" top="0.75" bottom="0.75" header="0.3" footer="0.3"/>
  <pageSetup scale="63" fitToHeight="0" orientation="landscape" horizontalDpi="4294967293" verticalDpi="4294967293" r:id="rId1"/>
  <rowBreaks count="1" manualBreakCount="1">
    <brk id="3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"/>
  <sheetViews>
    <sheetView view="pageBreakPreview" zoomScale="90" zoomScaleNormal="100" zoomScaleSheetLayoutView="90" workbookViewId="0">
      <selection activeCell="B16" sqref="B16"/>
    </sheetView>
  </sheetViews>
  <sheetFormatPr baseColWidth="10" defaultRowHeight="15" x14ac:dyDescent="0.25"/>
  <cols>
    <col min="2" max="2" width="29" customWidth="1"/>
    <col min="3" max="3" width="43.42578125" customWidth="1"/>
    <col min="4" max="4" width="18.28515625" customWidth="1"/>
    <col min="5" max="5" width="16.7109375" customWidth="1"/>
    <col min="6" max="6" width="16.28515625" customWidth="1"/>
    <col min="7" max="7" width="12.5703125" customWidth="1"/>
    <col min="8" max="8" width="12.85546875" customWidth="1"/>
    <col min="9" max="9" width="21.140625" customWidth="1"/>
  </cols>
  <sheetData>
    <row r="1" spans="1:9" ht="63.75" customHeight="1" thickBot="1" x14ac:dyDescent="0.3">
      <c r="A1" s="146" t="s">
        <v>35</v>
      </c>
      <c r="B1" s="147"/>
      <c r="C1" s="147"/>
      <c r="D1" s="147"/>
      <c r="E1" s="147"/>
      <c r="F1" s="147"/>
      <c r="G1" s="147"/>
      <c r="H1" s="147"/>
      <c r="I1" s="148"/>
    </row>
    <row r="2" spans="1:9" ht="15" customHeight="1" x14ac:dyDescent="0.25"/>
    <row r="3" spans="1:9" ht="42" customHeight="1" x14ac:dyDescent="0.25">
      <c r="A3" s="44" t="s">
        <v>43</v>
      </c>
      <c r="B3" s="44" t="s">
        <v>42</v>
      </c>
      <c r="C3" s="45" t="s">
        <v>37</v>
      </c>
      <c r="D3" s="45" t="s">
        <v>38</v>
      </c>
      <c r="E3" s="45" t="s">
        <v>36</v>
      </c>
      <c r="F3" s="45" t="s">
        <v>39</v>
      </c>
      <c r="G3" s="45" t="s">
        <v>40</v>
      </c>
      <c r="H3" s="45" t="s">
        <v>41</v>
      </c>
      <c r="I3" s="45" t="s">
        <v>25</v>
      </c>
    </row>
    <row r="4" spans="1:9" x14ac:dyDescent="0.25">
      <c r="A4" s="35"/>
      <c r="B4" s="36"/>
      <c r="C4" s="39"/>
      <c r="D4" s="26"/>
      <c r="E4" s="28"/>
      <c r="F4" s="28"/>
      <c r="G4" s="31"/>
      <c r="H4" s="32"/>
      <c r="I4" s="29"/>
    </row>
    <row r="5" spans="1:9" x14ac:dyDescent="0.25">
      <c r="A5" s="35"/>
      <c r="B5" s="36"/>
      <c r="C5" s="39"/>
      <c r="D5" s="26"/>
      <c r="E5" s="28"/>
      <c r="F5" s="28"/>
      <c r="G5" s="31"/>
      <c r="H5" s="32"/>
      <c r="I5" s="29"/>
    </row>
    <row r="6" spans="1:9" x14ac:dyDescent="0.25">
      <c r="A6" s="35"/>
      <c r="B6" s="36"/>
      <c r="C6" s="39"/>
      <c r="D6" s="26"/>
      <c r="E6" s="28"/>
      <c r="F6" s="28"/>
      <c r="G6" s="31"/>
      <c r="H6" s="32"/>
      <c r="I6" s="29"/>
    </row>
    <row r="7" spans="1:9" x14ac:dyDescent="0.25">
      <c r="A7" s="35"/>
      <c r="B7" s="36"/>
      <c r="C7" s="39"/>
      <c r="D7" s="26"/>
      <c r="E7" s="28"/>
      <c r="F7" s="28"/>
      <c r="G7" s="31"/>
      <c r="H7" s="32"/>
      <c r="I7" s="29"/>
    </row>
    <row r="8" spans="1:9" x14ac:dyDescent="0.25">
      <c r="A8" s="35"/>
      <c r="B8" s="36"/>
      <c r="C8" s="39"/>
      <c r="D8" s="26"/>
      <c r="E8" s="28"/>
      <c r="F8" s="28"/>
      <c r="G8" s="31"/>
      <c r="H8" s="32"/>
      <c r="I8" s="29"/>
    </row>
    <row r="9" spans="1:9" x14ac:dyDescent="0.25">
      <c r="A9" s="35"/>
      <c r="B9" s="36"/>
      <c r="C9" s="39"/>
      <c r="D9" s="26"/>
      <c r="E9" s="40"/>
      <c r="F9" s="28"/>
      <c r="G9" s="31"/>
      <c r="H9" s="32"/>
      <c r="I9" s="29"/>
    </row>
    <row r="10" spans="1:9" x14ac:dyDescent="0.25">
      <c r="A10" s="35"/>
      <c r="B10" s="36"/>
      <c r="C10" s="29"/>
      <c r="D10" s="27"/>
      <c r="E10" s="28"/>
      <c r="F10" s="28"/>
      <c r="G10" s="31"/>
      <c r="H10" s="32"/>
      <c r="I10" s="29"/>
    </row>
    <row r="11" spans="1:9" x14ac:dyDescent="0.25">
      <c r="A11" s="35"/>
      <c r="B11" s="36"/>
      <c r="C11" s="37"/>
      <c r="D11" s="27"/>
      <c r="E11" s="28"/>
      <c r="F11" s="28"/>
      <c r="G11" s="31"/>
      <c r="H11" s="32"/>
      <c r="I11" s="29"/>
    </row>
    <row r="12" spans="1:9" x14ac:dyDescent="0.25">
      <c r="A12" s="35"/>
      <c r="B12" s="36"/>
      <c r="C12" s="37"/>
      <c r="D12" s="27"/>
      <c r="E12" s="30"/>
      <c r="F12" s="30"/>
      <c r="G12" s="30"/>
      <c r="H12" s="30"/>
      <c r="I12" s="29"/>
    </row>
    <row r="13" spans="1:9" x14ac:dyDescent="0.25">
      <c r="A13" s="35"/>
      <c r="B13" s="36"/>
      <c r="C13" s="37"/>
      <c r="D13" s="27"/>
      <c r="E13" s="30"/>
      <c r="F13" s="30"/>
      <c r="G13" s="30"/>
      <c r="H13" s="30"/>
      <c r="I13" s="29"/>
    </row>
    <row r="14" spans="1:9" x14ac:dyDescent="0.25">
      <c r="A14" s="35"/>
      <c r="B14" s="36"/>
      <c r="C14" s="37"/>
      <c r="D14" s="27"/>
      <c r="E14" s="30"/>
      <c r="F14" s="30"/>
      <c r="G14" s="30"/>
      <c r="H14" s="30"/>
      <c r="I14" s="29"/>
    </row>
    <row r="15" spans="1:9" x14ac:dyDescent="0.25">
      <c r="A15" s="35"/>
      <c r="B15" s="36"/>
      <c r="C15" s="37"/>
      <c r="D15" s="27"/>
      <c r="E15" s="30"/>
      <c r="F15" s="30"/>
      <c r="G15" s="30"/>
      <c r="H15" s="30"/>
      <c r="I15" s="29"/>
    </row>
    <row r="16" spans="1:9" ht="81" customHeight="1" x14ac:dyDescent="0.25">
      <c r="A16" s="35"/>
      <c r="B16" s="38"/>
      <c r="C16" s="26"/>
      <c r="D16" s="27"/>
      <c r="E16" s="30"/>
      <c r="F16" s="30"/>
      <c r="G16" s="30"/>
      <c r="H16" s="30"/>
      <c r="I16" s="29"/>
    </row>
    <row r="18" spans="1:8" x14ac:dyDescent="0.25">
      <c r="A18" t="s">
        <v>46</v>
      </c>
      <c r="G18" s="33">
        <f>SUM(G4:G16)</f>
        <v>0</v>
      </c>
      <c r="H18" s="33">
        <f>SUM(H4:H16)</f>
        <v>0</v>
      </c>
    </row>
    <row r="22" spans="1:8" ht="24" customHeight="1" x14ac:dyDescent="0.25">
      <c r="A22" s="150" t="s">
        <v>44</v>
      </c>
      <c r="B22" s="150"/>
    </row>
    <row r="23" spans="1:8" ht="30" customHeight="1" x14ac:dyDescent="0.25">
      <c r="A23" s="149" t="s">
        <v>45</v>
      </c>
      <c r="B23" s="149"/>
      <c r="C23" s="34" t="e">
        <f>H18/G18</f>
        <v>#DIV/0!</v>
      </c>
    </row>
  </sheetData>
  <mergeCells count="3">
    <mergeCell ref="A1:I1"/>
    <mergeCell ref="A23:B23"/>
    <mergeCell ref="A22:B22"/>
  </mergeCells>
  <pageMargins left="0.7" right="0.7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</vt:lpstr>
      <vt:lpstr>PLAN DE ACCION</vt:lpstr>
    </vt:vector>
  </TitlesOfParts>
  <Manager>jusava.net;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jusava.net</dc:creator>
  <cp:keywords>jusava.net</cp:keywords>
  <dc:description>Este Software hace parte del Software de Diseño del SG SST de jusava.net cualquier copia sin autorización esta prohibida.</dc:description>
  <cp:lastModifiedBy>Carolina</cp:lastModifiedBy>
  <cp:lastPrinted>2021-12-15T19:33:17Z</cp:lastPrinted>
  <dcterms:created xsi:type="dcterms:W3CDTF">2010-06-21T21:03:56Z</dcterms:created>
  <dcterms:modified xsi:type="dcterms:W3CDTF">2022-05-06T17:49:16Z</dcterms:modified>
</cp:coreProperties>
</file>