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boxworld/Desktop/Assignment/Public Health/"/>
    </mc:Choice>
  </mc:AlternateContent>
  <xr:revisionPtr revIDLastSave="0" documentId="13_ncr:1_{20464FAD-0CF1-B445-A691-13BACBF6F0BE}" xr6:coauthVersionLast="36" xr6:coauthVersionMax="36" xr10:uidLastSave="{00000000-0000-0000-0000-000000000000}"/>
  <bookViews>
    <workbookView xWindow="14100" yWindow="11560" windowWidth="14700" windowHeight="16220" xr2:uid="{C2F7E907-EF22-824B-8F36-223C79702033}"/>
  </bookViews>
  <sheets>
    <sheet name="工作表1" sheetId="1" r:id="rId1"/>
    <sheet name="工作表2"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58" i="1" l="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4" i="1" l="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3" i="1"/>
</calcChain>
</file>

<file path=xl/sharedStrings.xml><?xml version="1.0" encoding="utf-8"?>
<sst xmlns="http://schemas.openxmlformats.org/spreadsheetml/2006/main" count="586" uniqueCount="196">
  <si>
    <t>1</t>
    <phoneticPr fontId="1" type="noConversion"/>
  </si>
  <si>
    <t>26</t>
  </si>
  <si>
    <t>27</t>
  </si>
  <si>
    <t>28</t>
  </si>
  <si>
    <t>29</t>
  </si>
  <si>
    <t>30</t>
  </si>
  <si>
    <t>31</t>
  </si>
  <si>
    <t>32</t>
  </si>
  <si>
    <t>10</t>
  </si>
  <si>
    <t>11</t>
  </si>
  <si>
    <t>12</t>
  </si>
  <si>
    <t>13</t>
  </si>
  <si>
    <t>14</t>
  </si>
  <si>
    <t>15</t>
  </si>
  <si>
    <t>16</t>
  </si>
  <si>
    <t>17</t>
  </si>
  <si>
    <t>18</t>
  </si>
  <si>
    <t>19</t>
  </si>
  <si>
    <t>20</t>
  </si>
  <si>
    <t>21</t>
  </si>
  <si>
    <t>22</t>
  </si>
  <si>
    <t>23</t>
  </si>
  <si>
    <t>24</t>
  </si>
  <si>
    <t>25</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</si>
  <si>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</si>
  <si>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</si>
  <si>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</si>
  <si>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</si>
  <si>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</si>
  <si>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</si>
  <si>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</si>
  <si>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</si>
  <si>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</si>
  <si>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</si>
  <si>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</si>
  <si>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</si>
  <si>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</si>
  <si>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</si>
  <si>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</si>
  <si>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</si>
  <si>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</si>
  <si>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</si>
  <si>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</si>
  <si>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</si>
  <si>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</si>
  <si>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</si>
  <si>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</si>
  <si>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</si>
  <si>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</si>
  <si>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</si>
  <si>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</si>
  <si>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</si>
  <si>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</si>
  <si>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</si>
  <si>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</si>
  <si>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</si>
  <si>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</si>
  <si>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</si>
  <si>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</si>
  <si>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</si>
  <si>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</si>
  <si>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</si>
  <si>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</si>
  <si>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</si>
  <si>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</si>
  <si>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</si>
  <si>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</si>
  <si>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</si>
  <si>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</si>
  <si>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</si>
  <si>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</si>
  <si>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</si>
  <si>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</si>
  <si>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</si>
  <si>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</si>
  <si>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</si>
  <si>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</si>
  <si>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</si>
  <si>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</si>
  <si>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</si>
  <si>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</si>
  <si>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</si>
  <si>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</si>
  <si>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</si>
  <si>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</si>
  <si>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</si>
  <si>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</si>
  <si>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</si>
  <si>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</si>
  <si>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</si>
  <si>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</si>
  <si>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</si>
  <si>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cite</t>
    <phoneticPr fontId="1" type="noConversion"/>
  </si>
  <si>
    <t>E</t>
    <phoneticPr fontId="1" type="noConversion"/>
  </si>
  <si>
    <r>
      <rPr>
        <sz val="10.5"/>
        <color theme="1"/>
        <rFont val="新細明體"/>
        <family val="2"/>
        <charset val="136"/>
      </rPr>
      <t>觀點</t>
    </r>
    <phoneticPr fontId="1" type="noConversion"/>
  </si>
  <si>
    <r>
      <rPr>
        <sz val="10.5"/>
        <color theme="1"/>
        <rFont val="新細明體"/>
        <family val="2"/>
        <charset val="136"/>
      </rPr>
      <t>網址</t>
    </r>
    <phoneticPr fontId="1" type="noConversion"/>
  </si>
  <si>
    <t>9</t>
    <phoneticPr fontId="1" type="noConversion"/>
  </si>
  <si>
    <t>卷</t>
    <phoneticPr fontId="1" type="noConversion"/>
  </si>
  <si>
    <t>期</t>
    <phoneticPr fontId="1" type="noConversion"/>
  </si>
  <si>
    <t>年份</t>
    <phoneticPr fontId="1" type="noConversion"/>
  </si>
  <si>
    <t xml:space="preserve"> </t>
    <phoneticPr fontId="1" type="noConversion"/>
  </si>
  <si>
    <t>作者</t>
    <phoneticPr fontId="1" type="noConversion"/>
  </si>
  <si>
    <t>標題</t>
    <phoneticPr fontId="1" type="noConversion"/>
  </si>
  <si>
    <t>刊物</t>
    <phoneticPr fontId="1" type="noConversion"/>
  </si>
  <si>
    <t>出版地</t>
    <phoneticPr fontId="1" type="noConversion"/>
  </si>
  <si>
    <t>頁碼</t>
    <phoneticPr fontId="1" type="noConversion"/>
  </si>
  <si>
    <t>C</t>
    <phoneticPr fontId="1" type="noConversion"/>
  </si>
  <si>
    <t>文</t>
    <phoneticPr fontId="1" type="noConversion"/>
  </si>
  <si>
    <t>號</t>
    <phoneticPr fontId="1" type="noConversion"/>
  </si>
  <si>
    <t>https://aamacau.com/2019/02/16/%E6%97%85%E5%AE%A2%E3%80%8C%E9%87%8F%E5%A4%9A%E8%B3%AA%E5%B7%AE%E3%80%8D-%E4%BA%AE%E9%BA%97%E6%95%B8%E5%AD%97%E8%83%8C%E5%BE%8C%E3%80%80%E6%9D%8E%E5%B1%95%E9%B5%AC%EF%BC%9A%E6%97%85%E9%81%8A%E6%A5%AD/</t>
  </si>
  <si>
    <t>https://kns.cnki.net/kcms/detail/detail.aspx?dbcode=CMFD&amp;dbname=CMFD2010&amp;filename=2009217068.nh&amp;v=xssMaWzCujPwhTD50aE1ti3YNYvcoEYjqNvX3cH9YhKmx9WREe2kwoziSMOVaLlD</t>
  </si>
  <si>
    <t>101</t>
  </si>
  <si>
    <t>類</t>
    <phoneticPr fontId="1" type="noConversion"/>
  </si>
  <si>
    <t>表</t>
    <phoneticPr fontId="1" type="noConversion"/>
  </si>
  <si>
    <t>报</t>
    <phoneticPr fontId="1" type="noConversion"/>
  </si>
  <si>
    <t>01</t>
    <phoneticPr fontId="1" type="noConversion"/>
  </si>
  <si>
    <t>02</t>
  </si>
  <si>
    <t>03</t>
  </si>
  <si>
    <t>04</t>
  </si>
  <si>
    <t>05</t>
  </si>
  <si>
    <t>06</t>
  </si>
  <si>
    <t>07</t>
  </si>
  <si>
    <t>08</t>
  </si>
  <si>
    <t>09</t>
  </si>
  <si>
    <t>英文cite：Uniform / MLA</t>
    <phoneticPr fontId="1" type="noConversion"/>
  </si>
  <si>
    <t>4</t>
    <phoneticPr fontId="1" type="noConversion"/>
  </si>
  <si>
    <t>7</t>
    <phoneticPr fontId="1" type="noConversion"/>
  </si>
  <si>
    <t>類型</t>
    <phoneticPr fontId="1" type="noConversion"/>
  </si>
  <si>
    <t>博彩</t>
    <phoneticPr fontId="1" type="noConversion"/>
  </si>
  <si>
    <t>02</t>
    <phoneticPr fontId="1" type="noConversion"/>
  </si>
  <si>
    <t>出自</t>
    <phoneticPr fontId="1" type="noConversion"/>
  </si>
  <si>
    <t>頁</t>
    <phoneticPr fontId="1" type="noConversion"/>
  </si>
  <si>
    <t>We do not have enough parking spaces for cars. I think that the Government knows about the problem but they cannot resolve it. Some locations in Macao should provide more underground parking spaces for buses, tour buses and other vehicles and some roads could be widened to provide more roadside parking. Tourism zones do not have enough parking spaces, but tour bus drivers need to drop tourists off at tourism sites. It causes some confusion and traffic jams in those places. The Government wants to attract more tourists, but our transportation system doesn’t cope very well and this undermines tourism development (Tour Bus Driver – Keong).</t>
    <phoneticPr fontId="1" type="noConversion"/>
  </si>
  <si>
    <t>https://dataplus.macaotourism.gov.mo/Indicator/GoldWeekVisitor/DailyVisitor</t>
    <phoneticPr fontId="1" type="noConversion"/>
  </si>
  <si>
    <t>https://dataplus.macaotourism.gov.mo/Publication/Report</t>
    <phoneticPr fontId="1" type="noConversion"/>
  </si>
  <si>
    <t>研究通过对居民的采访，分析博彩旅游业带来的民生影响，得出决策者应增强旅游业以人为中心的发展方式这一结论。</t>
    <phoneticPr fontId="1" type="noConversion"/>
  </si>
  <si>
    <r>
      <rPr>
        <sz val="10.5"/>
        <color theme="1"/>
        <rFont val="PMingLiU"/>
        <family val="1"/>
        <charset val="136"/>
      </rPr>
      <t>通过调查居民生活质量和旅客体验质量来评估澳门旅游业的承载能力，结论是澳门每天接待游客量应在</t>
    </r>
    <r>
      <rPr>
        <sz val="10.5"/>
        <color theme="1"/>
        <rFont val="Times New Roman"/>
        <family val="1"/>
      </rPr>
      <t>75000</t>
    </r>
    <r>
      <rPr>
        <sz val="10.5"/>
        <color theme="1"/>
        <rFont val="PMingLiU"/>
        <family val="1"/>
        <charset val="136"/>
      </rPr>
      <t>人左右。</t>
    </r>
    <phoneticPr fontId="1" type="noConversion"/>
  </si>
  <si>
    <t>旅游</t>
    <phoneticPr fontId="1" type="noConversion"/>
  </si>
  <si>
    <t>分析了澳门居民对博彩旅游业发展的态度，随着受教育程度和生活水平的提升，居民追求更高的生活质量，反对博彩业的居民数目有可能持续增長。</t>
    <phoneticPr fontId="1" type="noConversion"/>
  </si>
  <si>
    <t>解决</t>
    <phoneticPr fontId="1" type="noConversion"/>
  </si>
  <si>
    <t>对澳门而言征收旅游税可以减少那些较不愿意消费的旅客數目，但同时也降低了城巿的竞争力。</t>
    <phoneticPr fontId="1" type="noConversion"/>
  </si>
  <si>
    <t>研究了澳门居民对旅游业发展的态度转变，由于旅游业的高速发展对居民生活产生了不少的负面影响，现在的居民更关心民生问题，对博彩旅游业持负面态度。</t>
    <phoneticPr fontId="1" type="noConversion"/>
  </si>
  <si>
    <t>节日</t>
    <phoneticPr fontId="1" type="noConversion"/>
  </si>
  <si>
    <t>本文研究了澳门的特色节日鱼行醉龙节，尽管这个节日存在一定的经济发展潜力，但是这也不会导致节庆的参与者支持其商业化。</t>
    <phoneticPr fontId="1" type="noConversion"/>
  </si>
  <si>
    <t>研究了中国大陆游客的消费模式</t>
    <phoneticPr fontId="1" type="noConversion"/>
  </si>
  <si>
    <t>思考城市宜居性，解决空气污染问题，保护建筑物结构</t>
    <phoneticPr fontId="1" type="noConversion"/>
  </si>
  <si>
    <t>行为</t>
    <phoneticPr fontId="1" type="noConversion"/>
  </si>
  <si>
    <t>环境</t>
    <phoneticPr fontId="1" type="noConversion"/>
  </si>
  <si>
    <t>游客的不良行为对社区的影响</t>
    <phoneticPr fontId="1" type="noConversion"/>
  </si>
  <si>
    <t>出版社</t>
    <phoneticPr fontId="1" type="noConversion"/>
  </si>
  <si>
    <t>http://www.locpg.gov.cn/zhuantilanmu/qzxghgzgszn/jjxch/200706/t20070614_2513.asp</t>
  </si>
  <si>
    <t>36</t>
    <phoneticPr fontId="1" type="noConversion"/>
  </si>
  <si>
    <t>https://books.google.com/books?id=xDijBgAAQBAJ&amp;pg=PT347&amp;lpg=PT347&amp;dq=%E6%BE%B3%E9%96%80+%E6%96%87%E5%8C%96%E6%B0%A3%E6%81%AF%E5%87%8F%E5%B0%91&amp;source=bl&amp;ots=O_qqSATFpn&amp;sig=ACfU3U2KzcEO2QVaT2MdAQOG-Y61sAEErA&amp;hl=zh-TW&amp;sa=X&amp;ved=2ahUKEwjmxrTr053tAhWKHDQIHbGvDdwQ6AEwCXoECAYQAg#v=onepage&amp;q=%E6%BE%B3%E9%96%80%20%E6%96%87%E5%8C%96%E6%B0%A3%E6%81%AF%E5%87%8F%E5%B0%91&amp;f=false</t>
  </si>
  <si>
    <t xml:space="preserve"> https://www.macaotourism.gov.mo/zh-hans/suggested-tours/</t>
    <phoneticPr fontId="1" type="noConversion"/>
  </si>
  <si>
    <t>https://www.exmoo.com/article/92131.html</t>
  </si>
  <si>
    <t>https://www.exmoo.com/article/80850.html</t>
  </si>
  <si>
    <t>https://www.exmoo.com/article/31090.html</t>
    <phoneticPr fontId="1" type="noConversion"/>
  </si>
  <si>
    <t>我国不同区域膳食结构分析及膳食营养建议</t>
    <phoneticPr fontId="1" type="noConversion"/>
  </si>
  <si>
    <t>中国食物与营养</t>
    <phoneticPr fontId="1" type="noConversion"/>
  </si>
  <si>
    <t>59、82-86</t>
    <phoneticPr fontId="1" type="noConversion"/>
  </si>
  <si>
    <r>
      <rPr>
        <sz val="10.5"/>
        <color theme="1"/>
        <rFont val="PMingLiU"/>
        <family val="1"/>
        <charset val="136"/>
      </rPr>
      <t>覃尔岱、王靖、覃瑞</t>
    </r>
    <r>
      <rPr>
        <sz val="10.5"/>
        <color theme="1"/>
        <rFont val="Times New Roman"/>
        <family val="1"/>
      </rPr>
      <t>等</t>
    </r>
    <phoneticPr fontId="1" type="noConversion"/>
  </si>
  <si>
    <t>26</t>
    <phoneticPr fontId="1" type="noConversion"/>
  </si>
  <si>
    <t>08</t>
    <phoneticPr fontId="1" type="noConversion"/>
  </si>
  <si>
    <t>Pate MA, Van Nieuwkoop M</t>
    <phoneticPr fontId="1" type="noConversion"/>
  </si>
  <si>
    <t>How nutrition can protect people’s health during COVID-19</t>
    <phoneticPr fontId="1" type="noConversion"/>
  </si>
  <si>
    <t>Voice</t>
    <phoneticPr fontId="1" type="noConversion"/>
  </si>
  <si>
    <t>居家期间保持健康：健康饮食</t>
    <phoneticPr fontId="1" type="noConversion"/>
  </si>
  <si>
    <t>世界卫生组织</t>
    <phoneticPr fontId="1" type="noConversion"/>
  </si>
  <si>
    <t>王进鹏、胡潇方</t>
    <phoneticPr fontId="1" type="noConversion"/>
  </si>
  <si>
    <t>青海医药杂志</t>
    <phoneticPr fontId="1" type="noConversion"/>
  </si>
  <si>
    <t>42</t>
    <phoneticPr fontId="1" type="noConversion"/>
  </si>
  <si>
    <t>13-15</t>
    <phoneticPr fontId="1" type="noConversion"/>
  </si>
  <si>
    <t>青海世居藏族生活环境及饮食结构与脑卒中发病特点</t>
    <phoneticPr fontId="1" type="noConversion"/>
  </si>
  <si>
    <t>古丽贾娜提·热合买提江、刘爱玲</t>
    <phoneticPr fontId="1" type="noConversion"/>
  </si>
  <si>
    <t>新疆哈萨克族饮食、体质与疾病相关性研究概况</t>
    <phoneticPr fontId="1" type="noConversion"/>
  </si>
  <si>
    <t>85-87</t>
    <phoneticPr fontId="1" type="noConversion"/>
  </si>
  <si>
    <t>新疆中医药</t>
    <phoneticPr fontId="1" type="noConversion"/>
  </si>
  <si>
    <t>齐士格、王志会、王临虹</t>
    <phoneticPr fontId="1" type="noConversion"/>
  </si>
  <si>
    <t>慢性病与新型冠状病毒肺炎相互影响及其防控管理策略</t>
    <phoneticPr fontId="1" type="noConversion"/>
  </si>
  <si>
    <t>中华医学杂志</t>
    <phoneticPr fontId="1" type="noConversion"/>
  </si>
  <si>
    <t>100</t>
    <phoneticPr fontId="1" type="noConversion"/>
  </si>
  <si>
    <t>E031</t>
    <phoneticPr fontId="1" type="noConversion"/>
  </si>
  <si>
    <t>邓力、张锦香、江国虹</t>
    <phoneticPr fontId="1" type="noConversion"/>
  </si>
  <si>
    <t>天津市冠心病住院患者膳食结构及与疾病严重程度的相关分析</t>
    <phoneticPr fontId="1" type="noConversion"/>
  </si>
  <si>
    <t>中国慢性病预防与控制</t>
    <phoneticPr fontId="1" type="noConversion"/>
  </si>
  <si>
    <t>314-317</t>
    <phoneticPr fontId="1" type="noConversion"/>
  </si>
  <si>
    <t>邱秀珊、张胜男、陈焕然</t>
    <phoneticPr fontId="1" type="noConversion"/>
  </si>
  <si>
    <t>深圳福田居民膳食结构及慢性病关系的研究</t>
    <phoneticPr fontId="1" type="noConversion"/>
  </si>
  <si>
    <t>实用预防医学</t>
    <phoneticPr fontId="1" type="noConversion"/>
  </si>
  <si>
    <t>20</t>
    <phoneticPr fontId="1" type="noConversion"/>
  </si>
  <si>
    <t>886-888</t>
    <phoneticPr fontId="1" type="noConversion"/>
  </si>
  <si>
    <t>Hamer M, Kivimäki M, Gale CR, et al.</t>
    <phoneticPr fontId="1" type="noConversion"/>
  </si>
  <si>
    <t>87</t>
    <phoneticPr fontId="1" type="noConversion"/>
  </si>
  <si>
    <t>184-187</t>
    <phoneticPr fontId="1" type="noConversion"/>
  </si>
  <si>
    <t>Brain, Behavior, &amp; Immunity</t>
    <phoneticPr fontId="1" type="noConversion"/>
  </si>
  <si>
    <t>Lifestyle risk factors, inflammatory mechanisms, and COVID-19 hospitalization: A community-based cohort study of 387,109 adults in UK</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</si>
</sst>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10">
    <font>
      <sz val="12"/>
      <color theme="1"/>
      <name val="新細明體"/>
      <family val="2"/>
      <charset val="136"/>
      <scheme val="minor"/>
    </font>
    <font>
      <sz val="9"/>
      <name val="新細明體"/>
      <family val="2"/>
      <charset val="136"/>
      <scheme val="minor"/>
    </font>
    <font>
      <sz val="10.5"/>
      <color theme="1"/>
      <name val="Times New Roman"/>
      <family val="1"/>
    </font>
    <font>
      <i/>
      <sz val="10.5"/>
      <color theme="1"/>
      <name val="Times New Roman"/>
      <family val="1"/>
    </font>
    <font>
      <sz val="10.5"/>
      <color theme="1"/>
      <name val="新細明體"/>
      <family val="2"/>
      <charset val="136"/>
    </font>
    <font>
      <sz val="10.5"/>
      <color theme="1"/>
      <name val="PMingLiU"/>
      <family val="1"/>
      <charset val="136"/>
    </font>
    <font>
      <sz val="10.5"/>
      <color theme="1"/>
      <name val="新細明體"/>
      <family val="1"/>
      <charset val="136"/>
      <scheme val="major"/>
    </font>
    <font>
      <sz val="10.5"/>
      <color theme="1"/>
      <name val="Times New Roman"/>
      <family val="1"/>
      <charset val="136"/>
    </font>
    <font>
      <sz val="10.5"/>
      <color theme="1"/>
      <name val="SimSun"/>
      <charset val="134"/>
    </font>
    <font>
      <i/>
      <sz val="10.5"/>
      <color theme="1"/>
      <name val="PMingLiU"/>
      <family val="1"/>
      <charset val="136"/>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9">
    <xf numFmtId="0" fontId="0" fillId="0" borderId="0" xfId="0">
      <alignment vertical="center"/>
    </xf>
    <xf numFmtId="49" fontId="2" fillId="0" borderId="0" xfId="0" applyNumberFormat="1" applyFont="1" applyAlignment="1">
      <alignment vertical="center"/>
    </xf>
    <xf numFmtId="49" fontId="3" fillId="0" borderId="0" xfId="0" applyNumberFormat="1" applyFont="1" applyAlignment="1">
      <alignment vertical="center"/>
    </xf>
    <xf numFmtId="0" fontId="2" fillId="0" borderId="0" xfId="0" applyNumberFormat="1" applyFont="1" applyFill="1" applyAlignment="1">
      <alignment vertical="center"/>
    </xf>
    <xf numFmtId="0" fontId="6" fillId="0" borderId="0" xfId="0" applyNumberFormat="1" applyFont="1" applyFill="1" applyAlignment="1">
      <alignment vertical="center"/>
    </xf>
    <xf numFmtId="0" fontId="5" fillId="0" borderId="0" xfId="0" applyNumberFormat="1" applyFont="1" applyFill="1" applyAlignment="1">
      <alignment horizontal="center" vertical="center"/>
    </xf>
    <xf numFmtId="49" fontId="2" fillId="0" borderId="0" xfId="0" applyNumberFormat="1" applyFont="1" applyAlignment="1">
      <alignment horizontal="center" vertical="center"/>
    </xf>
    <xf numFmtId="0" fontId="2" fillId="0" borderId="0" xfId="0" applyNumberFormat="1" applyFont="1" applyAlignment="1">
      <alignment vertical="center"/>
    </xf>
    <xf numFmtId="0" fontId="6" fillId="0" borderId="0" xfId="0" applyNumberFormat="1" applyFont="1" applyFill="1" applyAlignment="1">
      <alignment horizontal="left" vertical="center"/>
    </xf>
    <xf numFmtId="0" fontId="2" fillId="0" borderId="0" xfId="0" applyNumberFormat="1" applyFont="1" applyAlignment="1">
      <alignment horizontal="left" vertical="center"/>
    </xf>
    <xf numFmtId="49" fontId="5" fillId="0" borderId="0" xfId="0" applyNumberFormat="1" applyFont="1" applyAlignment="1">
      <alignment horizontal="center" vertical="center"/>
    </xf>
    <xf numFmtId="176" fontId="3" fillId="0" borderId="0" xfId="0" applyNumberFormat="1" applyFont="1" applyAlignment="1">
      <alignment horizontal="right" vertical="center"/>
    </xf>
    <xf numFmtId="49" fontId="5" fillId="0" borderId="0" xfId="0" applyNumberFormat="1" applyFont="1" applyAlignment="1">
      <alignment vertical="center"/>
    </xf>
    <xf numFmtId="0" fontId="4" fillId="0" borderId="0" xfId="0" applyNumberFormat="1" applyFont="1" applyFill="1" applyAlignment="1">
      <alignment vertical="center"/>
    </xf>
    <xf numFmtId="49" fontId="0" fillId="0" borderId="0" xfId="0" applyNumberFormat="1">
      <alignment vertical="center"/>
    </xf>
    <xf numFmtId="0" fontId="0" fillId="0" borderId="0" xfId="0" applyAlignment="1">
      <alignment horizontal="left" vertical="center"/>
    </xf>
    <xf numFmtId="49" fontId="7" fillId="0" borderId="0" xfId="0" applyNumberFormat="1" applyFont="1" applyAlignment="1">
      <alignment vertical="center"/>
    </xf>
    <xf numFmtId="0" fontId="8" fillId="0" borderId="0" xfId="0" applyFont="1">
      <alignment vertical="center"/>
    </xf>
    <xf numFmtId="49" fontId="9" fillId="0" borderId="0" xfId="0" applyNumberFormat="1" applyFont="1" applyAlignment="1">
      <alignment vertical="center"/>
    </xf>
  </cellXfs>
  <cellStyles count="1">
    <cellStyle name="一般" xfId="0" builtinId="0"/>
  </cellStyles>
  <dxfs count="7">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xmoo.com/article/31090.html" TargetMode="External"/><Relationship Id="rId2" Type="http://schemas.openxmlformats.org/officeDocument/2006/relationships/hyperlink" Target="https://dataplus.macaotourism.gov.mo/Publication/Report" TargetMode="External"/><Relationship Id="rId1" Type="http://schemas.openxmlformats.org/officeDocument/2006/relationships/hyperlink" Target="https://dataplus.macaotourism.gov.mo/Indicator/GoldWeekVisitor/DailyVisit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C08D5-6C79-844A-83FB-4465E97A61AD}">
  <dimension ref="A1:R106"/>
  <sheetViews>
    <sheetView tabSelected="1" zoomScale="111" zoomScaleNormal="111" workbookViewId="0">
      <pane xSplit="5" ySplit="2" topLeftCell="F3" activePane="bottomRight" state="frozen"/>
      <selection pane="topRight" activeCell="F1" sqref="F1"/>
      <selection pane="bottomLeft" activeCell="A3" sqref="A3"/>
      <selection pane="bottomRight" activeCell="F22" sqref="F22"/>
    </sheetView>
  </sheetViews>
  <sheetFormatPr baseColWidth="10" defaultRowHeight="14"/>
  <cols>
    <col min="1" max="1" width="3.5" style="1" customWidth="1"/>
    <col min="2" max="2" width="2.83203125" style="6" hidden="1" customWidth="1"/>
    <col min="3" max="3" width="2.83203125" style="6" customWidth="1"/>
    <col min="4" max="4" width="8.1640625" style="1" customWidth="1"/>
    <col min="5" max="5" width="18.33203125" style="1" customWidth="1"/>
    <col min="6" max="6" width="14.1640625" style="1" bestFit="1" customWidth="1"/>
    <col min="7" max="7" width="8" style="1" hidden="1" customWidth="1"/>
    <col min="8" max="9" width="8" style="1" customWidth="1"/>
    <col min="10" max="10" width="6" style="9" bestFit="1" customWidth="1"/>
    <col min="11" max="12" width="2.83203125" style="1" customWidth="1"/>
    <col min="13" max="13" width="8.5" style="1" customWidth="1"/>
    <col min="14" max="14" width="2.83203125" style="6" customWidth="1"/>
    <col min="15" max="15" width="102.33203125" style="1" customWidth="1"/>
    <col min="16" max="16" width="5.6640625" style="1" customWidth="1"/>
    <col min="17" max="17" width="44.6640625" style="1" customWidth="1"/>
    <col min="18" max="18" width="33.33203125" style="1" customWidth="1"/>
    <col min="19" max="16384" width="10.83203125" style="1"/>
  </cols>
  <sheetData>
    <row r="1" spans="1:18">
      <c r="D1" s="1" t="s">
        <v>124</v>
      </c>
    </row>
    <row r="2" spans="1:18" s="3" customFormat="1">
      <c r="A2" s="3" t="s">
        <v>108</v>
      </c>
      <c r="B2" s="5" t="s">
        <v>112</v>
      </c>
      <c r="C2" s="5"/>
      <c r="D2" s="4" t="s">
        <v>101</v>
      </c>
      <c r="E2" s="4" t="s">
        <v>102</v>
      </c>
      <c r="F2" s="4" t="s">
        <v>103</v>
      </c>
      <c r="G2" s="4" t="s">
        <v>104</v>
      </c>
      <c r="H2" s="4" t="s">
        <v>104</v>
      </c>
      <c r="I2" s="4" t="s">
        <v>149</v>
      </c>
      <c r="J2" s="8" t="s">
        <v>99</v>
      </c>
      <c r="K2" s="4" t="s">
        <v>97</v>
      </c>
      <c r="L2" s="4" t="s">
        <v>98</v>
      </c>
      <c r="M2" s="4" t="s">
        <v>105</v>
      </c>
      <c r="N2" s="5" t="s">
        <v>107</v>
      </c>
      <c r="O2" s="3" t="s">
        <v>92</v>
      </c>
      <c r="P2" s="13" t="s">
        <v>127</v>
      </c>
      <c r="Q2" s="3" t="s">
        <v>94</v>
      </c>
      <c r="R2" s="3" t="s">
        <v>95</v>
      </c>
    </row>
    <row r="3" spans="1:18">
      <c r="A3" s="1" t="s">
        <v>115</v>
      </c>
      <c r="D3" s="16" t="s">
        <v>160</v>
      </c>
      <c r="E3" s="2" t="s">
        <v>157</v>
      </c>
      <c r="F3" s="1" t="s">
        <v>158</v>
      </c>
      <c r="J3" s="9">
        <v>2020</v>
      </c>
      <c r="K3" s="1" t="s">
        <v>161</v>
      </c>
      <c r="L3" s="1" t="s">
        <v>162</v>
      </c>
      <c r="M3" s="1" t="s">
        <v>159</v>
      </c>
      <c r="N3" s="6" t="s">
        <v>106</v>
      </c>
      <c r="O3" s="3" t="str">
        <f>IF(N3&lt;&gt;0,IF(N3="E", D3&amp;", "&amp;E3&amp;", "&amp;IF(F3&lt;&gt;0,F3&amp;", ","")&amp;IF(K3&lt;&gt;0,"vol. "&amp;K3,"")&amp;IF(L3&lt;&gt;0,", iss. "&amp;L3&amp;", ","")&amp;"("&amp;J3&amp;")"&amp;IF(M3&lt;&gt;0,", pp. "&amp;M3,"")&amp;".",
                    IF(D3&lt;&gt;0,D3&amp;"：","")&amp;"《"&amp;E3&amp;"》，"&amp;IF(F3&lt;&gt;0,"《"&amp;F3&amp;"》","")&amp;(IF(G3&lt;&gt;0,"（"&amp;G3&amp;"），",""))&amp;IF(H3&lt;&gt;0,H3&amp;"：","")&amp;IF(I3&lt;&gt;0,I3&amp;"，","")&amp;J3&amp;IF(ISNUMBER(J3),"年","")&amp;(IF(K3&lt;&gt;0,"第"&amp;K3&amp;"卷",""))&amp;(IF(L3&lt;&gt;0,"第"&amp;L3&amp;"期",""))&amp;(IF(M3&lt;&gt;0,"，第"&amp;M3&amp;"页",""))&amp;"。"),"")</f>
        <v>覃尔岱、王靖、覃瑞等：《我国不同区域膳食结构分析及膳食营养建议》，《中国食物与营养》2020年第26卷第08期，第59、82-86页。</v>
      </c>
      <c r="P3" s="1" t="s">
        <v>128</v>
      </c>
      <c r="Q3" s="12" t="s">
        <v>135</v>
      </c>
      <c r="R3" s="1" t="s">
        <v>100</v>
      </c>
    </row>
    <row r="4" spans="1:18">
      <c r="A4" s="1" t="s">
        <v>116</v>
      </c>
      <c r="D4" s="1" t="s">
        <v>163</v>
      </c>
      <c r="E4" s="18" t="s">
        <v>164</v>
      </c>
      <c r="F4" s="1" t="s">
        <v>165</v>
      </c>
      <c r="J4" s="9">
        <v>2020</v>
      </c>
      <c r="N4" s="6" t="s">
        <v>93</v>
      </c>
      <c r="O4" s="3" t="str">
        <f t="shared" ref="O4:O67" si="0">IF(N4&lt;&gt;0,IF(N4="E", D4&amp;", "&amp;E4&amp;", "&amp;IF(F4&lt;&gt;0,F4&amp;", ","")&amp;IF(K4&lt;&gt;0,"vol. "&amp;K4,"")&amp;IF(L4&lt;&gt;0,", iss. "&amp;L4&amp;", ","")&amp;"("&amp;J4&amp;")"&amp;IF(M4&lt;&gt;0,", pp. "&amp;M4,"")&amp;".",
                    IF(D4&lt;&gt;0,D4&amp;"：","")&amp;"《"&amp;E4&amp;"》，"&amp;IF(F4&lt;&gt;0,"《"&amp;F4&amp;"》","")&amp;(IF(G4&lt;&gt;0,"（"&amp;G4&amp;"），",""))&amp;IF(H4&lt;&gt;0,H4&amp;"：","")&amp;IF(I4&lt;&gt;0,I4&amp;"，","")&amp;J4&amp;IF(ISNUMBER(J4),"年","")&amp;(IF(K4&lt;&gt;0,"第"&amp;K4&amp;"卷",""))&amp;(IF(L4&lt;&gt;0,"第"&amp;L4&amp;"期",""))&amp;(IF(M4&lt;&gt;0,"，第"&amp;M4&amp;"页",""))&amp;"。"),"")</f>
        <v>Pate MA, Van Nieuwkoop M, How nutrition can protect people’s health during COVID-19, Voice, (2020).</v>
      </c>
      <c r="P4" s="1" t="s">
        <v>137</v>
      </c>
      <c r="Q4" s="16" t="s">
        <v>136</v>
      </c>
      <c r="R4" s="1" t="s">
        <v>100</v>
      </c>
    </row>
    <row r="5" spans="1:18">
      <c r="A5" s="1" t="s">
        <v>117</v>
      </c>
      <c r="D5" s="1" t="s">
        <v>167</v>
      </c>
      <c r="E5" s="2" t="s">
        <v>166</v>
      </c>
      <c r="J5" s="9">
        <v>2020</v>
      </c>
      <c r="N5" s="6" t="s">
        <v>106</v>
      </c>
      <c r="O5" s="3" t="str">
        <f t="shared" si="0"/>
        <v>世界卫生组织：《居家期间保持健康：健康饮食》，2020年。</v>
      </c>
      <c r="P5" s="1" t="s">
        <v>128</v>
      </c>
      <c r="Q5" s="12" t="s">
        <v>138</v>
      </c>
      <c r="R5" s="1" t="s">
        <v>100</v>
      </c>
    </row>
    <row r="6" spans="1:18">
      <c r="A6" s="1" t="s">
        <v>118</v>
      </c>
      <c r="B6" s="6" t="s">
        <v>114</v>
      </c>
      <c r="D6" s="1" t="s">
        <v>168</v>
      </c>
      <c r="E6" s="12" t="s">
        <v>172</v>
      </c>
      <c r="F6" s="12" t="s">
        <v>169</v>
      </c>
      <c r="J6" s="9">
        <v>2012</v>
      </c>
      <c r="K6" s="1" t="s">
        <v>170</v>
      </c>
      <c r="L6" s="1" t="s">
        <v>96</v>
      </c>
      <c r="M6" s="1" t="s">
        <v>171</v>
      </c>
      <c r="N6" s="6" t="s">
        <v>106</v>
      </c>
      <c r="O6" s="3" t="str">
        <f t="shared" si="0"/>
        <v>王进鹏、胡潇方：《青海世居藏族生活环境及饮食结构与脑卒中发病特点》，《青海医药杂志》2012年第42卷第9期，第13-15页。</v>
      </c>
      <c r="P6" s="1" t="s">
        <v>100</v>
      </c>
      <c r="Q6" s="1" t="s">
        <v>100</v>
      </c>
      <c r="R6" s="1" t="s">
        <v>109</v>
      </c>
    </row>
    <row r="7" spans="1:18">
      <c r="A7" s="1" t="s">
        <v>119</v>
      </c>
      <c r="D7" s="1" t="s">
        <v>173</v>
      </c>
      <c r="E7" s="1" t="s">
        <v>174</v>
      </c>
      <c r="F7" s="12" t="s">
        <v>176</v>
      </c>
      <c r="J7" s="9">
        <v>2018</v>
      </c>
      <c r="K7" s="1" t="s">
        <v>151</v>
      </c>
      <c r="L7" s="1" t="s">
        <v>0</v>
      </c>
      <c r="M7" s="1" t="s">
        <v>175</v>
      </c>
      <c r="N7" s="6" t="s">
        <v>106</v>
      </c>
      <c r="O7" s="3" t="str">
        <f t="shared" si="0"/>
        <v>古丽贾娜提·热合买提江、刘爱玲：《新疆哈萨克族饮食、体质与疾病相关性研究概况》，《新疆中医药》2018年第36卷第1期，第85-87页。</v>
      </c>
      <c r="P7" s="1" t="s">
        <v>100</v>
      </c>
      <c r="Q7" s="1" t="s">
        <v>100</v>
      </c>
      <c r="R7" s="1" t="s">
        <v>110</v>
      </c>
    </row>
    <row r="8" spans="1:18">
      <c r="A8" s="1" t="s">
        <v>120</v>
      </c>
      <c r="B8" s="10" t="s">
        <v>113</v>
      </c>
      <c r="C8" s="10"/>
      <c r="D8" s="1" t="s">
        <v>177</v>
      </c>
      <c r="E8" s="1" t="s">
        <v>178</v>
      </c>
      <c r="F8" s="1" t="s">
        <v>179</v>
      </c>
      <c r="J8" s="9">
        <v>2020</v>
      </c>
      <c r="K8" s="1" t="s">
        <v>180</v>
      </c>
      <c r="M8" s="1" t="s">
        <v>181</v>
      </c>
      <c r="N8" s="6" t="s">
        <v>106</v>
      </c>
      <c r="O8" s="3" t="str">
        <f t="shared" si="0"/>
        <v>齐士格、王志会、王临虹：《慢性病与新型冠状病毒肺炎相互影响及其防控管理策略》，《中华医学杂志》2020年第100卷，第E031页。</v>
      </c>
      <c r="P8" s="1" t="s">
        <v>100</v>
      </c>
      <c r="Q8" s="1" t="s">
        <v>100</v>
      </c>
      <c r="R8" s="1" t="s">
        <v>100</v>
      </c>
    </row>
    <row r="9" spans="1:18">
      <c r="A9" s="1" t="s">
        <v>121</v>
      </c>
      <c r="D9" s="1" t="s">
        <v>182</v>
      </c>
      <c r="E9" s="2" t="s">
        <v>183</v>
      </c>
      <c r="F9" s="1" t="s">
        <v>184</v>
      </c>
      <c r="J9" s="9">
        <v>2018</v>
      </c>
      <c r="K9" s="1" t="s">
        <v>161</v>
      </c>
      <c r="L9" s="1" t="s">
        <v>125</v>
      </c>
      <c r="M9" s="1" t="s">
        <v>185</v>
      </c>
      <c r="N9" s="6" t="s">
        <v>106</v>
      </c>
      <c r="O9" s="3" t="str">
        <f t="shared" si="0"/>
        <v>邓力、张锦香、江国虹：《天津市冠心病住院患者膳食结构及与疾病严重程度的相关分析》，《中国慢性病预防与控制》2018年第26卷第4期，第314-317页。</v>
      </c>
      <c r="P9" s="1" t="s">
        <v>139</v>
      </c>
      <c r="Q9" s="12" t="s">
        <v>140</v>
      </c>
      <c r="R9" s="1" t="s">
        <v>100</v>
      </c>
    </row>
    <row r="10" spans="1:18">
      <c r="A10" s="1" t="s">
        <v>122</v>
      </c>
      <c r="D10" s="1" t="s">
        <v>186</v>
      </c>
      <c r="E10" s="2" t="s">
        <v>187</v>
      </c>
      <c r="F10" s="1" t="s">
        <v>188</v>
      </c>
      <c r="J10" s="9">
        <v>2013</v>
      </c>
      <c r="K10" s="1" t="s">
        <v>189</v>
      </c>
      <c r="L10" s="1" t="s">
        <v>126</v>
      </c>
      <c r="M10" s="1" t="s">
        <v>190</v>
      </c>
      <c r="N10" s="6" t="s">
        <v>106</v>
      </c>
      <c r="O10" s="3" t="str">
        <f t="shared" si="0"/>
        <v>邱秀珊、张胜男、陈焕然：《深圳福田居民膳食结构及慢性病关系的研究》，《实用预防医学》2013年第20卷第7期，第886-888页。</v>
      </c>
      <c r="P10" s="1" t="s">
        <v>137</v>
      </c>
      <c r="Q10" s="12" t="s">
        <v>141</v>
      </c>
      <c r="R10" s="1" t="s">
        <v>100</v>
      </c>
    </row>
    <row r="11" spans="1:18">
      <c r="A11" s="1" t="s">
        <v>123</v>
      </c>
      <c r="D11" s="1" t="s">
        <v>191</v>
      </c>
      <c r="E11" s="11" t="s">
        <v>195</v>
      </c>
      <c r="F11" s="7" t="s">
        <v>194</v>
      </c>
      <c r="J11" s="9">
        <v>2020</v>
      </c>
      <c r="K11" s="1" t="s">
        <v>192</v>
      </c>
      <c r="M11" s="1" t="s">
        <v>193</v>
      </c>
      <c r="N11" s="6" t="s">
        <v>93</v>
      </c>
      <c r="O11" s="3" t="str">
        <f t="shared" si="0"/>
        <v>Hamer M, Kivimäki M, Gale CR, et al., Lifestyle risk factors, inflammatory mechanisms, and COVID-19 hospitalization: A community-based cohort study of 387,109 adults in UK, Brain, Behavior, &amp; Immunity, vol. 87(2020), pp. 184-187.</v>
      </c>
      <c r="P11" s="1" t="s">
        <v>137</v>
      </c>
      <c r="Q11" s="1" t="s">
        <v>100</v>
      </c>
      <c r="R11" s="1" t="s">
        <v>100</v>
      </c>
    </row>
    <row r="12" spans="1:18">
      <c r="A12" s="1" t="s">
        <v>8</v>
      </c>
      <c r="E12" s="2"/>
      <c r="O12" s="3" t="str">
        <f t="shared" si="0"/>
        <v/>
      </c>
      <c r="P12" s="1" t="s">
        <v>142</v>
      </c>
      <c r="Q12" s="12" t="s">
        <v>143</v>
      </c>
      <c r="R12" s="1" t="s">
        <v>100</v>
      </c>
    </row>
    <row r="13" spans="1:18">
      <c r="A13" s="1" t="s">
        <v>9</v>
      </c>
      <c r="E13" s="2"/>
      <c r="O13" s="3" t="str">
        <f t="shared" si="0"/>
        <v/>
      </c>
      <c r="P13" s="1" t="s">
        <v>146</v>
      </c>
      <c r="Q13" s="1" t="s">
        <v>144</v>
      </c>
      <c r="R13" s="1" t="s">
        <v>100</v>
      </c>
    </row>
    <row r="14" spans="1:18">
      <c r="A14" s="1" t="s">
        <v>10</v>
      </c>
      <c r="E14" s="2"/>
      <c r="O14" s="3" t="str">
        <f t="shared" si="0"/>
        <v/>
      </c>
      <c r="P14" s="1" t="s">
        <v>147</v>
      </c>
      <c r="Q14" s="12" t="s">
        <v>145</v>
      </c>
      <c r="R14" s="1" t="s">
        <v>100</v>
      </c>
    </row>
    <row r="15" spans="1:18">
      <c r="A15" s="1" t="s">
        <v>11</v>
      </c>
      <c r="E15" s="2"/>
      <c r="O15" s="3" t="str">
        <f t="shared" si="0"/>
        <v/>
      </c>
      <c r="P15" s="1" t="s">
        <v>146</v>
      </c>
      <c r="Q15" s="12" t="s">
        <v>148</v>
      </c>
      <c r="R15" s="1" t="s">
        <v>100</v>
      </c>
    </row>
    <row r="16" spans="1:18">
      <c r="A16" s="1" t="s">
        <v>12</v>
      </c>
      <c r="E16" s="2"/>
      <c r="O16" s="3" t="str">
        <f t="shared" si="0"/>
        <v/>
      </c>
      <c r="P16" s="1" t="s">
        <v>100</v>
      </c>
      <c r="Q16" s="1" t="s">
        <v>100</v>
      </c>
      <c r="R16" s="1" t="s">
        <v>100</v>
      </c>
    </row>
    <row r="17" spans="1:18">
      <c r="A17" s="1" t="s">
        <v>13</v>
      </c>
      <c r="D17" s="12"/>
      <c r="O17" s="3" t="str">
        <f t="shared" si="0"/>
        <v/>
      </c>
      <c r="P17" s="1" t="s">
        <v>100</v>
      </c>
      <c r="Q17" s="1" t="s">
        <v>100</v>
      </c>
      <c r="R17" s="1" t="s">
        <v>100</v>
      </c>
    </row>
    <row r="18" spans="1:18">
      <c r="A18" s="1" t="s">
        <v>14</v>
      </c>
      <c r="O18" s="3" t="str">
        <f t="shared" si="0"/>
        <v/>
      </c>
      <c r="P18" s="1" t="s">
        <v>100</v>
      </c>
      <c r="Q18" s="1" t="s">
        <v>100</v>
      </c>
      <c r="R18" s="1" t="s">
        <v>100</v>
      </c>
    </row>
    <row r="19" spans="1:18">
      <c r="A19" s="1" t="s">
        <v>15</v>
      </c>
      <c r="O19" s="3" t="str">
        <f t="shared" si="0"/>
        <v/>
      </c>
      <c r="P19" s="1" t="s">
        <v>100</v>
      </c>
      <c r="Q19" s="1" t="s">
        <v>100</v>
      </c>
      <c r="R19" s="1" t="s">
        <v>100</v>
      </c>
    </row>
    <row r="20" spans="1:18">
      <c r="A20" s="1" t="s">
        <v>16</v>
      </c>
      <c r="O20" s="3" t="str">
        <f t="shared" si="0"/>
        <v/>
      </c>
      <c r="P20" s="1" t="s">
        <v>100</v>
      </c>
      <c r="Q20" s="1" t="s">
        <v>100</v>
      </c>
      <c r="R20" s="1" t="s">
        <v>100</v>
      </c>
    </row>
    <row r="21" spans="1:18">
      <c r="A21" s="1" t="s">
        <v>17</v>
      </c>
      <c r="O21" s="3" t="str">
        <f t="shared" si="0"/>
        <v/>
      </c>
      <c r="P21" s="1" t="s">
        <v>100</v>
      </c>
      <c r="Q21" s="1" t="s">
        <v>100</v>
      </c>
      <c r="R21" s="1" t="s">
        <v>134</v>
      </c>
    </row>
    <row r="22" spans="1:18">
      <c r="A22" s="1" t="s">
        <v>18</v>
      </c>
      <c r="O22" s="3" t="str">
        <f t="shared" si="0"/>
        <v/>
      </c>
      <c r="P22" s="1" t="s">
        <v>100</v>
      </c>
      <c r="Q22" s="1" t="s">
        <v>100</v>
      </c>
      <c r="R22" s="1" t="s">
        <v>133</v>
      </c>
    </row>
    <row r="23" spans="1:18">
      <c r="A23" s="1" t="s">
        <v>19</v>
      </c>
      <c r="O23" s="3" t="str">
        <f t="shared" si="0"/>
        <v/>
      </c>
      <c r="P23" s="1" t="s">
        <v>100</v>
      </c>
      <c r="Q23" s="1" t="s">
        <v>100</v>
      </c>
      <c r="R23" s="1" t="s">
        <v>100</v>
      </c>
    </row>
    <row r="24" spans="1:18">
      <c r="A24" s="1" t="s">
        <v>20</v>
      </c>
      <c r="E24" s="16"/>
      <c r="O24" s="3" t="str">
        <f t="shared" si="0"/>
        <v/>
      </c>
      <c r="P24" s="1" t="s">
        <v>100</v>
      </c>
      <c r="Q24" s="1" t="s">
        <v>100</v>
      </c>
      <c r="R24" s="1" t="s">
        <v>100</v>
      </c>
    </row>
    <row r="25" spans="1:18">
      <c r="A25" s="1" t="s">
        <v>21</v>
      </c>
      <c r="O25" s="3" t="str">
        <f t="shared" si="0"/>
        <v/>
      </c>
      <c r="P25" s="1" t="s">
        <v>100</v>
      </c>
      <c r="Q25" s="1" t="s">
        <v>100</v>
      </c>
      <c r="R25" s="1" t="s">
        <v>100</v>
      </c>
    </row>
    <row r="26" spans="1:18">
      <c r="A26" s="1" t="s">
        <v>22</v>
      </c>
      <c r="D26" s="12"/>
      <c r="E26" s="12"/>
      <c r="O26" s="3" t="str">
        <f t="shared" si="0"/>
        <v/>
      </c>
      <c r="P26" s="1" t="s">
        <v>100</v>
      </c>
      <c r="Q26" s="1" t="s">
        <v>100</v>
      </c>
      <c r="R26" s="1" t="s">
        <v>100</v>
      </c>
    </row>
    <row r="27" spans="1:18">
      <c r="A27" s="1" t="s">
        <v>23</v>
      </c>
      <c r="E27" s="12"/>
      <c r="O27" s="3" t="str">
        <f t="shared" si="0"/>
        <v/>
      </c>
      <c r="P27" s="1" t="s">
        <v>100</v>
      </c>
      <c r="Q27" s="1" t="s">
        <v>100</v>
      </c>
      <c r="R27" s="1" t="s">
        <v>100</v>
      </c>
    </row>
    <row r="28" spans="1:18">
      <c r="A28" s="1" t="s">
        <v>1</v>
      </c>
      <c r="O28" s="3" t="str">
        <f t="shared" si="0"/>
        <v/>
      </c>
      <c r="P28" s="1" t="s">
        <v>100</v>
      </c>
      <c r="Q28" s="1" t="s">
        <v>100</v>
      </c>
      <c r="R28" s="1" t="s">
        <v>100</v>
      </c>
    </row>
    <row r="29" spans="1:18">
      <c r="A29" s="1" t="s">
        <v>2</v>
      </c>
      <c r="E29" s="16"/>
      <c r="O29" s="3" t="str">
        <f t="shared" si="0"/>
        <v/>
      </c>
      <c r="P29" s="1" t="s">
        <v>100</v>
      </c>
      <c r="Q29" s="1" t="s">
        <v>100</v>
      </c>
      <c r="R29" s="1" t="s">
        <v>100</v>
      </c>
    </row>
    <row r="30" spans="1:18">
      <c r="A30" s="1" t="s">
        <v>3</v>
      </c>
      <c r="D30" s="17"/>
      <c r="O30" s="3" t="str">
        <f t="shared" si="0"/>
        <v/>
      </c>
      <c r="P30" s="1" t="s">
        <v>100</v>
      </c>
      <c r="Q30" s="1" t="s">
        <v>100</v>
      </c>
      <c r="R30" s="1" t="s">
        <v>100</v>
      </c>
    </row>
    <row r="31" spans="1:18">
      <c r="A31" s="1" t="s">
        <v>4</v>
      </c>
      <c r="D31" s="12"/>
      <c r="O31" s="3" t="str">
        <f t="shared" si="0"/>
        <v/>
      </c>
      <c r="P31" s="1" t="s">
        <v>100</v>
      </c>
      <c r="Q31" s="1" t="s">
        <v>100</v>
      </c>
      <c r="R31" s="1" t="s">
        <v>150</v>
      </c>
    </row>
    <row r="32" spans="1:18">
      <c r="A32" s="1" t="s">
        <v>5</v>
      </c>
      <c r="O32" s="3" t="str">
        <f t="shared" si="0"/>
        <v/>
      </c>
      <c r="P32" s="1" t="s">
        <v>100</v>
      </c>
      <c r="Q32" s="1" t="s">
        <v>100</v>
      </c>
      <c r="R32" s="1" t="s">
        <v>100</v>
      </c>
    </row>
    <row r="33" spans="1:18">
      <c r="A33" s="1" t="s">
        <v>6</v>
      </c>
      <c r="E33" s="2"/>
      <c r="O33" s="3" t="str">
        <f t="shared" si="0"/>
        <v/>
      </c>
      <c r="P33" s="1" t="s">
        <v>100</v>
      </c>
      <c r="Q33" s="1" t="s">
        <v>100</v>
      </c>
      <c r="R33" s="1" t="s">
        <v>100</v>
      </c>
    </row>
    <row r="34" spans="1:18">
      <c r="A34" s="1" t="s">
        <v>7</v>
      </c>
      <c r="E34" s="2"/>
      <c r="O34" s="3" t="str">
        <f t="shared" si="0"/>
        <v/>
      </c>
      <c r="P34" s="1" t="s">
        <v>100</v>
      </c>
      <c r="Q34" s="1" t="s">
        <v>100</v>
      </c>
      <c r="R34" s="1" t="s">
        <v>100</v>
      </c>
    </row>
    <row r="35" spans="1:18">
      <c r="A35" s="1" t="s">
        <v>24</v>
      </c>
      <c r="O35" s="3" t="str">
        <f t="shared" si="0"/>
        <v/>
      </c>
      <c r="P35" s="1" t="s">
        <v>100</v>
      </c>
      <c r="Q35" s="1" t="s">
        <v>100</v>
      </c>
      <c r="R35" s="1" t="s">
        <v>100</v>
      </c>
    </row>
    <row r="36" spans="1:18">
      <c r="A36" s="1" t="s">
        <v>25</v>
      </c>
      <c r="O36" s="3" t="str">
        <f t="shared" si="0"/>
        <v/>
      </c>
      <c r="P36" s="1" t="s">
        <v>100</v>
      </c>
      <c r="Q36" s="1" t="s">
        <v>100</v>
      </c>
      <c r="R36" s="1" t="s">
        <v>100</v>
      </c>
    </row>
    <row r="37" spans="1:18">
      <c r="A37" s="1" t="s">
        <v>26</v>
      </c>
      <c r="E37" s="2"/>
      <c r="O37" s="3" t="str">
        <f t="shared" si="0"/>
        <v/>
      </c>
      <c r="P37" s="1" t="s">
        <v>100</v>
      </c>
      <c r="Q37" s="1" t="s">
        <v>100</v>
      </c>
      <c r="R37" s="1" t="s">
        <v>100</v>
      </c>
    </row>
    <row r="38" spans="1:18">
      <c r="A38" s="1" t="s">
        <v>27</v>
      </c>
      <c r="D38" s="12"/>
      <c r="E38" s="12"/>
      <c r="O38" s="3" t="str">
        <f t="shared" si="0"/>
        <v/>
      </c>
      <c r="P38" s="1" t="s">
        <v>100</v>
      </c>
      <c r="Q38" s="1" t="s">
        <v>100</v>
      </c>
      <c r="R38" s="1" t="s">
        <v>100</v>
      </c>
    </row>
    <row r="39" spans="1:18">
      <c r="A39" s="1" t="s">
        <v>28</v>
      </c>
      <c r="I39" s="12"/>
      <c r="O39" s="3" t="str">
        <f t="shared" si="0"/>
        <v/>
      </c>
      <c r="P39" s="1" t="s">
        <v>100</v>
      </c>
      <c r="Q39" s="1" t="s">
        <v>100</v>
      </c>
      <c r="R39" s="1" t="s">
        <v>100</v>
      </c>
    </row>
    <row r="40" spans="1:18">
      <c r="A40" s="1" t="s">
        <v>29</v>
      </c>
      <c r="O40" s="3" t="str">
        <f t="shared" si="0"/>
        <v/>
      </c>
      <c r="P40" s="1" t="s">
        <v>100</v>
      </c>
      <c r="Q40" s="1" t="s">
        <v>100</v>
      </c>
      <c r="R40" s="1" t="s">
        <v>100</v>
      </c>
    </row>
    <row r="41" spans="1:18">
      <c r="A41" s="1" t="s">
        <v>30</v>
      </c>
      <c r="O41" s="3" t="str">
        <f t="shared" si="0"/>
        <v/>
      </c>
      <c r="P41" s="1" t="s">
        <v>100</v>
      </c>
      <c r="Q41" s="1" t="s">
        <v>100</v>
      </c>
      <c r="R41" s="1" t="s">
        <v>100</v>
      </c>
    </row>
    <row r="42" spans="1:18">
      <c r="A42" s="1" t="s">
        <v>31</v>
      </c>
      <c r="O42" s="3" t="str">
        <f t="shared" si="0"/>
        <v/>
      </c>
      <c r="P42" s="1" t="s">
        <v>100</v>
      </c>
      <c r="Q42" s="1" t="s">
        <v>100</v>
      </c>
      <c r="R42" s="1" t="s">
        <v>100</v>
      </c>
    </row>
    <row r="43" spans="1:18">
      <c r="A43" s="1" t="s">
        <v>32</v>
      </c>
      <c r="D43" s="17"/>
      <c r="O43" s="3" t="str">
        <f t="shared" si="0"/>
        <v/>
      </c>
      <c r="P43" s="1" t="s">
        <v>100</v>
      </c>
      <c r="Q43" s="1" t="s">
        <v>100</v>
      </c>
      <c r="R43" s="1" t="s">
        <v>152</v>
      </c>
    </row>
    <row r="44" spans="1:18">
      <c r="A44" s="1" t="s">
        <v>33</v>
      </c>
      <c r="O44" s="3" t="str">
        <f t="shared" si="0"/>
        <v/>
      </c>
      <c r="P44" s="1" t="s">
        <v>100</v>
      </c>
      <c r="Q44" s="1" t="s">
        <v>100</v>
      </c>
      <c r="R44" s="1" t="s">
        <v>100</v>
      </c>
    </row>
    <row r="45" spans="1:18">
      <c r="A45" s="1" t="s">
        <v>34</v>
      </c>
      <c r="O45" s="3" t="str">
        <f t="shared" si="0"/>
        <v/>
      </c>
      <c r="P45" s="1" t="s">
        <v>100</v>
      </c>
      <c r="Q45" s="1" t="s">
        <v>100</v>
      </c>
      <c r="R45" s="1" t="s">
        <v>100</v>
      </c>
    </row>
    <row r="46" spans="1:18">
      <c r="A46" s="1" t="s">
        <v>35</v>
      </c>
      <c r="O46" s="3" t="str">
        <f t="shared" si="0"/>
        <v/>
      </c>
      <c r="P46" s="1" t="s">
        <v>100</v>
      </c>
      <c r="Q46" s="1" t="s">
        <v>100</v>
      </c>
      <c r="R46" s="1" t="s">
        <v>100</v>
      </c>
    </row>
    <row r="47" spans="1:18">
      <c r="A47" s="1" t="s">
        <v>36</v>
      </c>
      <c r="O47" s="3" t="str">
        <f t="shared" si="0"/>
        <v/>
      </c>
      <c r="P47" s="1" t="s">
        <v>100</v>
      </c>
      <c r="Q47" s="1" t="s">
        <v>100</v>
      </c>
      <c r="R47" s="1" t="s">
        <v>100</v>
      </c>
    </row>
    <row r="48" spans="1:18">
      <c r="A48" s="1" t="s">
        <v>37</v>
      </c>
      <c r="O48" s="3" t="str">
        <f t="shared" si="0"/>
        <v/>
      </c>
      <c r="P48" s="1" t="s">
        <v>100</v>
      </c>
      <c r="Q48" s="1" t="s">
        <v>100</v>
      </c>
      <c r="R48" s="1" t="s">
        <v>100</v>
      </c>
    </row>
    <row r="49" spans="1:18">
      <c r="A49" s="1" t="s">
        <v>38</v>
      </c>
      <c r="F49" s="12"/>
      <c r="O49" s="3" t="str">
        <f t="shared" si="0"/>
        <v/>
      </c>
      <c r="P49" s="1" t="s">
        <v>100</v>
      </c>
      <c r="Q49" s="1" t="s">
        <v>100</v>
      </c>
      <c r="R49" s="1" t="s">
        <v>100</v>
      </c>
    </row>
    <row r="50" spans="1:18">
      <c r="A50" s="1" t="s">
        <v>39</v>
      </c>
      <c r="O50" s="3" t="str">
        <f t="shared" si="0"/>
        <v/>
      </c>
      <c r="P50" s="1" t="s">
        <v>100</v>
      </c>
      <c r="Q50" s="1" t="s">
        <v>100</v>
      </c>
      <c r="R50" s="1" t="s">
        <v>100</v>
      </c>
    </row>
    <row r="51" spans="1:18">
      <c r="A51" s="1" t="s">
        <v>40</v>
      </c>
      <c r="O51" s="3" t="str">
        <f t="shared" si="0"/>
        <v/>
      </c>
      <c r="P51" s="1" t="s">
        <v>100</v>
      </c>
      <c r="Q51" s="1" t="s">
        <v>100</v>
      </c>
      <c r="R51" s="1" t="s">
        <v>100</v>
      </c>
    </row>
    <row r="52" spans="1:18">
      <c r="A52" s="1" t="s">
        <v>41</v>
      </c>
      <c r="D52" s="17"/>
      <c r="O52" s="3" t="str">
        <f t="shared" si="0"/>
        <v/>
      </c>
      <c r="P52" s="1" t="s">
        <v>100</v>
      </c>
      <c r="Q52" s="1" t="s">
        <v>100</v>
      </c>
      <c r="R52" s="1" t="s">
        <v>100</v>
      </c>
    </row>
    <row r="53" spans="1:18">
      <c r="A53" s="1" t="s">
        <v>42</v>
      </c>
      <c r="O53" s="3" t="str">
        <f t="shared" si="0"/>
        <v/>
      </c>
      <c r="P53" s="1" t="s">
        <v>100</v>
      </c>
      <c r="Q53" s="1" t="s">
        <v>100</v>
      </c>
      <c r="R53" s="1" t="s">
        <v>100</v>
      </c>
    </row>
    <row r="54" spans="1:18">
      <c r="A54" s="1" t="s">
        <v>43</v>
      </c>
      <c r="O54" s="3" t="str">
        <f t="shared" si="0"/>
        <v/>
      </c>
      <c r="P54" s="1" t="s">
        <v>100</v>
      </c>
      <c r="Q54" s="1" t="s">
        <v>100</v>
      </c>
      <c r="R54" s="1" t="s">
        <v>100</v>
      </c>
    </row>
    <row r="55" spans="1:18">
      <c r="A55" s="1" t="s">
        <v>44</v>
      </c>
      <c r="O55" s="3" t="str">
        <f t="shared" si="0"/>
        <v/>
      </c>
      <c r="P55" s="1" t="s">
        <v>100</v>
      </c>
      <c r="Q55" s="1" t="s">
        <v>100</v>
      </c>
      <c r="R55" s="1" t="s">
        <v>100</v>
      </c>
    </row>
    <row r="56" spans="1:18">
      <c r="A56" s="1" t="s">
        <v>45</v>
      </c>
      <c r="O56" s="3" t="str">
        <f t="shared" si="0"/>
        <v/>
      </c>
      <c r="P56" s="1" t="s">
        <v>100</v>
      </c>
      <c r="Q56" s="1" t="s">
        <v>100</v>
      </c>
      <c r="R56" s="1" t="s">
        <v>100</v>
      </c>
    </row>
    <row r="57" spans="1:18">
      <c r="A57" s="1" t="s">
        <v>46</v>
      </c>
      <c r="O57" s="3" t="str">
        <f t="shared" si="0"/>
        <v/>
      </c>
      <c r="P57" s="1" t="s">
        <v>100</v>
      </c>
      <c r="Q57" s="1" t="s">
        <v>100</v>
      </c>
      <c r="R57" s="1" t="s">
        <v>100</v>
      </c>
    </row>
    <row r="58" spans="1:18">
      <c r="A58" s="1" t="s">
        <v>47</v>
      </c>
      <c r="E58" s="3"/>
      <c r="O58" s="3" t="str">
        <f t="shared" si="0"/>
        <v/>
      </c>
      <c r="P58" s="1" t="s">
        <v>100</v>
      </c>
      <c r="Q58" s="1" t="s">
        <v>100</v>
      </c>
      <c r="R58" s="1" t="s">
        <v>100</v>
      </c>
    </row>
    <row r="59" spans="1:18">
      <c r="A59" s="1" t="s">
        <v>48</v>
      </c>
      <c r="O59" s="3" t="str">
        <f t="shared" si="0"/>
        <v/>
      </c>
      <c r="P59" s="1" t="s">
        <v>100</v>
      </c>
      <c r="Q59" s="1" t="s">
        <v>100</v>
      </c>
      <c r="R59" s="1" t="s">
        <v>100</v>
      </c>
    </row>
    <row r="60" spans="1:18">
      <c r="A60" s="1" t="s">
        <v>49</v>
      </c>
      <c r="O60" s="3" t="str">
        <f t="shared" si="0"/>
        <v/>
      </c>
      <c r="P60" s="1" t="s">
        <v>100</v>
      </c>
      <c r="Q60" s="1" t="s">
        <v>100</v>
      </c>
      <c r="R60" s="1" t="s">
        <v>153</v>
      </c>
    </row>
    <row r="61" spans="1:18">
      <c r="A61" s="1" t="s">
        <v>50</v>
      </c>
      <c r="O61" s="3" t="str">
        <f t="shared" si="0"/>
        <v/>
      </c>
      <c r="P61" s="1" t="s">
        <v>100</v>
      </c>
      <c r="Q61" s="1" t="s">
        <v>100</v>
      </c>
      <c r="R61" s="1" t="s">
        <v>100</v>
      </c>
    </row>
    <row r="62" spans="1:18">
      <c r="A62" s="1" t="s">
        <v>51</v>
      </c>
      <c r="E62" s="12"/>
      <c r="O62" s="3" t="str">
        <f t="shared" si="0"/>
        <v/>
      </c>
      <c r="P62" s="1" t="s">
        <v>100</v>
      </c>
      <c r="Q62" s="1" t="s">
        <v>100</v>
      </c>
      <c r="R62" s="1" t="s">
        <v>154</v>
      </c>
    </row>
    <row r="63" spans="1:18">
      <c r="A63" s="1" t="s">
        <v>52</v>
      </c>
      <c r="E63" s="16"/>
      <c r="O63" s="3" t="str">
        <f t="shared" si="0"/>
        <v/>
      </c>
      <c r="P63" s="1" t="s">
        <v>100</v>
      </c>
      <c r="Q63" s="1" t="s">
        <v>100</v>
      </c>
      <c r="R63" s="1" t="s">
        <v>155</v>
      </c>
    </row>
    <row r="64" spans="1:18">
      <c r="A64" s="1" t="s">
        <v>53</v>
      </c>
      <c r="O64" s="3" t="str">
        <f t="shared" si="0"/>
        <v/>
      </c>
      <c r="P64" s="1" t="s">
        <v>100</v>
      </c>
      <c r="Q64" s="1" t="s">
        <v>100</v>
      </c>
      <c r="R64" s="1" t="s">
        <v>100</v>
      </c>
    </row>
    <row r="65" spans="1:18">
      <c r="A65" s="1" t="s">
        <v>54</v>
      </c>
      <c r="E65" s="12"/>
      <c r="O65" s="3" t="str">
        <f t="shared" si="0"/>
        <v/>
      </c>
      <c r="P65" s="1" t="s">
        <v>100</v>
      </c>
      <c r="Q65" s="1" t="s">
        <v>100</v>
      </c>
      <c r="R65" s="1" t="s">
        <v>156</v>
      </c>
    </row>
    <row r="66" spans="1:18">
      <c r="A66" s="1" t="s">
        <v>55</v>
      </c>
      <c r="O66" s="3" t="str">
        <f t="shared" si="0"/>
        <v/>
      </c>
      <c r="P66" s="1" t="s">
        <v>100</v>
      </c>
      <c r="Q66" s="1" t="s">
        <v>100</v>
      </c>
      <c r="R66" s="1" t="s">
        <v>100</v>
      </c>
    </row>
    <row r="67" spans="1:18">
      <c r="A67" s="1" t="s">
        <v>56</v>
      </c>
      <c r="O67" s="3" t="str">
        <f t="shared" si="0"/>
        <v/>
      </c>
      <c r="P67" s="1" t="s">
        <v>100</v>
      </c>
      <c r="Q67" s="1" t="s">
        <v>100</v>
      </c>
      <c r="R67" s="1" t="s">
        <v>100</v>
      </c>
    </row>
    <row r="68" spans="1:18">
      <c r="A68" s="1" t="s">
        <v>57</v>
      </c>
      <c r="O68" s="3" t="str">
        <f t="shared" ref="O68:O103" si="1">IF(N68&lt;&gt;0,IF(N68="E", D68&amp;", "&amp;E68&amp;", "&amp;IF(F68&lt;&gt;0,F68&amp;", ","")&amp;IF(K68&lt;&gt;0,"vol. "&amp;K68,"")&amp;IF(L68&lt;&gt;0,", iss. "&amp;L68&amp;", ","")&amp;"("&amp;J68&amp;")"&amp;IF(M68&lt;&gt;0,", pp. "&amp;M68,"")&amp;".",
                    IF(D68&lt;&gt;0,D68&amp;"：","")&amp;"《"&amp;E68&amp;"》，"&amp;IF(F68&lt;&gt;0,"《"&amp;F68&amp;"》","")&amp;(IF(G68&lt;&gt;0,"（"&amp;G68&amp;"），",""))&amp;IF(H68&lt;&gt;0,H68&amp;"：","")&amp;IF(I68&lt;&gt;0,I68&amp;"，","")&amp;J68&amp;IF(ISNUMBER(J68),"年","")&amp;(IF(K68&lt;&gt;0,"第"&amp;K68&amp;"卷",""))&amp;(IF(L68&lt;&gt;0,"第"&amp;L68&amp;"期",""))&amp;(IF(M68&lt;&gt;0,"，第"&amp;M68&amp;"页",""))&amp;"。"),"")</f>
        <v/>
      </c>
      <c r="P68" s="1" t="s">
        <v>100</v>
      </c>
      <c r="Q68" s="1" t="s">
        <v>100</v>
      </c>
      <c r="R68" s="1" t="s">
        <v>100</v>
      </c>
    </row>
    <row r="69" spans="1:18">
      <c r="A69" s="1" t="s">
        <v>58</v>
      </c>
      <c r="O69" s="3" t="str">
        <f t="shared" si="1"/>
        <v/>
      </c>
      <c r="P69" s="1" t="s">
        <v>100</v>
      </c>
      <c r="Q69" s="1" t="s">
        <v>100</v>
      </c>
      <c r="R69" s="1" t="s">
        <v>100</v>
      </c>
    </row>
    <row r="70" spans="1:18">
      <c r="A70" s="1" t="s">
        <v>59</v>
      </c>
      <c r="E70" s="16"/>
      <c r="O70" s="3" t="str">
        <f t="shared" si="1"/>
        <v/>
      </c>
      <c r="P70" s="1" t="s">
        <v>100</v>
      </c>
      <c r="Q70" s="1" t="s">
        <v>100</v>
      </c>
      <c r="R70" s="1" t="s">
        <v>100</v>
      </c>
    </row>
    <row r="71" spans="1:18">
      <c r="A71" s="1" t="s">
        <v>60</v>
      </c>
      <c r="E71" s="16"/>
      <c r="O71" s="3" t="str">
        <f t="shared" si="1"/>
        <v/>
      </c>
      <c r="P71" s="1" t="s">
        <v>100</v>
      </c>
      <c r="Q71" s="1" t="s">
        <v>100</v>
      </c>
      <c r="R71" s="1" t="s">
        <v>100</v>
      </c>
    </row>
    <row r="72" spans="1:18">
      <c r="A72" s="1" t="s">
        <v>61</v>
      </c>
      <c r="O72" s="3" t="str">
        <f t="shared" si="1"/>
        <v/>
      </c>
      <c r="P72" s="1" t="s">
        <v>100</v>
      </c>
      <c r="Q72" s="1" t="s">
        <v>100</v>
      </c>
      <c r="R72" s="1" t="s">
        <v>100</v>
      </c>
    </row>
    <row r="73" spans="1:18">
      <c r="A73" s="1" t="s">
        <v>62</v>
      </c>
      <c r="O73" s="3" t="str">
        <f t="shared" si="1"/>
        <v/>
      </c>
      <c r="P73" s="1" t="s">
        <v>100</v>
      </c>
      <c r="Q73" s="1" t="s">
        <v>100</v>
      </c>
      <c r="R73" s="1" t="s">
        <v>100</v>
      </c>
    </row>
    <row r="74" spans="1:18">
      <c r="A74" s="1" t="s">
        <v>63</v>
      </c>
      <c r="O74" s="3" t="str">
        <f t="shared" si="1"/>
        <v/>
      </c>
      <c r="P74" s="1" t="s">
        <v>100</v>
      </c>
      <c r="Q74" s="1" t="s">
        <v>100</v>
      </c>
      <c r="R74" s="1" t="s">
        <v>100</v>
      </c>
    </row>
    <row r="75" spans="1:18">
      <c r="A75" s="1" t="s">
        <v>64</v>
      </c>
      <c r="O75" s="3" t="str">
        <f t="shared" si="1"/>
        <v/>
      </c>
      <c r="P75" s="1" t="s">
        <v>100</v>
      </c>
      <c r="Q75" s="1" t="s">
        <v>100</v>
      </c>
      <c r="R75" s="1" t="s">
        <v>100</v>
      </c>
    </row>
    <row r="76" spans="1:18">
      <c r="A76" s="1" t="s">
        <v>65</v>
      </c>
      <c r="O76" s="3" t="str">
        <f t="shared" si="1"/>
        <v/>
      </c>
      <c r="P76" s="1" t="s">
        <v>100</v>
      </c>
      <c r="Q76" s="1" t="s">
        <v>100</v>
      </c>
      <c r="R76" s="1" t="s">
        <v>100</v>
      </c>
    </row>
    <row r="77" spans="1:18">
      <c r="A77" s="1" t="s">
        <v>66</v>
      </c>
      <c r="O77" s="3" t="str">
        <f t="shared" si="1"/>
        <v/>
      </c>
      <c r="P77" s="1" t="s">
        <v>100</v>
      </c>
      <c r="Q77" s="1" t="s">
        <v>100</v>
      </c>
      <c r="R77" s="1" t="s">
        <v>100</v>
      </c>
    </row>
    <row r="78" spans="1:18">
      <c r="A78" s="1" t="s">
        <v>67</v>
      </c>
      <c r="O78" s="3" t="str">
        <f t="shared" si="1"/>
        <v/>
      </c>
      <c r="P78" s="1" t="s">
        <v>100</v>
      </c>
      <c r="Q78" s="1" t="s">
        <v>100</v>
      </c>
      <c r="R78" s="1" t="s">
        <v>100</v>
      </c>
    </row>
    <row r="79" spans="1:18">
      <c r="A79" s="1" t="s">
        <v>68</v>
      </c>
      <c r="O79" s="3" t="str">
        <f t="shared" si="1"/>
        <v/>
      </c>
      <c r="P79" s="1" t="s">
        <v>100</v>
      </c>
      <c r="Q79" s="1" t="s">
        <v>100</v>
      </c>
      <c r="R79" s="1" t="s">
        <v>100</v>
      </c>
    </row>
    <row r="80" spans="1:18">
      <c r="A80" s="1" t="s">
        <v>69</v>
      </c>
      <c r="O80" s="3" t="str">
        <f t="shared" si="1"/>
        <v/>
      </c>
      <c r="P80" s="1" t="s">
        <v>100</v>
      </c>
      <c r="Q80" s="1" t="s">
        <v>100</v>
      </c>
      <c r="R80" s="1" t="s">
        <v>100</v>
      </c>
    </row>
    <row r="81" spans="1:18">
      <c r="A81" s="1" t="s">
        <v>70</v>
      </c>
      <c r="O81" s="3" t="str">
        <f t="shared" si="1"/>
        <v/>
      </c>
      <c r="P81" s="1" t="s">
        <v>100</v>
      </c>
      <c r="Q81" s="1" t="s">
        <v>100</v>
      </c>
      <c r="R81" s="1" t="s">
        <v>100</v>
      </c>
    </row>
    <row r="82" spans="1:18">
      <c r="A82" s="1" t="s">
        <v>71</v>
      </c>
      <c r="O82" s="3" t="str">
        <f t="shared" si="1"/>
        <v/>
      </c>
      <c r="P82" s="1" t="s">
        <v>100</v>
      </c>
      <c r="Q82" s="1" t="s">
        <v>100</v>
      </c>
      <c r="R82" s="1" t="s">
        <v>100</v>
      </c>
    </row>
    <row r="83" spans="1:18">
      <c r="A83" s="1" t="s">
        <v>72</v>
      </c>
      <c r="O83" s="3" t="str">
        <f t="shared" si="1"/>
        <v/>
      </c>
      <c r="P83" s="1" t="s">
        <v>100</v>
      </c>
      <c r="Q83" s="1" t="s">
        <v>100</v>
      </c>
      <c r="R83" s="1" t="s">
        <v>100</v>
      </c>
    </row>
    <row r="84" spans="1:18">
      <c r="A84" s="1" t="s">
        <v>73</v>
      </c>
      <c r="O84" s="3" t="str">
        <f t="shared" si="1"/>
        <v/>
      </c>
      <c r="P84" s="1" t="s">
        <v>100</v>
      </c>
      <c r="Q84" s="1" t="s">
        <v>100</v>
      </c>
      <c r="R84" s="1" t="s">
        <v>100</v>
      </c>
    </row>
    <row r="85" spans="1:18">
      <c r="A85" s="1" t="s">
        <v>74</v>
      </c>
      <c r="O85" s="3" t="str">
        <f t="shared" si="1"/>
        <v/>
      </c>
      <c r="P85" s="1" t="s">
        <v>100</v>
      </c>
      <c r="Q85" s="1" t="s">
        <v>100</v>
      </c>
      <c r="R85" s="1" t="s">
        <v>100</v>
      </c>
    </row>
    <row r="86" spans="1:18">
      <c r="A86" s="1" t="s">
        <v>75</v>
      </c>
      <c r="O86" s="3" t="str">
        <f t="shared" si="1"/>
        <v/>
      </c>
      <c r="P86" s="1" t="s">
        <v>100</v>
      </c>
      <c r="Q86" s="1" t="s">
        <v>100</v>
      </c>
      <c r="R86" s="1" t="s">
        <v>100</v>
      </c>
    </row>
    <row r="87" spans="1:18">
      <c r="A87" s="1" t="s">
        <v>76</v>
      </c>
      <c r="O87" s="3" t="str">
        <f t="shared" si="1"/>
        <v/>
      </c>
      <c r="P87" s="1" t="s">
        <v>100</v>
      </c>
      <c r="Q87" s="1" t="s">
        <v>100</v>
      </c>
      <c r="R87" s="1" t="s">
        <v>100</v>
      </c>
    </row>
    <row r="88" spans="1:18">
      <c r="A88" s="1" t="s">
        <v>77</v>
      </c>
      <c r="O88" s="3" t="str">
        <f t="shared" si="1"/>
        <v/>
      </c>
      <c r="P88" s="1" t="s">
        <v>100</v>
      </c>
      <c r="Q88" s="1" t="s">
        <v>100</v>
      </c>
      <c r="R88" s="1" t="s">
        <v>100</v>
      </c>
    </row>
    <row r="89" spans="1:18">
      <c r="A89" s="1" t="s">
        <v>78</v>
      </c>
      <c r="O89" s="3" t="str">
        <f t="shared" si="1"/>
        <v/>
      </c>
      <c r="P89" s="1" t="s">
        <v>100</v>
      </c>
      <c r="Q89" s="1" t="s">
        <v>100</v>
      </c>
      <c r="R89" s="1" t="s">
        <v>100</v>
      </c>
    </row>
    <row r="90" spans="1:18">
      <c r="A90" s="1" t="s">
        <v>79</v>
      </c>
      <c r="O90" s="3" t="str">
        <f t="shared" si="1"/>
        <v/>
      </c>
      <c r="P90" s="1" t="s">
        <v>100</v>
      </c>
      <c r="Q90" s="1" t="s">
        <v>100</v>
      </c>
      <c r="R90" s="1" t="s">
        <v>100</v>
      </c>
    </row>
    <row r="91" spans="1:18">
      <c r="A91" s="1" t="s">
        <v>80</v>
      </c>
      <c r="O91" s="3" t="str">
        <f t="shared" si="1"/>
        <v/>
      </c>
      <c r="P91" s="1" t="s">
        <v>100</v>
      </c>
      <c r="Q91" s="1" t="s">
        <v>100</v>
      </c>
      <c r="R91" s="1" t="s">
        <v>100</v>
      </c>
    </row>
    <row r="92" spans="1:18">
      <c r="A92" s="1" t="s">
        <v>81</v>
      </c>
      <c r="O92" s="3" t="str">
        <f t="shared" si="1"/>
        <v/>
      </c>
      <c r="P92" s="1" t="s">
        <v>100</v>
      </c>
      <c r="Q92" s="1" t="s">
        <v>100</v>
      </c>
      <c r="R92" s="1" t="s">
        <v>100</v>
      </c>
    </row>
    <row r="93" spans="1:18">
      <c r="A93" s="1" t="s">
        <v>82</v>
      </c>
      <c r="O93" s="3" t="str">
        <f t="shared" si="1"/>
        <v/>
      </c>
      <c r="P93" s="1" t="s">
        <v>100</v>
      </c>
      <c r="Q93" s="1" t="s">
        <v>100</v>
      </c>
      <c r="R93" s="1" t="s">
        <v>100</v>
      </c>
    </row>
    <row r="94" spans="1:18">
      <c r="A94" s="1" t="s">
        <v>83</v>
      </c>
      <c r="O94" s="3" t="str">
        <f t="shared" si="1"/>
        <v/>
      </c>
      <c r="P94" s="1" t="s">
        <v>100</v>
      </c>
      <c r="Q94" s="1" t="s">
        <v>100</v>
      </c>
      <c r="R94" s="1" t="s">
        <v>100</v>
      </c>
    </row>
    <row r="95" spans="1:18">
      <c r="A95" s="1" t="s">
        <v>84</v>
      </c>
      <c r="O95" s="3" t="str">
        <f t="shared" si="1"/>
        <v/>
      </c>
      <c r="P95" s="1" t="s">
        <v>100</v>
      </c>
      <c r="Q95" s="1" t="s">
        <v>100</v>
      </c>
      <c r="R95" s="1" t="s">
        <v>100</v>
      </c>
    </row>
    <row r="96" spans="1:18">
      <c r="A96" s="1" t="s">
        <v>85</v>
      </c>
      <c r="O96" s="3" t="str">
        <f t="shared" si="1"/>
        <v/>
      </c>
      <c r="P96" s="1" t="s">
        <v>100</v>
      </c>
      <c r="Q96" s="1" t="s">
        <v>100</v>
      </c>
      <c r="R96" s="1" t="s">
        <v>100</v>
      </c>
    </row>
    <row r="97" spans="1:18">
      <c r="A97" s="1" t="s">
        <v>86</v>
      </c>
      <c r="O97" s="3" t="str">
        <f t="shared" si="1"/>
        <v/>
      </c>
      <c r="P97" s="1" t="s">
        <v>100</v>
      </c>
      <c r="Q97" s="1" t="s">
        <v>100</v>
      </c>
      <c r="R97" s="1" t="s">
        <v>100</v>
      </c>
    </row>
    <row r="98" spans="1:18">
      <c r="A98" s="1" t="s">
        <v>87</v>
      </c>
      <c r="O98" s="3" t="str">
        <f t="shared" si="1"/>
        <v/>
      </c>
      <c r="P98" s="1" t="s">
        <v>100</v>
      </c>
      <c r="Q98" s="1" t="s">
        <v>100</v>
      </c>
      <c r="R98" s="1" t="s">
        <v>100</v>
      </c>
    </row>
    <row r="99" spans="1:18">
      <c r="A99" s="1" t="s">
        <v>88</v>
      </c>
      <c r="O99" s="3" t="str">
        <f t="shared" si="1"/>
        <v/>
      </c>
      <c r="P99" s="1" t="s">
        <v>100</v>
      </c>
      <c r="Q99" s="1" t="s">
        <v>100</v>
      </c>
      <c r="R99" s="1" t="s">
        <v>100</v>
      </c>
    </row>
    <row r="100" spans="1:18">
      <c r="A100" s="1" t="s">
        <v>89</v>
      </c>
      <c r="O100" s="3" t="str">
        <f t="shared" si="1"/>
        <v/>
      </c>
      <c r="P100" s="1" t="s">
        <v>100</v>
      </c>
      <c r="Q100" s="1" t="s">
        <v>100</v>
      </c>
      <c r="R100" s="1" t="s">
        <v>100</v>
      </c>
    </row>
    <row r="101" spans="1:18">
      <c r="A101" s="1" t="s">
        <v>90</v>
      </c>
      <c r="O101" s="3" t="str">
        <f t="shared" si="1"/>
        <v/>
      </c>
      <c r="P101" s="1" t="s">
        <v>100</v>
      </c>
      <c r="Q101" s="1" t="s">
        <v>100</v>
      </c>
      <c r="R101" s="1" t="s">
        <v>100</v>
      </c>
    </row>
    <row r="102" spans="1:18">
      <c r="A102" s="1" t="s">
        <v>91</v>
      </c>
      <c r="O102" s="3" t="str">
        <f t="shared" si="1"/>
        <v/>
      </c>
      <c r="P102" s="1" t="s">
        <v>100</v>
      </c>
      <c r="Q102" s="1" t="s">
        <v>100</v>
      </c>
      <c r="R102" s="1" t="s">
        <v>100</v>
      </c>
    </row>
    <row r="103" spans="1:18">
      <c r="A103" s="1" t="s">
        <v>111</v>
      </c>
      <c r="O103" s="3" t="str">
        <f t="shared" si="1"/>
        <v/>
      </c>
      <c r="P103" s="1" t="s">
        <v>100</v>
      </c>
      <c r="Q103" s="1" t="s">
        <v>100</v>
      </c>
      <c r="R103" s="1" t="s">
        <v>100</v>
      </c>
    </row>
    <row r="104" spans="1:18">
      <c r="R104" s="1" t="s">
        <v>100</v>
      </c>
    </row>
    <row r="105" spans="1:18">
      <c r="R105" s="1" t="s">
        <v>100</v>
      </c>
    </row>
    <row r="106" spans="1:18">
      <c r="R106" s="1" t="s">
        <v>100</v>
      </c>
    </row>
  </sheetData>
  <phoneticPr fontId="1" type="noConversion"/>
  <conditionalFormatting sqref="N3:N1048576 Q3:Q1048576">
    <cfRule type="cellIs" dxfId="6" priority="6" operator="equal">
      <formula>"E"</formula>
    </cfRule>
    <cfRule type="cellIs" dxfId="5" priority="7" operator="equal">
      <formula>"C"</formula>
    </cfRule>
  </conditionalFormatting>
  <conditionalFormatting sqref="B3:C1048576">
    <cfRule type="cellIs" dxfId="4" priority="4" operator="equal">
      <formula>"E"</formula>
    </cfRule>
    <cfRule type="cellIs" dxfId="3" priority="5" operator="equal">
      <formula>"C"</formula>
    </cfRule>
  </conditionalFormatting>
  <conditionalFormatting sqref="C3:C1048576">
    <cfRule type="cellIs" dxfId="2" priority="3" operator="equal">
      <formula>"*"</formula>
    </cfRule>
  </conditionalFormatting>
  <conditionalFormatting sqref="P3:P1048576">
    <cfRule type="cellIs" dxfId="1" priority="1" operator="equal">
      <formula>"E"</formula>
    </cfRule>
    <cfRule type="cellIs" dxfId="0" priority="2" operator="equal">
      <formula>"C"</formula>
    </cfRule>
  </conditionalFormatting>
  <hyperlinks>
    <hyperlink ref="R22" r:id="rId1" xr:uid="{66DD2ABB-C27F-6949-ADFB-DA767C1B9269}"/>
    <hyperlink ref="R21" r:id="rId2" xr:uid="{75252E7C-3A5D-D742-99DA-84771FA549A9}"/>
    <hyperlink ref="R65" r:id="rId3" xr:uid="{88B7110F-66BB-EF4A-BA99-C07EDD098997}"/>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313BC-11D6-0C4C-8B0A-31436613EA20}">
  <dimension ref="A1:D101"/>
  <sheetViews>
    <sheetView workbookViewId="0">
      <selection activeCell="F13" sqref="F13"/>
    </sheetView>
  </sheetViews>
  <sheetFormatPr baseColWidth="10" defaultRowHeight="15"/>
  <cols>
    <col min="1" max="1" width="3.6640625" style="14" customWidth="1"/>
    <col min="2" max="2" width="120.5" customWidth="1"/>
    <col min="3" max="3" width="6" style="14" bestFit="1" customWidth="1"/>
    <col min="4" max="4" width="6" style="15" customWidth="1"/>
  </cols>
  <sheetData>
    <row r="1" spans="1:4">
      <c r="A1" s="14" t="s">
        <v>108</v>
      </c>
      <c r="C1" s="14" t="s">
        <v>130</v>
      </c>
      <c r="D1" s="15" t="s">
        <v>131</v>
      </c>
    </row>
    <row r="2" spans="1:4">
      <c r="A2" s="14" t="s">
        <v>115</v>
      </c>
      <c r="B2" t="s">
        <v>132</v>
      </c>
      <c r="C2" s="14" t="s">
        <v>115</v>
      </c>
      <c r="D2" s="15">
        <v>266</v>
      </c>
    </row>
    <row r="3" spans="1:4">
      <c r="A3" s="14" t="s">
        <v>129</v>
      </c>
    </row>
    <row r="4" spans="1:4">
      <c r="A4" s="14" t="s">
        <v>117</v>
      </c>
    </row>
    <row r="5" spans="1:4">
      <c r="A5" s="14" t="s">
        <v>118</v>
      </c>
    </row>
    <row r="6" spans="1:4">
      <c r="A6" s="14" t="s">
        <v>119</v>
      </c>
    </row>
    <row r="7" spans="1:4">
      <c r="A7" s="14" t="s">
        <v>120</v>
      </c>
    </row>
    <row r="8" spans="1:4">
      <c r="A8" s="14" t="s">
        <v>121</v>
      </c>
    </row>
    <row r="9" spans="1:4">
      <c r="A9" s="14" t="s">
        <v>122</v>
      </c>
    </row>
    <row r="10" spans="1:4">
      <c r="A10" s="14" t="s">
        <v>123</v>
      </c>
    </row>
    <row r="11" spans="1:4">
      <c r="A11" s="14" t="s">
        <v>8</v>
      </c>
    </row>
    <row r="12" spans="1:4">
      <c r="A12" s="14" t="s">
        <v>9</v>
      </c>
    </row>
    <row r="13" spans="1:4">
      <c r="A13" s="14" t="s">
        <v>10</v>
      </c>
    </row>
    <row r="14" spans="1:4">
      <c r="A14" s="14" t="s">
        <v>11</v>
      </c>
    </row>
    <row r="15" spans="1:4">
      <c r="A15" s="14" t="s">
        <v>12</v>
      </c>
    </row>
    <row r="16" spans="1:4">
      <c r="A16" s="14" t="s">
        <v>13</v>
      </c>
    </row>
    <row r="17" spans="1:1">
      <c r="A17" s="14" t="s">
        <v>14</v>
      </c>
    </row>
    <row r="18" spans="1:1">
      <c r="A18" s="14" t="s">
        <v>15</v>
      </c>
    </row>
    <row r="19" spans="1:1">
      <c r="A19" s="14" t="s">
        <v>16</v>
      </c>
    </row>
    <row r="20" spans="1:1">
      <c r="A20" s="14" t="s">
        <v>17</v>
      </c>
    </row>
    <row r="21" spans="1:1">
      <c r="A21" s="14" t="s">
        <v>18</v>
      </c>
    </row>
    <row r="22" spans="1:1">
      <c r="A22" s="14" t="s">
        <v>19</v>
      </c>
    </row>
    <row r="23" spans="1:1">
      <c r="A23" s="14" t="s">
        <v>20</v>
      </c>
    </row>
    <row r="24" spans="1:1">
      <c r="A24" s="14" t="s">
        <v>21</v>
      </c>
    </row>
    <row r="25" spans="1:1">
      <c r="A25" s="14" t="s">
        <v>22</v>
      </c>
    </row>
    <row r="26" spans="1:1">
      <c r="A26" s="14" t="s">
        <v>23</v>
      </c>
    </row>
    <row r="27" spans="1:1">
      <c r="A27" s="14" t="s">
        <v>1</v>
      </c>
    </row>
    <row r="28" spans="1:1">
      <c r="A28" s="14" t="s">
        <v>2</v>
      </c>
    </row>
    <row r="29" spans="1:1">
      <c r="A29" s="14" t="s">
        <v>3</v>
      </c>
    </row>
    <row r="30" spans="1:1">
      <c r="A30" s="14" t="s">
        <v>4</v>
      </c>
    </row>
    <row r="31" spans="1:1">
      <c r="A31" s="14" t="s">
        <v>5</v>
      </c>
    </row>
    <row r="32" spans="1:1">
      <c r="A32" s="14" t="s">
        <v>6</v>
      </c>
    </row>
    <row r="33" spans="1:1">
      <c r="A33" s="14" t="s">
        <v>7</v>
      </c>
    </row>
    <row r="34" spans="1:1">
      <c r="A34" s="14" t="s">
        <v>24</v>
      </c>
    </row>
    <row r="35" spans="1:1">
      <c r="A35" s="14" t="s">
        <v>25</v>
      </c>
    </row>
    <row r="36" spans="1:1">
      <c r="A36" s="14" t="s">
        <v>26</v>
      </c>
    </row>
    <row r="37" spans="1:1">
      <c r="A37" s="14" t="s">
        <v>27</v>
      </c>
    </row>
    <row r="38" spans="1:1">
      <c r="A38" s="14" t="s">
        <v>28</v>
      </c>
    </row>
    <row r="39" spans="1:1">
      <c r="A39" s="14" t="s">
        <v>29</v>
      </c>
    </row>
    <row r="40" spans="1:1">
      <c r="A40" s="14" t="s">
        <v>30</v>
      </c>
    </row>
    <row r="41" spans="1:1">
      <c r="A41" s="14" t="s">
        <v>31</v>
      </c>
    </row>
    <row r="42" spans="1:1">
      <c r="A42" s="14" t="s">
        <v>32</v>
      </c>
    </row>
    <row r="43" spans="1:1">
      <c r="A43" s="14" t="s">
        <v>33</v>
      </c>
    </row>
    <row r="44" spans="1:1">
      <c r="A44" s="14" t="s">
        <v>34</v>
      </c>
    </row>
    <row r="45" spans="1:1">
      <c r="A45" s="14" t="s">
        <v>35</v>
      </c>
    </row>
    <row r="46" spans="1:1">
      <c r="A46" s="14" t="s">
        <v>36</v>
      </c>
    </row>
    <row r="47" spans="1:1">
      <c r="A47" s="14" t="s">
        <v>37</v>
      </c>
    </row>
    <row r="48" spans="1:1">
      <c r="A48" s="14" t="s">
        <v>38</v>
      </c>
    </row>
    <row r="49" spans="1:1">
      <c r="A49" s="14" t="s">
        <v>39</v>
      </c>
    </row>
    <row r="50" spans="1:1">
      <c r="A50" s="14" t="s">
        <v>40</v>
      </c>
    </row>
    <row r="51" spans="1:1">
      <c r="A51" s="14" t="s">
        <v>41</v>
      </c>
    </row>
    <row r="52" spans="1:1">
      <c r="A52" s="14" t="s">
        <v>42</v>
      </c>
    </row>
    <row r="53" spans="1:1">
      <c r="A53" s="14" t="s">
        <v>43</v>
      </c>
    </row>
    <row r="54" spans="1:1">
      <c r="A54" s="14" t="s">
        <v>44</v>
      </c>
    </row>
    <row r="55" spans="1:1">
      <c r="A55" s="14" t="s">
        <v>45</v>
      </c>
    </row>
    <row r="56" spans="1:1">
      <c r="A56" s="14" t="s">
        <v>46</v>
      </c>
    </row>
    <row r="57" spans="1:1">
      <c r="A57" s="14" t="s">
        <v>47</v>
      </c>
    </row>
    <row r="58" spans="1:1">
      <c r="A58" s="14" t="s">
        <v>48</v>
      </c>
    </row>
    <row r="59" spans="1:1">
      <c r="A59" s="14" t="s">
        <v>49</v>
      </c>
    </row>
    <row r="60" spans="1:1">
      <c r="A60" s="14" t="s">
        <v>50</v>
      </c>
    </row>
    <row r="61" spans="1:1">
      <c r="A61" s="14" t="s">
        <v>51</v>
      </c>
    </row>
    <row r="62" spans="1:1">
      <c r="A62" s="14" t="s">
        <v>52</v>
      </c>
    </row>
    <row r="63" spans="1:1">
      <c r="A63" s="14" t="s">
        <v>53</v>
      </c>
    </row>
    <row r="64" spans="1:1">
      <c r="A64" s="14" t="s">
        <v>54</v>
      </c>
    </row>
    <row r="65" spans="1:1">
      <c r="A65" s="14" t="s">
        <v>55</v>
      </c>
    </row>
    <row r="66" spans="1:1">
      <c r="A66" s="14" t="s">
        <v>56</v>
      </c>
    </row>
    <row r="67" spans="1:1">
      <c r="A67" s="14" t="s">
        <v>57</v>
      </c>
    </row>
    <row r="68" spans="1:1">
      <c r="A68" s="14" t="s">
        <v>58</v>
      </c>
    </row>
    <row r="69" spans="1:1">
      <c r="A69" s="14" t="s">
        <v>59</v>
      </c>
    </row>
    <row r="70" spans="1:1">
      <c r="A70" s="14" t="s">
        <v>60</v>
      </c>
    </row>
    <row r="71" spans="1:1">
      <c r="A71" s="14" t="s">
        <v>61</v>
      </c>
    </row>
    <row r="72" spans="1:1">
      <c r="A72" s="14" t="s">
        <v>62</v>
      </c>
    </row>
    <row r="73" spans="1:1">
      <c r="A73" s="14" t="s">
        <v>63</v>
      </c>
    </row>
    <row r="74" spans="1:1">
      <c r="A74" s="14" t="s">
        <v>64</v>
      </c>
    </row>
    <row r="75" spans="1:1">
      <c r="A75" s="14" t="s">
        <v>65</v>
      </c>
    </row>
    <row r="76" spans="1:1">
      <c r="A76" s="14" t="s">
        <v>66</v>
      </c>
    </row>
    <row r="77" spans="1:1">
      <c r="A77" s="14" t="s">
        <v>67</v>
      </c>
    </row>
    <row r="78" spans="1:1">
      <c r="A78" s="14" t="s">
        <v>68</v>
      </c>
    </row>
    <row r="79" spans="1:1">
      <c r="A79" s="14" t="s">
        <v>69</v>
      </c>
    </row>
    <row r="80" spans="1:1">
      <c r="A80" s="14" t="s">
        <v>70</v>
      </c>
    </row>
    <row r="81" spans="1:1">
      <c r="A81" s="14" t="s">
        <v>71</v>
      </c>
    </row>
    <row r="82" spans="1:1">
      <c r="A82" s="14" t="s">
        <v>72</v>
      </c>
    </row>
    <row r="83" spans="1:1">
      <c r="A83" s="14" t="s">
        <v>73</v>
      </c>
    </row>
    <row r="84" spans="1:1">
      <c r="A84" s="14" t="s">
        <v>74</v>
      </c>
    </row>
    <row r="85" spans="1:1">
      <c r="A85" s="14" t="s">
        <v>75</v>
      </c>
    </row>
    <row r="86" spans="1:1">
      <c r="A86" s="14" t="s">
        <v>76</v>
      </c>
    </row>
    <row r="87" spans="1:1">
      <c r="A87" s="14" t="s">
        <v>77</v>
      </c>
    </row>
    <row r="88" spans="1:1">
      <c r="A88" s="14" t="s">
        <v>78</v>
      </c>
    </row>
    <row r="89" spans="1:1">
      <c r="A89" s="14" t="s">
        <v>79</v>
      </c>
    </row>
    <row r="90" spans="1:1">
      <c r="A90" s="14" t="s">
        <v>80</v>
      </c>
    </row>
    <row r="91" spans="1:1">
      <c r="A91" s="14" t="s">
        <v>81</v>
      </c>
    </row>
    <row r="92" spans="1:1">
      <c r="A92" s="14" t="s">
        <v>82</v>
      </c>
    </row>
    <row r="93" spans="1:1">
      <c r="A93" s="14" t="s">
        <v>83</v>
      </c>
    </row>
    <row r="94" spans="1:1">
      <c r="A94" s="14" t="s">
        <v>84</v>
      </c>
    </row>
    <row r="95" spans="1:1">
      <c r="A95" s="14" t="s">
        <v>85</v>
      </c>
    </row>
    <row r="96" spans="1:1">
      <c r="A96" s="14" t="s">
        <v>86</v>
      </c>
    </row>
    <row r="97" spans="1:1">
      <c r="A97" s="14" t="s">
        <v>87</v>
      </c>
    </row>
    <row r="98" spans="1:1">
      <c r="A98" s="14" t="s">
        <v>88</v>
      </c>
    </row>
    <row r="99" spans="1:1">
      <c r="A99" s="14" t="s">
        <v>89</v>
      </c>
    </row>
    <row r="100" spans="1:1">
      <c r="A100" s="14" t="s">
        <v>90</v>
      </c>
    </row>
    <row r="101" spans="1:1">
      <c r="A101" s="14" t="s">
        <v>91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工作表1</vt:lpstr>
      <vt:lpstr>工作表2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Boxworld Iong</dc:creator>
  <cp:lastModifiedBy>boxworld</cp:lastModifiedBy>
  <dcterms:created xsi:type="dcterms:W3CDTF">2020-10-26T01:12:00Z</dcterms:created>
  <dcterms:modified xsi:type="dcterms:W3CDTF">2021-06-22T12:20:54Z</dcterms:modified>
</cp:coreProperties>
</file>