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70" windowHeight="9315" firstSheet="2" activeTab="2"/>
  </bookViews>
  <sheets>
    <sheet name="Sheet1" sheetId="1" r:id="rId1"/>
    <sheet name="几个数据库共性特点" sheetId="2" r:id="rId2"/>
    <sheet name="各数据库内容总结" sheetId="3" r:id="rId3"/>
    <sheet name="各种情况具体举例" sheetId="4" r:id="rId4"/>
    <sheet name="Sheet2" sheetId="5" r:id="rId5"/>
    <sheet name="Sheet3" sheetId="6" r:id="rId6"/>
  </sheets>
  <calcPr calcId="144525"/>
</workbook>
</file>

<file path=xl/sharedStrings.xml><?xml version="1.0" encoding="utf-8"?>
<sst xmlns="http://schemas.openxmlformats.org/spreadsheetml/2006/main" count="1508" uniqueCount="656">
  <si>
    <t>IEDB</t>
  </si>
  <si>
    <t>Antigen epitope data were collected from IEDB (Linear epitope, Humans, T cell assays, MHC class I, any disease were chosen). Data collection criteria: each HLA subtype quantity &gt;50 and HLA frequency &gt;0.5% (refer to allele frequency database [39]) (Table 1, check Table S1 for detailed information).</t>
  </si>
  <si>
    <t>The validation dataset was collected from seven published independent human antigen studies [40-46], consisting of 577 non-immunogenic epitopes and 85 immunogenic epitopes (Table 2, S2 Table)</t>
  </si>
  <si>
    <t>https://www.biorxiv.org/content/10.1101/697011v1.full</t>
  </si>
  <si>
    <t>SEDB</t>
  </si>
  <si>
    <t>Structural Epitope Database (SEDB): A Web-based Database for the Epitope, and its Intermolecular Interaction Along with the Tertiary Structure Information</t>
  </si>
  <si>
    <t>VDJDB</t>
  </si>
  <si>
    <t>a curated database of T-cell receptor (TCR) sequences with known antigen specificities.</t>
  </si>
  <si>
    <t>https://vdjdb.cdr3.net/</t>
  </si>
  <si>
    <t>TANTIGEN</t>
  </si>
  <si>
    <t>Tumor T-cell Antigen Database</t>
  </si>
  <si>
    <t>ATLAS</t>
  </si>
  <si>
    <t>ATLAS: A database linking binding affinities with structures for wild-type and mutant TCR-pMHC complexes.</t>
  </si>
  <si>
    <t>The ATLAS (Altered TCR Ligand Affinities and Structures) database (  https://zlab.umassmed.edu/atlas/web/   ) is a manually curated repository containing the binding affinities for wild-type and mutant T cell receptors (TCRs) and their antigens, peptides presented by the major histocompatibility complex (pMHC). The database links experimentally measured binding affinities with the corresponding three dimensional (3D) structures for TCR-pMHC complexes. The user can browse and search affinities, structures, and experimental details for TCRs, peptides, and MHCs of interest. We expect this database to facilitate the development of next-generation protein design algorithms targeting TCR-pMHC interactions. ATLAS can be easily parsed using modeling software that builds protein structures for training and testing. As an example, we provide structural models for all mutant TCRs in ATLAS, built using the Rosetta program. Utilizing these structures, we report a correlation of 0.63 between experimentally measured changes in binding energies and our predicted changes. Proteins 2017; 85:908-916.</t>
  </si>
  <si>
    <t>https://www.ncbi.nlm.nih.gov/pubmed/28160322</t>
  </si>
  <si>
    <t>TSNAdb</t>
  </si>
  <si>
    <t>A Database for Tumor-specific Neoantigens from Immunogenomics Data Analysis</t>
  </si>
  <si>
    <t>https://www.ncbi.nlm.nih.gov/pmc/articles/PMC6203688/</t>
  </si>
  <si>
    <t>McPAS-TCR</t>
  </si>
  <si>
    <t>McPAS-TCR: a manually curated catalogue of pathology-associated T cell receptor sequences.</t>
  </si>
  <si>
    <r>
      <rPr>
        <sz val="11.85"/>
        <color rgb="FF000000"/>
        <rFont val="Arial"/>
        <charset val="134"/>
      </rPr>
      <t>We present McPAS-TCR, a manually curated database of TCR sequences associated with various pathologies and antigens based on published literature</t>
    </r>
    <r>
      <rPr>
        <sz val="11.85"/>
        <color theme="1"/>
        <rFont val="Arial"/>
        <charset val="134"/>
      </rPr>
      <t xml:space="preserve">. Our database currently contains more than </t>
    </r>
    <r>
      <rPr>
        <sz val="11.85"/>
        <color rgb="FFFF40FF"/>
        <rFont val="Arial"/>
        <charset val="134"/>
      </rPr>
      <t>5000 sequences of TCRs</t>
    </r>
    <r>
      <rPr>
        <sz val="11.85"/>
        <color theme="1"/>
        <rFont val="Arial"/>
        <charset val="134"/>
      </rPr>
      <t xml:space="preserve"> associated with various pathologic conditions (including pathogen infections, cancer and autoimmunity) and their respective antigens in humans and in mice. A web-based tool allows for searching the database based on different criteria, and for finding annotated sequences from the database in users' data. The McPAS-TCR website assembles information from a large number of studies that is very hard to dissect otherwise. Initial analyses of the data provide interesting insights on pathology-associated TCR sequences.</t>
    </r>
  </si>
  <si>
    <t> </t>
  </si>
  <si>
    <t>Free access at http://friedmanlab.weizmann.ac.il/McPAS-TCR/ </t>
  </si>
  <si>
    <t>STCRDab</t>
  </si>
  <si>
    <t>http://opig.stats.ox.ac.uk/webapps/stcrdab/</t>
  </si>
  <si>
    <t>The Structural T-Cell Receptor Database</t>
  </si>
  <si>
    <t>An automated, curated set of T-Cell Receptor structural data from the PDB</t>
  </si>
  <si>
    <t>TCR3d</t>
  </si>
  <si>
    <t>https://tcr3d.ibbr.umd.edu/</t>
  </si>
  <si>
    <t>PIRD TBAdb</t>
  </si>
  <si>
    <t>dbPepNeo</t>
  </si>
  <si>
    <t>InnateDB</t>
  </si>
  <si>
    <t>TIMER2.0</t>
  </si>
  <si>
    <t>数据库名称</t>
  </si>
  <si>
    <t>简介</t>
  </si>
  <si>
    <t>功能</t>
  </si>
  <si>
    <t>是否可下载</t>
  </si>
  <si>
    <t>数据库网址</t>
  </si>
  <si>
    <t>下载数据地址</t>
  </si>
  <si>
    <t>发表杂志</t>
  </si>
  <si>
    <t>发表年限</t>
  </si>
  <si>
    <t>PMID</t>
  </si>
  <si>
    <t>IEDB：免疫表位数据库</t>
  </si>
  <si>
    <t>由美国国立过敏与感染性疾病研究院(NIAID)资助的免费资源。 它记录了在传染病，过敏，自身免疫和移植背景下在人类，非人灵长类动物和其他动物物种中研究的抗体和T细胞表位的实验数据。 IEDB还提供有助于预测和分析表位的工具。IEDB包括线性表位，人类，T细胞试验，MHC I类，选择任何疾病。</t>
  </si>
  <si>
    <t>主要有三方面的功能：检索已存在表位，预测新抗原表位，表位分析的工具。
1.根据表位性质检索已有抗原表位：表位性质：是否线性、特定序列、间断序列、是否多肽、样本信息、MHC类型、宿主和相关疾病。
2.预测新抗原表位：具体通过判断其与MHC结合能力、与MHC加工相关性、结合后免疫原性来实现。
3.表位分析工具：可用来分析抗原表位在人群中的分布、抗原之间的保守性以及相似性序列比对。</t>
  </si>
  <si>
    <t>是</t>
  </si>
  <si>
    <t>http://www.iedb.org/</t>
  </si>
  <si>
    <t>http://www.iedb.org/database_export_v3.php</t>
  </si>
  <si>
    <t>SEDB：结构表位数据库</t>
  </si>
  <si>
    <t>结构表位数据库:一个关于表位及其分子间相互作用和三级结构信息的网络数据库。表位是抗原决定簇。它是抗原的一部分，由免疫系统的特异性受体识别，仅由抗体、b细胞或t细胞识别。我们从蛋白质数据库中编目了619个表位结构，并发表了研究文章。我们的数据库提供了大量的B细胞、T细胞和MHC结合蛋白。为了方便用户，这些表位已经基于结构(线性表位和不连续表位)和细胞类型(b细胞、t细胞和MHC结合)进行分类。</t>
  </si>
  <si>
    <t>数据库页面无法打开</t>
  </si>
  <si>
    <t>http://sedb.bicpu.edu.in.</t>
  </si>
  <si>
    <t>J Proteomics Bioinform</t>
  </si>
  <si>
    <t>VDJDB：免疫受体数据库</t>
  </si>
  <si>
    <t>具有已知抗原特异性的T细胞受体序列的精确数据库。主要目标是促进获取关于T细胞受体抗原特异性的现有信息，即在特定MHC环境中识别特定表位的能力。任务是既要收集到目前为止可用的稀缺的TCR特异性信息，又要创建一个精选的存储库来存储这些数据。</t>
  </si>
  <si>
    <t>可以过滤数据，搜索数据，下载数据等功能。下载数据时，上面的链接可得到过滤后的数据，下面的链接是下载整个数据库的。</t>
  </si>
  <si>
    <t>https://vdjdb.cdr3.net/search
https://github.com/antigenomics/vdjdb-db/archive/master.zip</t>
  </si>
  <si>
    <t>NAR</t>
  </si>
  <si>
    <t>TANTIGEN：肿瘤T细胞抗原综合数据库</t>
  </si>
  <si>
    <t>肿瘤T细胞抗原数据库是一个用于癌症疫苗靶点发现的数据源和分析平台，重点关注包含人类白细胞抗原（HLA）配体和T细胞表位的人类肿瘤抗原。它收录了来自292种不同蛋白质的1000多种肿瘤肽。该数据库还提供了关于T细胞表位和人类白细胞抗原配体的信息，包括完整的参考文献、基因表达谱、抗原同种型和突变。数据库中还包括15个人类白细胞抗原（HLA）I类和II类等位基因的预测结合肽。</t>
  </si>
  <si>
    <t>Not found</t>
  </si>
  <si>
    <r>
      <rPr>
        <u/>
        <sz val="11"/>
        <color theme="10"/>
        <rFont val="等线"/>
        <charset val="134"/>
        <scheme val="minor"/>
      </rPr>
      <t>http://cvc.dfci.harvard.edu/tantigen/
（</t>
    </r>
    <r>
      <rPr>
        <sz val="11"/>
        <color theme="10"/>
        <rFont val="等线"/>
        <charset val="134"/>
        <scheme val="minor"/>
      </rPr>
      <t>打不开</t>
    </r>
    <r>
      <rPr>
        <u/>
        <sz val="11"/>
        <color theme="10"/>
        <rFont val="等线"/>
        <charset val="134"/>
        <scheme val="minor"/>
      </rPr>
      <t>）</t>
    </r>
  </si>
  <si>
    <t>http://projects.met-hilab.org/tadb/</t>
  </si>
  <si>
    <t>Springer</t>
  </si>
  <si>
    <t>ATLAS：改变的TCR配体亲和力和结构数据库</t>
  </si>
  <si>
    <t>ATLAS是一个人工管理的储存库，包含野生型和突变型T细胞受体及其抗原的结合亲和力，主要组织相容性复合体(pMHC)提供的肽。该数据库将实验测量的结合亲和力与相应的TCR-pMHC复合物的三维(3D)结构联系起来。用户可以浏览和搜索感兴趣的TCR、肽和MHC的亲和力、结构和实验细节。
最终得到，实验测量的结合能变化和我们预测的变化之间相关性为0.63.</t>
  </si>
  <si>
    <t>ATLAS是个将结合亲和力与野生型和突变型TCR-pMHC复合物的结构联系起来的数据库。</t>
  </si>
  <si>
    <t>https://zlab.umassmed.edu/atlas/web/</t>
  </si>
  <si>
    <t>http://atlas.wenglab.org/web/downloads.php</t>
  </si>
  <si>
    <t>Proteins</t>
  </si>
  <si>
    <t>TSNAdb：免疫组化数据分析中的肿瘤特异性新抗原数据库</t>
  </si>
  <si>
    <t>TSNAdb是一个全面的肿瘤特异性新抗原数据库，该数据库基于来自癌症基因组图谱(TCGA)和癌症免疫图谱(TCIA)的16种肿瘤类型的7748个肿瘤样本的体细胞突变数据和人类白细胞抗原等位基因信息的泛癌免疫基因组分析。
此外，我们采用反复突变结合高频率的人类白细胞抗原等位基因来预测肿瘤患者中潜在的共享新抗原，这将有助于发现基于新抗原的癌症免疫治疗的假定靶点。</t>
  </si>
  <si>
    <t>可搜索，可查看验证数据（验证数据为来自IEDB数据库），可下载</t>
  </si>
  <si>
    <t>http://biopharm.zju.edu.cn/tsnadb</t>
  </si>
  <si>
    <t>http://biopharm.zju.edu.cn/tsnadb/download/</t>
  </si>
  <si>
    <t>ScienceDirect</t>
  </si>
  <si>
    <t>McPAS-TCR：免疫受体数据库</t>
  </si>
  <si>
    <t>mcpas - tcr是一个人工策划的病理相关的T细胞受体序列目录。</t>
  </si>
  <si>
    <t>http://friedmanlab.weizmann.ac.il/McPAS-TCR/</t>
  </si>
  <si>
    <t>http://friedmanlab.weizmann.ac.il/McPAS-TCR/session/aecbf97a3f947f9088f9de03ccac4b12/download/downloadDB?w=</t>
  </si>
  <si>
    <t>Bioinformatics</t>
  </si>
  <si>
    <t>STCRDab：结构性T细胞受体数据库</t>
  </si>
  <si>
    <t>STCRDab是一个在线资源，从蛋白质数据库中自动收集和整理TCR结构数据。对于每个条目，数据库提供注释，如α/β或γ/δ链配对、主要组织相容性复合体细节，以及可用的抗原结合亲和力。此外，还提供了可变结构域之间的定向和互补决定区环的规范形式。用户可以根据这些标准选择、查看和下载单个或批量结构集。在可行的情况下，STCRDab还发现了与TCR相似的抗体结构，帮助用户探索TCR和抗体之间的关系。</t>
  </si>
  <si>
    <t>http://opig.stats.ox.ac.uk/webapps/stcrdab</t>
  </si>
  <si>
    <t>http://opig.stats.ox.ac.uk/webapps/stcrdab/Browser?all=true</t>
  </si>
  <si>
    <t>TCR3d：T细胞受体结构数据库</t>
  </si>
  <si>
    <t>TCR3d提供了一个易于使用的界面来查看所有实验确定的T细胞受体结构（TCR）及其复合物。这包括互补决定区环和分析与抗原肽和MHC的界面。TCR3d提供关于抗原结合模式、界面特征、环序列和种系基因使用的关键信息。用户可以交互式地查看TCR复合物结构，对照已知结构和序列搜索感兴趣的序列，并下载结构表征的TCR复合物的精选数据集。</t>
  </si>
  <si>
    <t>https://tcr3d.ibbr.umd.edu/downloads</t>
  </si>
  <si>
    <t>TBAdb：免疫受体数据库（深圳华大国家基因库做的）</t>
  </si>
  <si>
    <t>TBAdb是一个人工策划的针对特定抗原或疾病的t细胞受体(TCR)和b细胞受体(BCR)数据库。我们的任务是以人性化的方式呈现TCR/BCR与疾病抗原之间的准确关系。</t>
  </si>
  <si>
    <t>该数据库包括三个部分，即TCR-AB、TCR-GD和BCR。这三个部分旨在分别收集TCRA和TCRB、TCR-γ和TCR-δ以及BCR的序列和特异性信息。</t>
  </si>
  <si>
    <t>https://db.cngb.org/pird/tbadb/</t>
  </si>
  <si>
    <t>https://db.cngb.org/pird/tbadb/ （点击页面中的Download TBAdb下载数据）</t>
  </si>
  <si>
    <t>dbPepNeo：人类肿瘤新抗原肽的人工数据库</t>
  </si>
  <si>
    <t>dbPepNeo，是一个基于质谱验证或免疫分析的人类肿瘤中人类白细胞抗原（HLA）I类结合新抗原肽的特异性数据库。</t>
  </si>
  <si>
    <t>dbPepNeo的三种应用：进一步筛选有效的新抗原，优化新抗原预测路线和研究T细胞受体(TCR)识别。</t>
  </si>
  <si>
    <t>www.biostatistics.online/dbPepNeo/</t>
  </si>
  <si>
    <t>http://www.biostatistics.online/dbPepNeo/download.html</t>
  </si>
  <si>
    <t>Database</t>
  </si>
  <si>
    <t>InnateDB可以系统地分析哺乳动物先天免疫网络，通路和基因的GO。先天免疫反应是免疫的关键分支，它不仅提供了抵御病原体的第一道防线，而且还调节和塑造后续的适应性反应。InnateDB现在包含超过196 000例人，小鼠和牛实验验证的分子相互作用以及与所有哺乳动物细胞系统相关的3000个通路注释，并且不仅仅是免疫相关的通路和相互作用。此外，迄今为止，InnateDB团队已经手动记录了超过18 000种与先天免疫相关的分子相互作用，为先天免疫网络，通路及其分子组成的免疫研究提供了新的视野。InnateDB还开始了与过敏和哮喘相关的相互作用的研究。牛数据的整合也使InnateDB成为第一个农业重要模型生物的综合网络分析平台。</t>
  </si>
  <si>
    <t>除了注释分子相互作用外，InnateDB现在还注释了哪些基因在先天免疫中发挥作用，在先天免疫中发挥作用的基因集中包含超过1500个基因（957个人，527个小鼠和46个牛），并且是可用的先天免疫中涉及的最全面的基因列表。</t>
  </si>
  <si>
    <t>http://www.innatedb.com</t>
  </si>
  <si>
    <t>immgen</t>
  </si>
  <si>
    <t>http://i-immgen.org/</t>
  </si>
  <si>
    <t>ImmPort</t>
  </si>
  <si>
    <t>新冠肺炎的等相关的免疫反应，下载比较麻烦</t>
  </si>
  <si>
    <t>肿瘤免疫细胞浸润数据库，用于分析肿瘤浸润性免疫细胞。数据库主要包含免疫（immune），探索（exploration），评估（estimation）三个部分。免疫包含四个模块：基因，突变，sCNA和临床成果。数据库是基于TCGA数据库的表达生存等数据做的。</t>
  </si>
  <si>
    <t>基因模块主要展示肿瘤基因表达与免疫浸润之间的关系，这是许多研究人员非常感兴趣的地方。果用户选择了一个基因和一个免疫细胞类型，TIMER2.0会生成一个热图表，其中包含输入基因的表达与免疫细胞类型的丰度及其在59细胞层次中的亚型之间的Spearman相关性。单击表中的任何数字将返回两个散点图，显示（i）基因表达与肿瘤纯度（样品中癌细胞的比例）的相关性，（ii）基因表达与免疫细胞类型的关联。
    突变模块主要展示肿瘤基因突变对免疫细胞浸润变化的影响。用户使用该模块可视化分析细胞突变对多种癌症类型和免疫细胞类型免疫细胞浸润的影响，输入基因会输出小提琴图。
    sCNA模块主要展示肿瘤发生和发展中细胞拷贝数改变。用户可以可视化分析TCGA不同分型的肿瘤与免疫细胞浸润的关系。热图显示了指定改变组和正常改变组之间免疫浸润水平的对数倍变化。单击表的条目，用户可以在小提琴图上查看该基因在不同sCNA状态之间的免疫浸润分布，以便正常组与每个变更组的成对比较。
    临床成果主要占是免疫浸润细胞对肿瘤预后的影响。热图上的每个条目代表一个独立的Cox模型，该模型仅包含一种免疫细胞类型和一种癌症类型的混杂因素。用户可以单击一个条目以检查免疫细胞和基因表达与患者在Kaplan–Meier（KM）曲线上的存活率相关联。</t>
  </si>
  <si>
    <t>DICE</t>
  </si>
  <si>
    <t>免疫细胞eQTLs、表达、表观基因组数据库</t>
  </si>
  <si>
    <t>ImmuneCODE</t>
  </si>
  <si>
    <t>研究新冠肺炎适应性免疫反应人口层面的视图</t>
  </si>
  <si>
    <t>CellKB Immune</t>
  </si>
  <si>
    <t>小鼠免疫细胞类型标记数据库</t>
  </si>
  <si>
    <t>IMGT</t>
  </si>
  <si>
    <t>IMGT，免疫球蛋白或抗体、T细胞受体、MH、免疫球蛋白超家族IgSF和MhSF的国际免疫遗传学信息系统。基因序列、遗传学和蛋白质3D结构的专业注释数据库和在线工具(IMGT/V-QUEST，IMGT/连接分析)。</t>
  </si>
  <si>
    <t>Immune Epitope Database</t>
  </si>
  <si>
    <t>一个人工管理的实验性免疫表位数据库。是IEDB的一个伙伴网站。网站提供了一系列预测和分析免疫表位的工具。2.0版本中补充了表位结构，来源生物体，MHC数据库的查询，分析类型或宿主生物体，或分析已知的表位的其他标准。</t>
  </si>
  <si>
    <t>The Innate Immune Database (IIDB)</t>
  </si>
  <si>
    <t>先天性免疫数据库</t>
  </si>
  <si>
    <t>Peptide Database</t>
  </si>
  <si>
    <t>数据库包含450多种肿瘤抗原肽以及描述许多潜在抗原靶点的出版物。</t>
  </si>
  <si>
    <t>ImmPort’s Comprehensive List of Immune-Related Genes</t>
  </si>
  <si>
    <t>免疫端口的免疫相关基因综合列表是一个人类基因的集合，其形成的目标是检索所有具有免疫系统相关功能的基因。该列表是通过使用免疫学相关关键词自动搜索EntrezGene和Gene Ontology记录而生成的。虽然它是全面的，但ImmPort的免疫相关基因的综合清单总是会发生变化。</t>
  </si>
  <si>
    <t>TIDE</t>
  </si>
  <si>
    <t>肿瘤免疫功能障碍及排斥</t>
  </si>
  <si>
    <t>10KIP</t>
  </si>
  <si>
    <t>全称10,000 Immunomes Project，是一个基于原始数据库ImmPort的二次数据库，是通过对ImmPort进行数据整理挖掘，标准化建立起来的。</t>
  </si>
  <si>
    <t>该数据库包括的存储的数据类型包括：
• 从ImmPort数据库下载的健康人血液样本的CyTOF data质谱流式数据
• 从 ImmPort数据库下载的ELISA数据（酶联免疫吸附试验）
• 从 ImmPort数据库下载的流式数据，并进行过Meta分析整理
• 从 GEO下载的基因表达数据
• 从 ImmPort数据库下载的HAI 数据
• 从ImmPort数据库下载的分泌蛋白数据，基于 multiplex ELISA 平台
• 从ImmPort数据库下载的 VNT 数据（病毒中和滴定），接触不多</t>
  </si>
  <si>
    <t>Cell Reports</t>
  </si>
  <si>
    <t>无</t>
  </si>
  <si>
    <t>The Human Protein Atlas</t>
  </si>
  <si>
    <t>人类蛋白免疫组化表达数据库，对于某一个蛋白免疫组化的结果呈现，数据库是分成了四个分类来呈现的，分别是：没有检测到、低表达、中表达以及高表达。</t>
  </si>
  <si>
    <t>人类蛋白质图谱是一个基于瑞典的项目，启动于2003年，目的是利用多种组学技术，包括基于抗体的成像、基于质谱的蛋白质组学、转录组学和系统生物学，绘制细胞、组织和器官中的所有人类蛋白质。</t>
  </si>
  <si>
    <t>https://www.proteinatlas.org/</t>
  </si>
  <si>
    <t>PIRD</t>
  </si>
  <si>
    <t>该数据库收录于中国国家基因库(CNGB)。为了收集和存储已发布的T细胞受体（TCR）和B细胞受体（BCR）或免疫球蛋白（IG）的高通量测序数据，包括人类和其他物种。 截至目前，已经公开的有6个项目，共储存1,809个样品，还在继续更新中。</t>
  </si>
  <si>
    <t>The Cancer Immunome Atlas</t>
  </si>
  <si>
    <t>肿瘤免疫图谱数据库：肿瘤免疫疗法在多种恶性肿瘤的临床治疗上取得了显著效果，然而还是存在大部分患者对于免疫疗法没有响应的问题。为了更好的理解肿瘤和免疫细胞相互作用，癌症免疫数据库(TCIA)提供来自癌症基因组图谱(TCGA)和其他数据源的20种实体癌症的下一代测序数据(NGS)的综合免疫基因组分析结果。</t>
  </si>
  <si>
    <t>https://tcia.at/</t>
  </si>
  <si>
    <t>ImmuCo</t>
  </si>
  <si>
    <t>免疫细胞基因共表达数据库</t>
  </si>
  <si>
    <t>http://immuco.bjmu.edu.cn</t>
  </si>
  <si>
    <t>包含内容</t>
  </si>
  <si>
    <t>website</t>
  </si>
  <si>
    <t>download_website</t>
  </si>
  <si>
    <t>MHC I</t>
  </si>
  <si>
    <t>MHC II</t>
  </si>
  <si>
    <t>TCR（gene）</t>
  </si>
  <si>
    <t>CDR</t>
  </si>
  <si>
    <t>peptide/epitode</t>
  </si>
  <si>
    <t>组织
(peptide所属类别/名称)</t>
  </si>
  <si>
    <t>疾病名称</t>
  </si>
  <si>
    <t>分析方法/工具</t>
  </si>
  <si>
    <t>序列数据</t>
  </si>
  <si>
    <t>结构</t>
  </si>
  <si>
    <t>表达数据</t>
  </si>
  <si>
    <t>物种信息</t>
  </si>
  <si>
    <t>参考文献</t>
  </si>
  <si>
    <t>预测/证实</t>
  </si>
  <si>
    <t>注释</t>
  </si>
  <si>
    <t>有</t>
  </si>
  <si>
    <t>多个物种</t>
  </si>
  <si>
    <t>重点在抗原肽表位没有任何连锁的同源TCR序列</t>
  </si>
  <si>
    <t>无法下载</t>
  </si>
  <si>
    <t>TANTIGEN：肿瘤T细胞抗原数据库</t>
  </si>
  <si>
    <t>cancers</t>
  </si>
  <si>
    <t>有预测有证实</t>
  </si>
  <si>
    <t>http://cvc.dfci.harvard.edu/tantigen/
http://projects.met-hilab.org/tadb/</t>
  </si>
  <si>
    <t>证实：1967个来自IEDB的。</t>
  </si>
  <si>
    <t>存在同一个突变（ENSG00000115155 G1438A）在同一种癌症、不同的版本中对应不同的HLA和peptide的情况（bladder2.8第二行，bladder4第3549行）</t>
  </si>
  <si>
    <t>部分有</t>
  </si>
  <si>
    <t>有（CD4，CD8）CDR3.α，CDR3.β，TRA，TRB</t>
  </si>
  <si>
    <r>
      <rPr>
        <sz val="11"/>
        <color theme="1"/>
        <rFont val="等线"/>
        <charset val="134"/>
        <scheme val="minor"/>
      </rPr>
      <t>CDR3</t>
    </r>
    <r>
      <rPr>
        <sz val="11"/>
        <color theme="1"/>
        <rFont val="Arial"/>
        <charset val="134"/>
      </rPr>
      <t>α</t>
    </r>
    <r>
      <rPr>
        <sz val="11"/>
        <color theme="1"/>
        <rFont val="等线"/>
        <charset val="134"/>
        <scheme val="minor"/>
      </rPr>
      <t>.aa序列
CDR3</t>
    </r>
    <r>
      <rPr>
        <sz val="11"/>
        <color theme="1"/>
        <rFont val="Arial"/>
        <charset val="134"/>
      </rPr>
      <t>β</t>
    </r>
    <r>
      <rPr>
        <sz val="11"/>
        <color theme="1"/>
        <rFont val="等线"/>
        <charset val="134"/>
        <scheme val="minor"/>
      </rPr>
      <t>.aa序列</t>
    </r>
  </si>
  <si>
    <t>有（部分序列和蛋白ID）</t>
  </si>
  <si>
    <t>diseases</t>
  </si>
  <si>
    <t>有mhc_type</t>
  </si>
  <si>
    <t>有TCRtype</t>
  </si>
  <si>
    <t>有peptide type</t>
  </si>
  <si>
    <t>有名字有V区基因</t>
  </si>
  <si>
    <t>无序列</t>
  </si>
  <si>
    <t>人类</t>
  </si>
  <si>
    <t>https://www.biomart.cn/experiment/430/586/588/19252.htm</t>
  </si>
  <si>
    <t>肿瘤免疫方面的专业数据库</t>
  </si>
  <si>
    <t>属于PIRD (Pan immune repertoire database), 该数据库收录于中国国家基因库(CNGB)。
     为了收集和存储已发布的T细胞受体（TCR）和B细胞受体（BCR）或免疫球蛋白（IG）的高通量测序数据，包括人类和其他物种。 截至目前，已经公开的有6个项目，共储存1,809个样品，还在继续更新中。</t>
  </si>
  <si>
    <t>侧重互作关系，没有有用信息，舍去</t>
  </si>
  <si>
    <t>https://www.innatedb.com/redirect.do?go=downloadImported</t>
  </si>
  <si>
    <t>网页经常打不开</t>
  </si>
  <si>
    <t>数据太大，下载需要中间工具，且没有看到明显的三者关系的内容</t>
  </si>
  <si>
    <t>https://www.immport.org/home</t>
  </si>
  <si>
    <t>https://browser.immport.org/browser?path=</t>
  </si>
  <si>
    <t>肿瘤免疫浸润方向，和我们做的不太一样，舍去</t>
  </si>
  <si>
    <t>http://timer.cistrome.org/</t>
  </si>
  <si>
    <t>肿瘤免疫细胞图谱数据库。侧重不同免疫细胞类型中遗传变异和基因表达之间的联系，舍去</t>
  </si>
  <si>
    <t>https://dice-database.org/</t>
  </si>
  <si>
    <t>通过 ImmuneCODE 数据库，可以实时获取有关 COVID-19 免疫反应的详尽数据和资源，从而推动更好的诊断方法、COVID-19 疫苗与药物的研发，以及回答有关新冠病毒的重要问题。</t>
  </si>
  <si>
    <t>小鼠免疫细胞类型数据库，包含1833个标志基因和203个免疫细胞类型。</t>
  </si>
  <si>
    <t>https://www.cellkb.com/immune</t>
  </si>
  <si>
    <t xml:space="preserve">仅存储种系TCR序列信息，数据还没下载，还有很多数据库：国际免疫遗传学信息系统(iMGT)是专门研究人类和其他脊椎动物免疫系统IG、T细胞受体、MHC和免疫系统相关蛋白(RPI)的高质量集成知识资源。
</t>
  </si>
  <si>
    <t>http://www.imgt.org/</t>
  </si>
  <si>
    <t>ftp://ftp.ebi.ac.uk/pub/databases/ipd/imgt/hla/</t>
  </si>
  <si>
    <t>IMGT/GENE-DB</t>
  </si>
  <si>
    <r>
      <rPr>
        <sz val="12"/>
        <color rgb="FF404040"/>
        <rFont val="Segoe UI Emoji"/>
        <charset val="134"/>
      </rPr>
      <t>IMGT</t>
    </r>
    <r>
      <rPr>
        <sz val="12"/>
        <color rgb="FF404040"/>
        <rFont val="宋体"/>
        <charset val="134"/>
      </rPr>
      <t>数据库的一部分</t>
    </r>
  </si>
  <si>
    <t>IMGT/HLA</t>
  </si>
  <si>
    <t>http://www.ebi.ac.uk/imgt/hla/</t>
  </si>
  <si>
    <t>IMGT/LIGM-DB</t>
  </si>
  <si>
    <t>IMGT/mAb-DB</t>
  </si>
  <si>
    <t>网页打不开，数据库应该已经不能用了，研究的应该是小鼠</t>
  </si>
  <si>
    <t>http://db.systemsbiology.net/IIDB</t>
  </si>
  <si>
    <t>https://www.cancerresearch.org/scientists/meetings-and-resources/peptide-database</t>
  </si>
  <si>
    <t>为了检索所有具有免疫系统相关功能的基因而形成的人类基因的集合。</t>
  </si>
  <si>
    <t>这个网站是用来推测调节肿瘤免疫的基因的功能，用来综合分析免疫功能障碍和排斥对两种肿瘤（黑色素瘤和非小细胞肺癌）的免疫逃逸机制，从而来有效预测免疫检查点抑制治疗的效果。所以这个数据库针对的肿瘤是有限的。</t>
  </si>
  <si>
    <r>
      <rPr>
        <sz val="9.75"/>
        <color rgb="FF333333"/>
        <rFont val="Arial"/>
        <charset val="134"/>
      </rPr>
      <t>http://</t>
    </r>
    <r>
      <rPr>
        <sz val="9.75"/>
        <color rgb="FFCC0000"/>
        <rFont val="Arial"/>
        <charset val="134"/>
      </rPr>
      <t>tide</t>
    </r>
    <r>
      <rPr>
        <sz val="9.75"/>
        <color rgb="FF333333"/>
        <rFont val="Arial"/>
        <charset val="134"/>
      </rPr>
      <t>.dfci.harvard.edu/</t>
    </r>
  </si>
  <si>
    <t>表达数据，没有关系数据，</t>
  </si>
  <si>
    <t>https://www.proteinatlas.org/about/download</t>
  </si>
  <si>
    <t>用于观察肿瘤样本的免疫表型。没找到下载的地方。</t>
  </si>
  <si>
    <t>ImmuCo是一个免疫细胞基因共表达和相关性数据库，目前的版本包括来自Affymetrix人类基因组U133 Plus 2.0芯片和小鼠基因组430 2.0芯片共20283个人类和20963个小鼠基因的表达数据，可以实现任意两个基因之间的共表达和相关性分析。ImmuCo支持使用基因符号(或别名)、Entrez基因ID和探针集ID的请求。</t>
  </si>
  <si>
    <t>http://immuco.bjmu.edu.cn/</t>
  </si>
  <si>
    <t>AAgAtlas</t>
  </si>
  <si>
    <t>人类自身抗原数据库，网址打不开</t>
  </si>
  <si>
    <t>http://aagatlas.ncpsb.org/</t>
  </si>
  <si>
    <t xml:space="preserve">AntigenDB </t>
  </si>
  <si>
    <t>病原体抗原的序列、结构等数据信息，网址打不开</t>
  </si>
  <si>
    <t>http://www.imtech.res.in/raghava/antigend</t>
  </si>
  <si>
    <t>AntiJen</t>
  </si>
  <si>
    <t>AntiJen v2.0，是一个包含与MHC配体、TCR-MHC复合物、T细胞表位、TAP、B细胞表位分子和免疫蛋白-蛋白相互作用的定量结合数据的数据库。最近，AntiJen获得了肽库、拷贝数和扩散系数数据。所有条目均来自已发布的实验确定的数据。该数据库目前有24,000个条目。AntiJen没有数据来自预测实验。（只有搜索功能，不能下载数据）</t>
  </si>
  <si>
    <t>http://www.ddg-pharmfac.net/antijen/AntiJen/antijenhomepage.htm</t>
  </si>
  <si>
    <t xml:space="preserve">BCIpep </t>
  </si>
  <si>
    <t>抗原蛋白b细胞表位的实验测定数据库，网页打不开</t>
  </si>
  <si>
    <t>http://www.imtech.res.in/raghava/bcipep/</t>
  </si>
  <si>
    <t>DIGIT </t>
  </si>
  <si>
    <t>抗原类型注释的免疫球蛋白可变域序列数据库、种系序列以及轻链和重链配对信息，网页打不开</t>
  </si>
  <si>
    <t>http://circe.med.uniroma1.it/digit</t>
  </si>
  <si>
    <r>
      <rPr>
        <sz val="12"/>
        <color rgb="FF404040"/>
        <rFont val="Segoe UI Emoji"/>
        <charset val="134"/>
      </rPr>
      <t>EPIMHC</t>
    </r>
    <r>
      <rPr>
        <sz val="12"/>
        <color rgb="FF404040"/>
        <rFont val="Segoe UI Emoji"/>
        <charset val="134"/>
      </rPr>
      <t> </t>
    </r>
  </si>
  <si>
    <t>为定制计算疫苗学的mhc结合多肽的策划数据库，数据无法下载</t>
  </si>
  <si>
    <t>http://bio.med.ucm.es/epimhc/</t>
  </si>
  <si>
    <t>Epitome </t>
  </si>
  <si>
    <t>所有已知的抗原残基和与之相互作用的抗体的数据库，数据无法下载</t>
  </si>
  <si>
    <t>http://rostlab.org/services/epitome/</t>
  </si>
  <si>
    <t>EDB 3D</t>
  </si>
  <si>
    <t>免疫表位数据库中的结构数据，网页失效</t>
  </si>
  <si>
    <t>http://www.immuneepitope.org/bb_structure.php</t>
  </si>
  <si>
    <t>https://www.jianshu.com/p/a733c070d11b</t>
  </si>
  <si>
    <t>要整合的信息：每个database的每种MHC有多少条信息，每列数据有哪些信息，抗原表位、性质、MHC类别，哪些是实验证实的，哪些是预测的结果。
MHCI有/无，有多少，具体是什么（对照着师兄弟那个数据举个例子），找一个所有数据库中共有的例子，各个数据库都列出了这些蛋白的哪些信息。包含内容加一个扩展的东西。</t>
  </si>
  <si>
    <t>Bladder2.8</t>
  </si>
  <si>
    <t>tissue</t>
  </si>
  <si>
    <t>gene</t>
  </si>
  <si>
    <t>mutation</t>
  </si>
  <si>
    <t>ENSG</t>
  </si>
  <si>
    <t>ENST</t>
  </si>
  <si>
    <t>nuc_mut</t>
  </si>
  <si>
    <t>chromosome</t>
  </si>
  <si>
    <t>start</t>
  </si>
  <si>
    <t>end</t>
  </si>
  <si>
    <t>position</t>
  </si>
  <si>
    <t>HLA</t>
  </si>
  <si>
    <t>wild_peptide</t>
  </si>
  <si>
    <t>wild_Affinity</t>
  </si>
  <si>
    <t>wild_%Rank</t>
  </si>
  <si>
    <t>wild_Bindlevel</t>
  </si>
  <si>
    <t>mut_peptide</t>
  </si>
  <si>
    <t>mut_Affinity</t>
  </si>
  <si>
    <t>mut_%Rank</t>
  </si>
  <si>
    <t>mut_Bindlevel</t>
  </si>
  <si>
    <t>Bladder</t>
  </si>
  <si>
    <t>OTOF</t>
  </si>
  <si>
    <t>E480K</t>
  </si>
  <si>
    <t>ENSG00000115155</t>
  </si>
  <si>
    <t>ENST00000272371</t>
  </si>
  <si>
    <t>G1438A</t>
  </si>
  <si>
    <t>A*03:02</t>
  </si>
  <si>
    <t>SSYEPLWNE</t>
  </si>
  <si>
    <t>-</t>
  </si>
  <si>
    <t>SSYEPLWNK</t>
  </si>
  <si>
    <t>SB</t>
  </si>
  <si>
    <t>1/408</t>
  </si>
  <si>
    <t>1/7748</t>
  </si>
  <si>
    <t>Bladder4.0</t>
  </si>
  <si>
    <t>position in peptide</t>
  </si>
  <si>
    <t>frequency_in_tissue</t>
  </si>
  <si>
    <t>frequency_in_all</t>
  </si>
  <si>
    <t>B*51:01</t>
  </si>
  <si>
    <t>EPLWNEQVV</t>
  </si>
  <si>
    <t>EPLWNKQVV</t>
  </si>
  <si>
    <t>WB</t>
  </si>
  <si>
    <t>各数据库与给定的binding data重复的数据举例</t>
  </si>
  <si>
    <t>Epitope</t>
  </si>
  <si>
    <t>database</t>
  </si>
  <si>
    <t>RDWAHNSL</t>
  </si>
  <si>
    <t>MHC</t>
  </si>
  <si>
    <t>Assay Antigen</t>
  </si>
  <si>
    <t>Object Type</t>
  </si>
  <si>
    <t>Description</t>
  </si>
  <si>
    <t>Antigen Name</t>
  </si>
  <si>
    <t>Parent Protein</t>
  </si>
  <si>
    <t>Allele Name</t>
  </si>
  <si>
    <t>Class</t>
  </si>
  <si>
    <t>Allele Evidence Code</t>
  </si>
  <si>
    <t>Antigen Epitope Relation</t>
  </si>
  <si>
    <t>Antigen Object Type</t>
  </si>
  <si>
    <t>Antigen Description</t>
  </si>
  <si>
    <t>Starting Position</t>
  </si>
  <si>
    <t>Ending Position</t>
  </si>
  <si>
    <t>Linear peptide</t>
  </si>
  <si>
    <t>polyprotein</t>
  </si>
  <si>
    <t>sp|P27958|POLG_HCVH Genome polyprotein OS=Hepatitis C virus genotype 1a (isolate H) OX=11108 PE=1 SV=3</t>
  </si>
  <si>
    <t>HLA class I</t>
  </si>
  <si>
    <t>I</t>
  </si>
  <si>
    <t>T cell assay -T cell subset identification</t>
  </si>
  <si>
    <t>binding data</t>
  </si>
  <si>
    <t>species</t>
  </si>
  <si>
    <t>mhc</t>
  </si>
  <si>
    <t>peptide_length</t>
  </si>
  <si>
    <t>sequence</t>
  </si>
  <si>
    <t>inequality</t>
  </si>
  <si>
    <t>meas</t>
  </si>
  <si>
    <t>human</t>
  </si>
  <si>
    <t>HLA-A*01:01</t>
  </si>
  <si>
    <t>=</t>
  </si>
  <si>
    <t>FLKEKGGL</t>
  </si>
  <si>
    <t>Gene</t>
  </si>
  <si>
    <t>CDR3</t>
  </si>
  <si>
    <t>V</t>
  </si>
  <si>
    <t>J</t>
  </si>
  <si>
    <t>MHC A</t>
  </si>
  <si>
    <t>MHC B</t>
  </si>
  <si>
    <t>MHC class</t>
  </si>
  <si>
    <t>Epitope gene</t>
  </si>
  <si>
    <t>Epitope species</t>
  </si>
  <si>
    <t>TRB</t>
  </si>
  <si>
    <t>CASSYLPGQGDHYSNQPQHF</t>
  </si>
  <si>
    <t>TRBV13*01</t>
  </si>
  <si>
    <t>TRBJ1-5*01</t>
  </si>
  <si>
    <t>HLA-B*08</t>
  </si>
  <si>
    <t>B2M</t>
  </si>
  <si>
    <t>MHCI</t>
  </si>
  <si>
    <t>Nef</t>
  </si>
  <si>
    <t>HIV-1</t>
  </si>
  <si>
    <t>&gt;</t>
  </si>
  <si>
    <t>FLRGRAYGL</t>
  </si>
  <si>
    <t>TCRname</t>
  </si>
  <si>
    <t>MHCname</t>
  </si>
  <si>
    <t>MHCname_PDB</t>
  </si>
  <si>
    <t>PEPseq</t>
  </si>
  <si>
    <t>LC13</t>
  </si>
  <si>
    <t>HLA-B*08:01</t>
  </si>
  <si>
    <t>YYADSVKGRF</t>
  </si>
  <si>
    <t>IGHV3-64</t>
  </si>
  <si>
    <t>ENSG00000223648</t>
  </si>
  <si>
    <t>G260A</t>
  </si>
  <si>
    <t>C*07:02</t>
  </si>
  <si>
    <t>YYADSVKGKF</t>
  </si>
  <si>
    <t>EAAGIGILTV</t>
  </si>
  <si>
    <t>CDR3.alpha.aa</t>
  </si>
  <si>
    <t>CDR3.beta.aa</t>
  </si>
  <si>
    <t>Pathology</t>
  </si>
  <si>
    <t>Protein.ID</t>
  </si>
  <si>
    <t>Epitope.peptide</t>
  </si>
  <si>
    <t>Tissue</t>
  </si>
  <si>
    <t>T.Cell.Type</t>
  </si>
  <si>
    <t>CDR3.alpha.nt</t>
  </si>
  <si>
    <t>TRAV</t>
  </si>
  <si>
    <t>TRAJ</t>
  </si>
  <si>
    <t>TRBV</t>
  </si>
  <si>
    <t>TRBD</t>
  </si>
  <si>
    <t>TRBJ</t>
  </si>
  <si>
    <t>CDR3.beta.nt</t>
  </si>
  <si>
    <t>CAVTIGFGNVLHCGSGTQVIVLPHIQ</t>
  </si>
  <si>
    <t>CASSLGNEQF</t>
  </si>
  <si>
    <t>Melanoma</t>
  </si>
  <si>
    <t>Q16655</t>
  </si>
  <si>
    <t>HLA-A*02</t>
  </si>
  <si>
    <t>Tumor Tissue</t>
  </si>
  <si>
    <t>NA</t>
  </si>
  <si>
    <t>TGTGCCGTTACGATAGGCTTTGGGAATGTGCTGCATTGCGGGTCCGGCACTCAAGTGATTGTTTTACCACATATCCAG</t>
  </si>
  <si>
    <t>TRAV2</t>
  </si>
  <si>
    <t>TRAJ35</t>
  </si>
  <si>
    <t>TRBJ2-1</t>
  </si>
  <si>
    <t>TGTGCCAGCAGTCTTGGCAATGAGCAGTTCTTCGGGCCAGGGACACGGCTCACCGTGCTAGAGGACCTG</t>
  </si>
  <si>
    <t>HLA-A*02:01</t>
  </si>
  <si>
    <t>只有mhc类别和peptide属性，没有peptide序列信息和mhc的HLA基因型号</t>
  </si>
  <si>
    <t>LLFGYPVYV</t>
  </si>
  <si>
    <t>PDB_ID</t>
  </si>
  <si>
    <t>MHC_class</t>
  </si>
  <si>
    <t>TCR_name</t>
  </si>
  <si>
    <t>MHC_name</t>
  </si>
  <si>
    <t>Species</t>
  </si>
  <si>
    <t>TRAV_gene</t>
  </si>
  <si>
    <t>TRBV_gene</t>
  </si>
  <si>
    <t>Docking_Angle</t>
  </si>
  <si>
    <t>Incident_Angle</t>
  </si>
  <si>
    <t>BSA</t>
  </si>
  <si>
    <t>Sc</t>
  </si>
  <si>
    <t>Atlas_count</t>
  </si>
  <si>
    <t>1AO7</t>
  </si>
  <si>
    <t>CLASSI</t>
  </si>
  <si>
    <t>A6</t>
  </si>
  <si>
    <t>Human</t>
  </si>
  <si>
    <t>TRAV12-2</t>
  </si>
  <si>
    <t>TRBV6-5</t>
  </si>
  <si>
    <t>HLA-A*02:02</t>
  </si>
  <si>
    <t>各数据库中人类peptide数量统计</t>
  </si>
  <si>
    <t>Animals</t>
  </si>
  <si>
    <t>peptide</t>
  </si>
  <si>
    <t>unclassified</t>
  </si>
  <si>
    <t>TCR</t>
  </si>
  <si>
    <t>备注</t>
  </si>
  <si>
    <t>MHCI_peptide_TCR</t>
  </si>
  <si>
    <t>MHCII_peptide_TCR</t>
  </si>
  <si>
    <t>T cell file</t>
  </si>
  <si>
    <t>bladder2.8，bladder4中也只有mhc I</t>
  </si>
  <si>
    <t>TBAdb</t>
  </si>
  <si>
    <t>包含TCR-CDR-peptide-MHC关系的数据库：</t>
  </si>
  <si>
    <t>MHC I和II特征对照表</t>
  </si>
  <si>
    <t>位置分布</t>
  </si>
  <si>
    <t>分布器官</t>
  </si>
  <si>
    <t>呈递内容</t>
  </si>
  <si>
    <t>基因区</t>
  </si>
  <si>
    <t>肽结合结构域</t>
  </si>
  <si>
    <t>对应可识别的T细胞</t>
  </si>
  <si>
    <t>限制的MHC</t>
  </si>
  <si>
    <t>抗原结合槽可接纳的抗原肽长度</t>
  </si>
  <si>
    <t>附加</t>
  </si>
  <si>
    <t>所有有核细胞表面</t>
  </si>
  <si>
    <t>淋巴细胞表面，肾肝肺心及皮肤，血清 尿液及初乳等体液中也有，肌肉神经组织和内分泌细胞上抗原最少</t>
  </si>
  <si>
    <t>识别并提呈内源性抗原肽（细胞内的状况）</t>
  </si>
  <si>
    <r>
      <rPr>
        <sz val="10.5"/>
        <color rgb="FF333333"/>
        <rFont val="Arial"/>
        <charset val="134"/>
      </rPr>
      <t>HLA-A</t>
    </r>
    <r>
      <rPr>
        <sz val="10.5"/>
        <color rgb="FF333333"/>
        <rFont val="宋体"/>
        <charset val="134"/>
      </rPr>
      <t>、</t>
    </r>
    <r>
      <rPr>
        <sz val="10.5"/>
        <color rgb="FF333333"/>
        <rFont val="Arial"/>
        <charset val="134"/>
      </rPr>
      <t>B</t>
    </r>
    <r>
      <rPr>
        <sz val="10.5"/>
        <color rgb="FF333333"/>
        <rFont val="宋体"/>
        <charset val="134"/>
      </rPr>
      <t>、</t>
    </r>
    <r>
      <rPr>
        <sz val="10.5"/>
        <color rgb="FF333333"/>
        <rFont val="Arial"/>
        <charset val="134"/>
      </rPr>
      <t>C</t>
    </r>
  </si>
  <si>
    <r>
      <rPr>
        <sz val="11"/>
        <color theme="1"/>
        <rFont val="Arial"/>
        <charset val="134"/>
      </rPr>
      <t>α</t>
    </r>
    <r>
      <rPr>
        <sz val="11"/>
        <color theme="1"/>
        <rFont val="等线"/>
        <charset val="134"/>
        <scheme val="minor"/>
      </rPr>
      <t>1+</t>
    </r>
    <r>
      <rPr>
        <sz val="11"/>
        <color theme="1"/>
        <rFont val="Arial"/>
        <charset val="134"/>
      </rPr>
      <t>α</t>
    </r>
    <r>
      <rPr>
        <sz val="11"/>
        <color theme="1"/>
        <rFont val="等线"/>
        <charset val="134"/>
        <scheme val="minor"/>
      </rPr>
      <t>2</t>
    </r>
  </si>
  <si>
    <t>CD8+T细胞</t>
  </si>
  <si>
    <t>对CTL（细胞毒性T淋巴细胞）识别抗原肽起MHC限制作用</t>
  </si>
  <si>
    <r>
      <rPr>
        <sz val="10.5"/>
        <color rgb="FF333333"/>
        <rFont val="Arial"/>
        <charset val="134"/>
      </rPr>
      <t>8-10</t>
    </r>
    <r>
      <rPr>
        <sz val="10.5"/>
        <color rgb="FF333333"/>
        <rFont val="宋体"/>
        <charset val="134"/>
      </rPr>
      <t>个氨基酸残基</t>
    </r>
  </si>
  <si>
    <t xml:space="preserve">不仅在抗原提呈和识别中起重要作用，也与肿瘤的消长有关。
</t>
  </si>
  <si>
    <r>
      <rPr>
        <sz val="10.5"/>
        <color rgb="FF333333"/>
        <rFont val="宋体"/>
        <charset val="134"/>
      </rPr>
      <t>抗原提呈细胞（树突状细胞、</t>
    </r>
    <r>
      <rPr>
        <sz val="10.5"/>
        <color rgb="FF333333"/>
        <rFont val="Arial"/>
        <charset val="134"/>
      </rPr>
      <t>B</t>
    </r>
    <r>
      <rPr>
        <sz val="10.5"/>
        <color rgb="FF333333"/>
        <rFont val="宋体"/>
        <charset val="134"/>
      </rPr>
      <t>细胞、巨噬细胞）表面和活化的T细胞表面</t>
    </r>
  </si>
  <si>
    <t>存在于B细胞和巨噬细胞以及其他呈递细胞中，胸腺上皮细胞和活化T细胞表面以及血管内皮细胞和精子细胞上也有少量表达</t>
  </si>
  <si>
    <t>识别并提呈外源性抗原肽（细胞外的状况）在一些情况下，也参与内源性抗原的呈递。
II类分子的表达可以看成是抗原呈递能力的标志</t>
  </si>
  <si>
    <r>
      <rPr>
        <sz val="10.5"/>
        <color rgb="FF333333"/>
        <rFont val="Arial"/>
        <charset val="134"/>
      </rPr>
      <t>HLA-DP</t>
    </r>
    <r>
      <rPr>
        <sz val="10.5"/>
        <color rgb="FF333333"/>
        <rFont val="宋体"/>
        <charset val="134"/>
      </rPr>
      <t>、</t>
    </r>
    <r>
      <rPr>
        <sz val="10.5"/>
        <color rgb="FF333333"/>
        <rFont val="Arial"/>
        <charset val="134"/>
      </rPr>
      <t>DQ</t>
    </r>
    <r>
      <rPr>
        <sz val="10.5"/>
        <color rgb="FF333333"/>
        <rFont val="宋体"/>
        <charset val="134"/>
      </rPr>
      <t>、</t>
    </r>
    <r>
      <rPr>
        <sz val="10.5"/>
        <color rgb="FF333333"/>
        <rFont val="Arial"/>
        <charset val="134"/>
      </rPr>
      <t>DR
DN</t>
    </r>
    <r>
      <rPr>
        <sz val="10.5"/>
        <color rgb="FF333333"/>
        <rFont val="宋体"/>
        <charset val="134"/>
      </rPr>
      <t>、</t>
    </r>
    <r>
      <rPr>
        <sz val="10.5"/>
        <color rgb="FF333333"/>
        <rFont val="Arial"/>
        <charset val="134"/>
      </rPr>
      <t>DO</t>
    </r>
    <r>
      <rPr>
        <sz val="10.5"/>
        <color rgb="FF333333"/>
        <rFont val="宋体"/>
        <charset val="134"/>
      </rPr>
      <t>、</t>
    </r>
    <r>
      <rPr>
        <sz val="10.5"/>
        <color rgb="FF333333"/>
        <rFont val="Arial"/>
        <charset val="134"/>
      </rPr>
      <t>DM</t>
    </r>
  </si>
  <si>
    <r>
      <rPr>
        <sz val="11"/>
        <color theme="1"/>
        <rFont val="等线"/>
        <charset val="134"/>
        <scheme val="minor"/>
      </rPr>
      <t>α1+</t>
    </r>
    <r>
      <rPr>
        <sz val="11"/>
        <color theme="1"/>
        <rFont val="Arial"/>
        <charset val="134"/>
      </rPr>
      <t>β</t>
    </r>
    <r>
      <rPr>
        <sz val="11"/>
        <color theme="1"/>
        <rFont val="等线"/>
        <charset val="134"/>
        <scheme val="minor"/>
      </rPr>
      <t>1</t>
    </r>
  </si>
  <si>
    <t>CD4+T细胞</t>
  </si>
  <si>
    <t>对Th（T辅助细胞）识别抗原肽起MHC限制作用</t>
  </si>
  <si>
    <r>
      <rPr>
        <sz val="10.5"/>
        <color rgb="FF333333"/>
        <rFont val="Arial"/>
        <charset val="134"/>
      </rPr>
      <t>13-17</t>
    </r>
    <r>
      <rPr>
        <sz val="10.5"/>
        <color rgb="FF333333"/>
        <rFont val="宋体"/>
        <charset val="134"/>
      </rPr>
      <t>个氨基酸残基</t>
    </r>
  </si>
  <si>
    <t>组织器官移植过程中，二类分子是引起移植排异反应的重要靶抗原</t>
  </si>
  <si>
    <t>MHC I_peptide</t>
  </si>
  <si>
    <t>MHC II_peptide</t>
  </si>
  <si>
    <t>TRA</t>
  </si>
  <si>
    <r>
      <rPr>
        <sz val="10.5"/>
        <color rgb="FF4A90E2"/>
        <rFont val="Arial"/>
        <charset val="134"/>
      </rPr>
      <t>VDJdb</t>
    </r>
    <r>
      <rPr>
        <sz val="10.5"/>
        <color rgb="FF4A90E2"/>
        <rFont val="宋体"/>
        <charset val="134"/>
      </rPr>
      <t>的主要目的是方便获取</t>
    </r>
    <r>
      <rPr>
        <sz val="10.5"/>
        <color rgb="FF4A90E2"/>
        <rFont val="Arial"/>
        <charset val="134"/>
      </rPr>
      <t>t</t>
    </r>
    <r>
      <rPr>
        <sz val="10.5"/>
        <color rgb="FF4A90E2"/>
        <rFont val="宋体"/>
        <charset val="134"/>
      </rPr>
      <t>细胞受体抗原特异性的现有信息，即在特定</t>
    </r>
    <r>
      <rPr>
        <sz val="10.5"/>
        <color rgb="FF4A90E2"/>
        <rFont val="Arial"/>
        <charset val="134"/>
      </rPr>
      <t>MHC</t>
    </r>
    <r>
      <rPr>
        <sz val="10.5"/>
        <color rgb="FF4A90E2"/>
        <rFont val="宋体"/>
        <charset val="134"/>
      </rPr>
      <t>环境下识别特定抗原表位的能力。我们的任务是聚集到目前为止稀缺的TCR特异性信息，并创建一个经过策划的存储库来存储这些数据。</t>
    </r>
  </si>
  <si>
    <t>　　T细胞表位和B细胞表位特点</t>
  </si>
  <si>
    <t>T细胞决定簇</t>
  </si>
  <si>
    <t>B细胞决定簇</t>
  </si>
  <si>
    <t>口诀</t>
  </si>
  <si>
    <t>（任短线/限大顺）</t>
  </si>
  <si>
    <t>又名</t>
  </si>
  <si>
    <t>T细胞表位</t>
  </si>
  <si>
    <t>B细胞表位</t>
  </si>
  <si>
    <t>位置</t>
  </si>
  <si>
    <t>任意部位</t>
  </si>
  <si>
    <t>多在抗原分子表面</t>
  </si>
  <si>
    <t>性质</t>
  </si>
  <si>
    <t>多为加工变性后的短肽</t>
  </si>
  <si>
    <t>不需加工，天然多肽，多糖，脂多糖等</t>
  </si>
  <si>
    <t>构型</t>
  </si>
  <si>
    <t>线性/顺序决定簇</t>
  </si>
  <si>
    <t>主要为构象决定簇，也可以是顺序决定簇</t>
  </si>
  <si>
    <t>MHC限制性/ MHC</t>
  </si>
  <si>
    <t>有MHC限制性，必须MHC递呈</t>
  </si>
  <si>
    <t>无MHC限制，不需MHC递呈</t>
  </si>
  <si>
    <t>递呈</t>
  </si>
  <si>
    <t>大小</t>
  </si>
  <si>
    <t>8-12个氨基酸（CD8+T）</t>
  </si>
  <si>
    <t>通常为5-7个氨基酸；5-7个单糖；5-7个核苷酸</t>
  </si>
  <si>
    <r>
      <rPr>
        <sz val="11"/>
        <color theme="1"/>
        <rFont val="等线"/>
        <charset val="134"/>
        <scheme val="minor"/>
      </rPr>
      <t>　　</t>
    </r>
    <r>
      <rPr>
        <sz val="11"/>
        <color theme="1"/>
        <rFont val="等线"/>
        <charset val="134"/>
        <scheme val="minor"/>
      </rPr>
      <t>12-17个氨基酸（CD4+T），识别的分子量通常比B细胞表位大</t>
    </r>
  </si>
  <si>
    <t>受体</t>
  </si>
  <si>
    <t>BCR</t>
  </si>
  <si>
    <t>ID</t>
  </si>
  <si>
    <t>TCR_type</t>
  </si>
  <si>
    <t>TRV</t>
  </si>
  <si>
    <t>TRJ</t>
  </si>
  <si>
    <t>TRD</t>
  </si>
  <si>
    <t>pep_species</t>
  </si>
  <si>
    <t>disease</t>
  </si>
  <si>
    <t>disease_type</t>
  </si>
  <si>
    <t>PubMed_ID</t>
  </si>
  <si>
    <t>HomoSapiens</t>
  </si>
  <si>
    <t>CASSQDRGPANEQFF</t>
  </si>
  <si>
    <t>TRBV4-1*01</t>
  </si>
  <si>
    <t>TRBJ2-1*01</t>
  </si>
  <si>
    <t>HLA-A*03:01</t>
  </si>
  <si>
    <t>RLRAEAQVK</t>
  </si>
  <si>
    <t>EBV</t>
  </si>
  <si>
    <t>Cancer</t>
  </si>
  <si>
    <t>https://www.10xgenomics.com/resources/application-notes/a-new-way-of-exploring-immunity-linking-highly-multiplexed-antigen-recognition-to-immune-repertoire-and-phenotype/#</t>
  </si>
  <si>
    <t>CASNTGTASKLTF</t>
  </si>
  <si>
    <t>TRAV24*01</t>
  </si>
  <si>
    <t>TRAJ44*01</t>
  </si>
  <si>
    <t>GILGFVFTL</t>
  </si>
  <si>
    <t>InfluenzaA</t>
  </si>
  <si>
    <t>Category</t>
  </si>
  <si>
    <t>Pathology.Mesh.ID</t>
  </si>
  <si>
    <t>Additional.study.details</t>
  </si>
  <si>
    <t>Antigen.identification.method</t>
  </si>
  <si>
    <t>Single.cell</t>
  </si>
  <si>
    <t>NGS</t>
  </si>
  <si>
    <t>Antigen.protein</t>
  </si>
  <si>
    <t>Epitope.ID</t>
  </si>
  <si>
    <t>T.cell.characteristics</t>
  </si>
  <si>
    <t>Reconstructed.J.annotation</t>
  </si>
  <si>
    <t>Mouse.strain</t>
  </si>
  <si>
    <t>PubMed.ID</t>
  </si>
  <si>
    <t>Remarks</t>
  </si>
  <si>
    <t>CAVNIGFGNVLHCGSGTQVIVLPHIQ</t>
  </si>
  <si>
    <t>CASSRTVGGPNEQF</t>
  </si>
  <si>
    <t>D008545</t>
  </si>
  <si>
    <t>No</t>
  </si>
  <si>
    <t>Melan-A/MART-1</t>
  </si>
  <si>
    <t>TGTGCCGTGAACATAGGCTTTGGGAATGTGCTGCATTGCGGGTCCGGCACTCAAGTGATTGTTTTACCACATATCCAG</t>
  </si>
  <si>
    <t>TGTGCCAGCAGTCGGACTGTCGGGGGGCCCAATGAGCAGTTCTTCGGGCCAGGGACACGGCTCACCGTGCTAGAGGACCTG</t>
  </si>
  <si>
    <t>CAVNTGGFKTIF</t>
  </si>
  <si>
    <t>CASSTGQGWGSF</t>
  </si>
  <si>
    <t>TGTGCCGTGAATACTGGAGGCTTCAAAACTATCTTTGGAGCAGGAACAAGACTATTTGTTAAAGCAAATATCCAG</t>
  </si>
  <si>
    <t>TRAJ9</t>
  </si>
  <si>
    <t>TGTGCCAGCAGCACGGGACAGGGGTGGGGCTCCTTCGGTTCGGGGACCAGGTTAACCGTTGTAGAGGACCTG</t>
  </si>
  <si>
    <t>CAVNPGNMLTF</t>
  </si>
  <si>
    <t>CSTDGQTGTGELF</t>
  </si>
  <si>
    <t>TGTGCCGTGAACCCAGGCAACATGCTCACCTTTGGAGGGGGAACAAGGTTAATGGTCAAACCCCATATCCAG</t>
  </si>
  <si>
    <t>TRAJ39</t>
  </si>
  <si>
    <t>TRBJ2-2</t>
  </si>
  <si>
    <t>TGCAGCACTGATGGGCAGACCGGCACCGGGGAGCTGTTTTTTGGAGAAGGCTCTAGGCTGACCGTACTGGAGGACCTG</t>
  </si>
  <si>
    <t>CADWGQF</t>
  </si>
  <si>
    <t>TGTGCGGACTGGGGCCAATTTGGAAATGAGAAATTAACCTTTGGGACTGGAACAAGACTCACCATCATACCCAATATCCAG</t>
  </si>
  <si>
    <t>TRAV8</t>
  </si>
  <si>
    <t>TRAJ48</t>
  </si>
  <si>
    <t>CAVKDSTLTF</t>
  </si>
  <si>
    <t>TGTGCCGTGAAAGACAGCACCCTCACCTTTGGGAAGGGGACTATGCTTCTAGTCTCTCCAGATATCCAG</t>
  </si>
  <si>
    <t>TRAJ1</t>
  </si>
  <si>
    <t>CASSQDRLRGVADTQYF</t>
  </si>
  <si>
    <t>Autoimmune</t>
  </si>
  <si>
    <t>Diabetes Type 1</t>
  </si>
  <si>
    <t>D003946</t>
  </si>
  <si>
    <t>beta membrane antigen</t>
  </si>
  <si>
    <t>HLA-DQw1</t>
  </si>
  <si>
    <t>PBMC</t>
  </si>
  <si>
    <t>TRBJ2-3</t>
  </si>
  <si>
    <t>CASSQEADIQYF</t>
  </si>
  <si>
    <t>D003947</t>
  </si>
  <si>
    <t>LGTGNQFYF</t>
  </si>
  <si>
    <t>CASKRMTGEAGQPQHF</t>
  </si>
  <si>
    <t>Neoantigen</t>
  </si>
  <si>
    <t>C050269</t>
  </si>
  <si>
    <t>Yes</t>
  </si>
  <si>
    <t>ITIH6-RLG</t>
  </si>
  <si>
    <t>RLGPYLEFL</t>
  </si>
  <si>
    <t>HLA-A2</t>
  </si>
  <si>
    <t>TRBV19</t>
  </si>
  <si>
    <t>YQLTF</t>
  </si>
  <si>
    <t>DHX33-LLA-K5T</t>
  </si>
  <si>
    <t>LLAMTVPNV</t>
  </si>
  <si>
    <t>PYSSASKIIF</t>
  </si>
  <si>
    <t>CASSVPGQGVLEQYF</t>
  </si>
  <si>
    <t>PHKA2-LLS-SF</t>
  </si>
  <si>
    <t>LLSIIFFPA</t>
  </si>
  <si>
    <t>TRAV3</t>
  </si>
  <si>
    <t>TRBV6-1</t>
  </si>
  <si>
    <t>STSFGSNYGQNFVF</t>
  </si>
  <si>
    <t>CASSLVPSGQANTEAFF</t>
  </si>
  <si>
    <t>OR5M3-KMV</t>
  </si>
  <si>
    <t>KMVAVFYTT</t>
  </si>
  <si>
    <t>TRBV7-9</t>
  </si>
  <si>
    <t>VDJdb</t>
  </si>
  <si>
    <t>cdr3</t>
  </si>
  <si>
    <t>antigen.epitope</t>
  </si>
  <si>
    <t>antigen.gene</t>
  </si>
  <si>
    <t>antigen.species</t>
  </si>
  <si>
    <t>complex.id</t>
  </si>
  <si>
    <t>v.segm</t>
  </si>
  <si>
    <t>j.segm</t>
  </si>
  <si>
    <t>v.end</t>
  </si>
  <si>
    <t>j.start</t>
  </si>
  <si>
    <t>mhc.a</t>
  </si>
  <si>
    <t>mhc.b</t>
  </si>
  <si>
    <t>mhc.class</t>
  </si>
  <si>
    <t>reference.id</t>
  </si>
  <si>
    <t>vdjdb.score</t>
  </si>
  <si>
    <t>EBNA3A</t>
  </si>
  <si>
    <t>M</t>
  </si>
  <si>
    <t>PMID:28423320</t>
  </si>
  <si>
    <t>CSASILGLAGYNEQFF</t>
  </si>
  <si>
    <t>KLGGALQAK</t>
  </si>
  <si>
    <t>IE1</t>
  </si>
  <si>
    <t>CMV</t>
  </si>
  <si>
    <t>TRBV20-1*01</t>
  </si>
  <si>
    <t>CAVLLEYGNKLVF</t>
  </si>
  <si>
    <t>TRAV12-2*01</t>
  </si>
  <si>
    <t>TRAJ47*01</t>
  </si>
  <si>
    <t>CASSAFPCREGRNNEQFF</t>
  </si>
  <si>
    <t>NLVPMVATV</t>
  </si>
  <si>
    <t>pp65</t>
  </si>
  <si>
    <t>TRBV6-1*01</t>
  </si>
  <si>
    <t>CASSYFSATNEQFF</t>
  </si>
  <si>
    <t>TRBV6-5*01</t>
  </si>
  <si>
    <t>Index</t>
  </si>
  <si>
    <t>MHC_mut</t>
  </si>
  <si>
    <t>MHC_mut_chain</t>
  </si>
  <si>
    <t>TCR_mut</t>
  </si>
  <si>
    <t>Kd_microM</t>
  </si>
  <si>
    <t>Kon_per_M_per_s</t>
  </si>
  <si>
    <t>Koff_per_s</t>
  </si>
  <si>
    <t>Kd_wt/Kd_mut</t>
  </si>
  <si>
    <t>DeltaG_kcal_per_mol</t>
  </si>
  <si>
    <t>Delta_DeltaG_kcal_per_mol</t>
  </si>
  <si>
    <t>Temperature_K</t>
  </si>
  <si>
    <t>PEP_mut</t>
  </si>
  <si>
    <t>true_PDB</t>
  </si>
  <si>
    <t>Structure_Method</t>
  </si>
  <si>
    <t>Resolution</t>
  </si>
  <si>
    <t>R-value</t>
  </si>
  <si>
    <t>R-free</t>
  </si>
  <si>
    <t>template_PDB</t>
  </si>
  <si>
    <t>pMHC_PBID</t>
  </si>
  <si>
    <t>TCR_mut_chain</t>
  </si>
  <si>
    <t>wtCDRseq</t>
  </si>
  <si>
    <t>TCR_PDB_chain</t>
  </si>
  <si>
    <t>Exp. Method</t>
  </si>
  <si>
    <t>SPR SensorChip</t>
  </si>
  <si>
    <t>Immobilized Ligand</t>
  </si>
  <si>
    <t>Coupling Method</t>
  </si>
  <si>
    <t>Analyte</t>
  </si>
  <si>
    <t>WT</t>
  </si>
  <si>
    <t>nan</t>
  </si>
  <si>
    <t>12.5 +/- 2.1</t>
  </si>
  <si>
    <t>\N</t>
  </si>
  <si>
    <t>1MI5</t>
  </si>
  <si>
    <t>x-ray diffraction</t>
  </si>
  <si>
    <t>Biacore 3000</t>
  </si>
  <si>
    <t>CM5</t>
  </si>
  <si>
    <t>FLRGRAYGL-HLA-B*08:01</t>
  </si>
  <si>
    <t>direct</t>
  </si>
  <si>
    <t>LC13 WT</t>
  </si>
  <si>
    <t>S25A</t>
  </si>
  <si>
    <t>14.8 +/- 0.55</t>
  </si>
  <si>
    <t>A</t>
  </si>
  <si>
    <t>CDR1</t>
  </si>
  <si>
    <t>TISGTDY</t>
  </si>
  <si>
    <t>D</t>
  </si>
  <si>
    <t>LC13 S25A</t>
  </si>
  <si>
    <t>T26A</t>
  </si>
  <si>
    <t>19.4 +/- 0.55</t>
  </si>
  <si>
    <t>LC13 T26A</t>
  </si>
  <si>
    <t>S28A</t>
  </si>
  <si>
    <t>11.7 +/- 0.85</t>
  </si>
  <si>
    <t>LC13 S28A</t>
  </si>
  <si>
    <t>T30A</t>
  </si>
  <si>
    <t>33.7 +/- 1.2</t>
  </si>
  <si>
    <t>LC13 T30A</t>
  </si>
  <si>
    <t>Y31A</t>
  </si>
  <si>
    <t>26.7 +/- 4.2</t>
  </si>
  <si>
    <t>LC13 Y31A</t>
  </si>
  <si>
    <r>
      <rPr>
        <sz val="11"/>
        <color theme="1"/>
        <rFont val="等线"/>
        <charset val="134"/>
        <scheme val="minor"/>
      </rPr>
      <t>抗原提呈细胞（树突状细胞、</t>
    </r>
    <r>
      <rPr>
        <sz val="10.5"/>
        <color rgb="FF333333"/>
        <rFont val="Arial"/>
        <charset val="134"/>
      </rPr>
      <t>B</t>
    </r>
    <r>
      <rPr>
        <sz val="10.5"/>
        <color rgb="FF333333"/>
        <rFont val="宋体"/>
        <charset val="134"/>
      </rPr>
      <t>细胞、巨噬细胞）表面和活化的T细胞表面</t>
    </r>
  </si>
</sst>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176" formatCode="0.00_ "/>
    <numFmt numFmtId="41" formatCode="_ * #,##0_ ;_ * \-#,##0_ ;_ * &quot;-&quot;_ ;_ @_ "/>
    <numFmt numFmtId="43" formatCode="_ * #,##0.00_ ;_ * \-#,##0.00_ ;_ * &quot;-&quot;??_ ;_ @_ "/>
  </numFmts>
  <fonts count="45">
    <font>
      <sz val="11"/>
      <color theme="1"/>
      <name val="等线"/>
      <charset val="134"/>
      <scheme val="minor"/>
    </font>
    <font>
      <sz val="10.5"/>
      <color rgb="FF333333"/>
      <name val="宋体"/>
      <charset val="134"/>
    </font>
    <font>
      <sz val="10.5"/>
      <color rgb="FF333333"/>
      <name val="Arial"/>
      <charset val="134"/>
    </font>
    <font>
      <sz val="11"/>
      <color theme="1"/>
      <name val="Arial"/>
      <charset val="134"/>
    </font>
    <font>
      <sz val="10.5"/>
      <color rgb="FF4A90E2"/>
      <name val="Arial"/>
      <charset val="134"/>
    </font>
    <font>
      <u/>
      <sz val="10.5"/>
      <color rgb="FFCC0000"/>
      <name val="Arial"/>
      <charset val="134"/>
    </font>
    <font>
      <sz val="12"/>
      <color rgb="FF404040"/>
      <name val="Segoe UI Emoji"/>
      <charset val="134"/>
    </font>
    <font>
      <sz val="11"/>
      <color rgb="FFFF0000"/>
      <name val="等线"/>
      <charset val="134"/>
      <scheme val="minor"/>
    </font>
    <font>
      <u/>
      <sz val="11"/>
      <color theme="10"/>
      <name val="等线"/>
      <charset val="134"/>
      <scheme val="minor"/>
    </font>
    <font>
      <sz val="12"/>
      <color rgb="FF0681D0"/>
      <name val="Segoe UI Emoji"/>
      <charset val="134"/>
    </font>
    <font>
      <sz val="9.75"/>
      <color rgb="FF333333"/>
      <name val="Arial"/>
      <charset val="134"/>
    </font>
    <font>
      <u/>
      <sz val="11"/>
      <color rgb="FF800080"/>
      <name val="等线"/>
      <charset val="134"/>
      <scheme val="minor"/>
    </font>
    <font>
      <sz val="12"/>
      <color rgb="FF056BAD"/>
      <name val="Segoe UI Emoji"/>
      <charset val="134"/>
    </font>
    <font>
      <sz val="10"/>
      <color rgb="FF000000"/>
      <name val="Helvetica Neue"/>
      <charset val="1"/>
    </font>
    <font>
      <sz val="11"/>
      <color theme="1"/>
      <name val="Lato"/>
      <charset val="1"/>
    </font>
    <font>
      <b/>
      <sz val="9"/>
      <color rgb="FF000000"/>
      <name val="Arial"/>
      <charset val="134"/>
    </font>
    <font>
      <sz val="11"/>
      <color theme="1"/>
      <name val="Lucida Sans"/>
      <charset val="134"/>
    </font>
    <font>
      <sz val="11.85"/>
      <color rgb="FF000000"/>
      <name val="Arial"/>
      <charset val="134"/>
    </font>
    <font>
      <b/>
      <sz val="10"/>
      <color rgb="FF000000"/>
      <name val="Arial"/>
      <charset val="134"/>
    </font>
    <font>
      <sz val="14"/>
      <color theme="1"/>
      <name val="Helvetica Neue"/>
      <charset val="134"/>
    </font>
    <font>
      <sz val="11"/>
      <color theme="1"/>
      <name val="Helvetica Neue"/>
      <charset val="134"/>
    </font>
    <font>
      <sz val="11"/>
      <color theme="1"/>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b/>
      <sz val="15"/>
      <color theme="3"/>
      <name val="等线"/>
      <charset val="134"/>
      <scheme val="minor"/>
    </font>
    <font>
      <sz val="11"/>
      <color rgb="FF3F3F76"/>
      <name val="等线"/>
      <charset val="0"/>
      <scheme val="minor"/>
    </font>
    <font>
      <b/>
      <sz val="11"/>
      <color theme="1"/>
      <name val="等线"/>
      <charset val="0"/>
      <scheme val="minor"/>
    </font>
    <font>
      <b/>
      <sz val="11"/>
      <color rgb="FFFFFFFF"/>
      <name val="等线"/>
      <charset val="0"/>
      <scheme val="minor"/>
    </font>
    <font>
      <b/>
      <sz val="18"/>
      <color theme="3"/>
      <name val="等线"/>
      <charset val="134"/>
      <scheme val="minor"/>
    </font>
    <font>
      <u/>
      <sz val="11"/>
      <color rgb="FF800080"/>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sz val="11"/>
      <color rgb="FFFA7D00"/>
      <name val="等线"/>
      <charset val="0"/>
      <scheme val="minor"/>
    </font>
    <font>
      <b/>
      <sz val="11"/>
      <color rgb="FF3F3F3F"/>
      <name val="等线"/>
      <charset val="0"/>
      <scheme val="minor"/>
    </font>
    <font>
      <sz val="11"/>
      <color rgb="FF9C6500"/>
      <name val="等线"/>
      <charset val="0"/>
      <scheme val="minor"/>
    </font>
    <font>
      <b/>
      <sz val="11"/>
      <color rgb="FFFA7D00"/>
      <name val="等线"/>
      <charset val="0"/>
      <scheme val="minor"/>
    </font>
    <font>
      <sz val="10.5"/>
      <color rgb="FF4A90E2"/>
      <name val="宋体"/>
      <charset val="134"/>
    </font>
    <font>
      <sz val="12"/>
      <color rgb="FF404040"/>
      <name val="宋体"/>
      <charset val="134"/>
    </font>
    <font>
      <sz val="9.75"/>
      <color rgb="FFCC0000"/>
      <name val="Arial"/>
      <charset val="134"/>
    </font>
    <font>
      <sz val="11"/>
      <color theme="10"/>
      <name val="等线"/>
      <charset val="134"/>
      <scheme val="minor"/>
    </font>
    <font>
      <sz val="11.85"/>
      <color theme="1"/>
      <name val="Arial"/>
      <charset val="134"/>
    </font>
    <font>
      <sz val="11.85"/>
      <color rgb="FFFF40FF"/>
      <name val="Arial"/>
      <charset val="134"/>
    </font>
  </fonts>
  <fills count="37">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8" tint="0.8"/>
        <bgColor indexed="64"/>
      </patternFill>
    </fill>
    <fill>
      <patternFill patternType="solid">
        <fgColor rgb="FFFFFFFF"/>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s>
  <borders count="16">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21" fillId="10" borderId="0" applyNumberFormat="0" applyBorder="0" applyAlignment="0" applyProtection="0">
      <alignment vertical="center"/>
    </xf>
    <xf numFmtId="0" fontId="26" fillId="13"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1" borderId="0" applyNumberFormat="0" applyBorder="0" applyAlignment="0" applyProtection="0">
      <alignment vertical="center"/>
    </xf>
    <xf numFmtId="0" fontId="23" fillId="8" borderId="0" applyNumberFormat="0" applyBorder="0" applyAlignment="0" applyProtection="0">
      <alignment vertical="center"/>
    </xf>
    <xf numFmtId="43" fontId="0" fillId="0" borderId="0" applyFont="0" applyFill="0" applyBorder="0" applyAlignment="0" applyProtection="0">
      <alignment vertical="center"/>
    </xf>
    <xf numFmtId="0" fontId="24" fillId="17" borderId="0" applyNumberFormat="0" applyBorder="0" applyAlignment="0" applyProtection="0">
      <alignment vertical="center"/>
    </xf>
    <xf numFmtId="0" fontId="8" fillId="0" borderId="0" applyNumberFormat="0" applyFill="0" applyBorder="0" applyAlignment="0" applyProtection="0"/>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1" borderId="13" applyNumberFormat="0" applyFont="0" applyAlignment="0" applyProtection="0">
      <alignment vertical="center"/>
    </xf>
    <xf numFmtId="0" fontId="24" fillId="24" borderId="0" applyNumberFormat="0" applyBorder="0" applyAlignment="0" applyProtection="0">
      <alignment vertical="center"/>
    </xf>
    <xf numFmtId="0" fontId="2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0" borderId="9" applyNumberFormat="0" applyFill="0" applyAlignment="0" applyProtection="0">
      <alignment vertical="center"/>
    </xf>
    <xf numFmtId="0" fontId="32" fillId="0" borderId="9" applyNumberFormat="0" applyFill="0" applyAlignment="0" applyProtection="0">
      <alignment vertical="center"/>
    </xf>
    <xf numFmtId="0" fontId="24" fillId="25" borderId="0" applyNumberFormat="0" applyBorder="0" applyAlignment="0" applyProtection="0">
      <alignment vertical="center"/>
    </xf>
    <xf numFmtId="0" fontId="22" fillId="0" borderId="8" applyNumberFormat="0" applyFill="0" applyAlignment="0" applyProtection="0">
      <alignment vertical="center"/>
    </xf>
    <xf numFmtId="0" fontId="24" fillId="23" borderId="0" applyNumberFormat="0" applyBorder="0" applyAlignment="0" applyProtection="0">
      <alignment vertical="center"/>
    </xf>
    <xf numFmtId="0" fontId="36" fillId="29" borderId="15" applyNumberFormat="0" applyAlignment="0" applyProtection="0">
      <alignment vertical="center"/>
    </xf>
    <xf numFmtId="0" fontId="38" fillId="29" borderId="10" applyNumberFormat="0" applyAlignment="0" applyProtection="0">
      <alignment vertical="center"/>
    </xf>
    <xf numFmtId="0" fontId="28" fillId="18" borderId="12" applyNumberFormat="0" applyAlignment="0" applyProtection="0">
      <alignment vertical="center"/>
    </xf>
    <xf numFmtId="0" fontId="21" fillId="16" borderId="0" applyNumberFormat="0" applyBorder="0" applyAlignment="0" applyProtection="0">
      <alignment vertical="center"/>
    </xf>
    <xf numFmtId="0" fontId="24" fillId="20" borderId="0" applyNumberFormat="0" applyBorder="0" applyAlignment="0" applyProtection="0">
      <alignment vertical="center"/>
    </xf>
    <xf numFmtId="0" fontId="35" fillId="0" borderId="14" applyNumberFormat="0" applyFill="0" applyAlignment="0" applyProtection="0">
      <alignment vertical="center"/>
    </xf>
    <xf numFmtId="0" fontId="27" fillId="0" borderId="11" applyNumberFormat="0" applyFill="0" applyAlignment="0" applyProtection="0">
      <alignment vertical="center"/>
    </xf>
    <xf numFmtId="0" fontId="31" fillId="19" borderId="0" applyNumberFormat="0" applyBorder="0" applyAlignment="0" applyProtection="0">
      <alignment vertical="center"/>
    </xf>
    <xf numFmtId="0" fontId="37" fillId="30" borderId="0" applyNumberFormat="0" applyBorder="0" applyAlignment="0" applyProtection="0">
      <alignment vertical="center"/>
    </xf>
    <xf numFmtId="0" fontId="21" fillId="32" borderId="0" applyNumberFormat="0" applyBorder="0" applyAlignment="0" applyProtection="0">
      <alignment vertical="center"/>
    </xf>
    <xf numFmtId="0" fontId="24" fillId="28" borderId="0" applyNumberFormat="0" applyBorder="0" applyAlignment="0" applyProtection="0">
      <alignment vertical="center"/>
    </xf>
    <xf numFmtId="0" fontId="21" fillId="12" borderId="0" applyNumberFormat="0" applyBorder="0" applyAlignment="0" applyProtection="0">
      <alignment vertical="center"/>
    </xf>
    <xf numFmtId="0" fontId="21" fillId="7" borderId="0" applyNumberFormat="0" applyBorder="0" applyAlignment="0" applyProtection="0">
      <alignment vertical="center"/>
    </xf>
    <xf numFmtId="0" fontId="21" fillId="6" borderId="0" applyNumberFormat="0" applyBorder="0" applyAlignment="0" applyProtection="0">
      <alignment vertical="center"/>
    </xf>
    <xf numFmtId="0" fontId="21" fillId="34" borderId="0" applyNumberFormat="0" applyBorder="0" applyAlignment="0" applyProtection="0">
      <alignment vertical="center"/>
    </xf>
    <xf numFmtId="0" fontId="24" fillId="22" borderId="0" applyNumberFormat="0" applyBorder="0" applyAlignment="0" applyProtection="0">
      <alignment vertical="center"/>
    </xf>
    <xf numFmtId="0" fontId="24" fillId="36" borderId="0" applyNumberFormat="0" applyBorder="0" applyAlignment="0" applyProtection="0">
      <alignment vertical="center"/>
    </xf>
    <xf numFmtId="0" fontId="21" fillId="15" borderId="0" applyNumberFormat="0" applyBorder="0" applyAlignment="0" applyProtection="0">
      <alignment vertical="center"/>
    </xf>
    <xf numFmtId="0" fontId="21" fillId="35" borderId="0" applyNumberFormat="0" applyBorder="0" applyAlignment="0" applyProtection="0">
      <alignment vertical="center"/>
    </xf>
    <xf numFmtId="0" fontId="24" fillId="9" borderId="0" applyNumberFormat="0" applyBorder="0" applyAlignment="0" applyProtection="0">
      <alignment vertical="center"/>
    </xf>
    <xf numFmtId="0" fontId="21" fillId="27" borderId="0" applyNumberFormat="0" applyBorder="0" applyAlignment="0" applyProtection="0">
      <alignment vertical="center"/>
    </xf>
    <xf numFmtId="0" fontId="24" fillId="31" borderId="0" applyNumberFormat="0" applyBorder="0" applyAlignment="0" applyProtection="0">
      <alignment vertical="center"/>
    </xf>
    <xf numFmtId="0" fontId="24" fillId="33" borderId="0" applyNumberFormat="0" applyBorder="0" applyAlignment="0" applyProtection="0">
      <alignment vertical="center"/>
    </xf>
    <xf numFmtId="0" fontId="21" fillId="26" borderId="0" applyNumberFormat="0" applyBorder="0" applyAlignment="0" applyProtection="0">
      <alignment vertical="center"/>
    </xf>
    <xf numFmtId="0" fontId="24" fillId="14" borderId="0" applyNumberFormat="0" applyBorder="0" applyAlignment="0" applyProtection="0">
      <alignment vertical="center"/>
    </xf>
  </cellStyleXfs>
  <cellXfs count="87">
    <xf numFmtId="0" fontId="0" fillId="0" borderId="0" xfId="0"/>
    <xf numFmtId="0" fontId="0" fillId="0" borderId="1" xfId="0" applyBorder="1" applyAlignment="1">
      <alignment horizontal="center"/>
    </xf>
    <xf numFmtId="0" fontId="0" fillId="0" borderId="0" xfId="0" applyAlignment="1">
      <alignment vertical="top"/>
    </xf>
    <xf numFmtId="0" fontId="0" fillId="0" borderId="0" xfId="0" applyAlignment="1">
      <alignment vertical="top" wrapText="1"/>
    </xf>
    <xf numFmtId="0" fontId="1" fillId="0" borderId="0" xfId="0" applyFont="1" applyAlignment="1">
      <alignment horizontal="justify" vertical="top"/>
    </xf>
    <xf numFmtId="0" fontId="2" fillId="0" borderId="0" xfId="0" applyFont="1" applyAlignment="1">
      <alignment horizontal="justify" vertical="top"/>
    </xf>
    <xf numFmtId="0" fontId="3" fillId="0" borderId="0" xfId="0" applyFont="1" applyAlignment="1">
      <alignment vertical="top"/>
    </xf>
    <xf numFmtId="0" fontId="0" fillId="0" borderId="2" xfId="0" applyBorder="1" applyAlignment="1">
      <alignment vertical="top"/>
    </xf>
    <xf numFmtId="0" fontId="1" fillId="0" borderId="2" xfId="0" applyFont="1" applyBorder="1" applyAlignment="1">
      <alignment horizontal="justify" vertical="top"/>
    </xf>
    <xf numFmtId="0" fontId="1" fillId="0" borderId="2" xfId="0" applyFont="1" applyBorder="1" applyAlignment="1">
      <alignment horizontal="justify" vertical="top" wrapText="1"/>
    </xf>
    <xf numFmtId="0" fontId="2" fillId="0" borderId="2" xfId="0" applyFont="1" applyBorder="1" applyAlignment="1">
      <alignment horizontal="justify" vertical="top" wrapText="1"/>
    </xf>
    <xf numFmtId="0" fontId="0" fillId="0" borderId="2" xfId="0" applyFont="1" applyBorder="1" applyAlignment="1">
      <alignment vertical="top"/>
    </xf>
    <xf numFmtId="0" fontId="0" fillId="0" borderId="2" xfId="0" applyBorder="1" applyAlignment="1">
      <alignment vertical="top" wrapText="1"/>
    </xf>
    <xf numFmtId="0" fontId="2" fillId="0" borderId="2" xfId="0" applyFont="1" applyBorder="1" applyAlignment="1">
      <alignment horizontal="justify" vertical="top"/>
    </xf>
    <xf numFmtId="0" fontId="0" fillId="0" borderId="0" xfId="0" applyFill="1" applyAlignment="1">
      <alignment vertical="center"/>
    </xf>
    <xf numFmtId="0" fontId="0" fillId="0" borderId="0" xfId="0" applyFont="1" applyFill="1" applyAlignment="1"/>
    <xf numFmtId="0" fontId="0" fillId="2" borderId="0" xfId="0" applyFill="1" applyAlignment="1">
      <alignment vertical="center"/>
    </xf>
    <xf numFmtId="0" fontId="0" fillId="0" borderId="1" xfId="0" applyFill="1" applyBorder="1" applyAlignment="1">
      <alignment vertical="center"/>
    </xf>
    <xf numFmtId="0" fontId="0" fillId="0" borderId="1" xfId="0" applyBorder="1"/>
    <xf numFmtId="0" fontId="0" fillId="2" borderId="1" xfId="0" applyFill="1" applyBorder="1" applyAlignment="1">
      <alignment vertical="center"/>
    </xf>
    <xf numFmtId="0" fontId="0" fillId="0" borderId="1" xfId="0" applyFont="1" applyFill="1" applyBorder="1" applyAlignment="1"/>
    <xf numFmtId="0" fontId="0" fillId="2" borderId="1" xfId="0" applyFont="1" applyFill="1" applyBorder="1" applyAlignment="1"/>
    <xf numFmtId="0" fontId="0" fillId="2" borderId="0" xfId="0" applyFont="1" applyFill="1" applyAlignment="1"/>
    <xf numFmtId="0" fontId="0" fillId="2" borderId="0" xfId="0" applyFill="1"/>
    <xf numFmtId="0" fontId="0" fillId="0" borderId="3" xfId="0" applyFill="1" applyBorder="1"/>
    <xf numFmtId="0" fontId="0" fillId="0" borderId="1" xfId="0" applyFill="1" applyBorder="1" applyAlignment="1">
      <alignment horizontal="center" vertical="center"/>
    </xf>
    <xf numFmtId="0" fontId="0" fillId="0" borderId="2" xfId="0" applyBorder="1"/>
    <xf numFmtId="0" fontId="2" fillId="0" borderId="0" xfId="0" applyFont="1" applyAlignment="1">
      <alignment horizontal="justify"/>
    </xf>
    <xf numFmtId="0" fontId="0" fillId="0" borderId="3" xfId="0" applyBorder="1"/>
    <xf numFmtId="0" fontId="0" fillId="3" borderId="0" xfId="0" applyFill="1"/>
    <xf numFmtId="0" fontId="1" fillId="0" borderId="0" xfId="0" applyFont="1" applyAlignment="1">
      <alignment horizontal="justify" vertical="top" wrapText="1"/>
    </xf>
    <xf numFmtId="0" fontId="2" fillId="0" borderId="0" xfId="0" applyFont="1" applyAlignment="1">
      <alignment horizontal="justify" vertical="top" wrapText="1"/>
    </xf>
    <xf numFmtId="0" fontId="0" fillId="0" borderId="0" xfId="0" applyFont="1" applyAlignment="1">
      <alignment vertical="top"/>
    </xf>
    <xf numFmtId="0" fontId="0" fillId="0" borderId="3" xfId="0" applyFill="1" applyBorder="1" applyAlignment="1">
      <alignment vertical="center"/>
    </xf>
    <xf numFmtId="0" fontId="0" fillId="0" borderId="0" xfId="0" applyBorder="1"/>
    <xf numFmtId="0" fontId="0" fillId="0" borderId="2" xfId="0" applyBorder="1" applyAlignment="1">
      <alignment horizontal="center"/>
    </xf>
    <xf numFmtId="0" fontId="0" fillId="0" borderId="0" xfId="0" applyAlignment="1">
      <alignment horizontal="center"/>
    </xf>
    <xf numFmtId="0" fontId="4" fillId="0" borderId="0" xfId="0" applyFont="1"/>
    <xf numFmtId="0" fontId="5" fillId="0" borderId="0" xfId="0" applyFont="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0" xfId="0" applyFill="1" applyBorder="1" applyAlignment="1">
      <alignment vertical="center"/>
    </xf>
    <xf numFmtId="0" fontId="0" fillId="0" borderId="0" xfId="0" applyFill="1"/>
    <xf numFmtId="0" fontId="0" fillId="4" borderId="0" xfId="0" applyFill="1"/>
    <xf numFmtId="0" fontId="0" fillId="2" borderId="0" xfId="0" applyFill="1" applyAlignment="1">
      <alignment wrapText="1"/>
    </xf>
    <xf numFmtId="0" fontId="0" fillId="0" borderId="0" xfId="0" applyAlignment="1">
      <alignment wrapText="1"/>
    </xf>
    <xf numFmtId="0" fontId="6" fillId="0" borderId="0" xfId="0" applyFont="1"/>
    <xf numFmtId="0" fontId="0" fillId="2" borderId="0" xfId="0" applyFill="1" applyAlignment="1">
      <alignment vertical="top" wrapText="1"/>
    </xf>
    <xf numFmtId="0" fontId="6" fillId="0" borderId="0" xfId="0" applyFont="1" applyAlignment="1">
      <alignment vertical="top"/>
    </xf>
    <xf numFmtId="0" fontId="7" fillId="0" borderId="0" xfId="0" applyFont="1" applyAlignment="1">
      <alignment vertical="top" wrapText="1"/>
    </xf>
    <xf numFmtId="0" fontId="8" fillId="0" borderId="0" xfId="10"/>
    <xf numFmtId="0" fontId="8" fillId="0" borderId="0" xfId="10" applyAlignment="1">
      <alignment vertical="top"/>
    </xf>
    <xf numFmtId="0" fontId="9" fillId="0" borderId="0" xfId="0" applyFont="1"/>
    <xf numFmtId="0" fontId="0" fillId="2" borderId="0" xfId="0" applyFill="1" applyAlignment="1">
      <alignment vertical="top"/>
    </xf>
    <xf numFmtId="0" fontId="10" fillId="2" borderId="0" xfId="0" applyFont="1" applyFill="1"/>
    <xf numFmtId="0" fontId="8" fillId="4" borderId="0" xfId="10" applyFill="1" applyAlignment="1">
      <alignment vertical="top" wrapText="1"/>
    </xf>
    <xf numFmtId="0" fontId="8" fillId="0" borderId="0" xfId="10" applyAlignment="1">
      <alignment wrapText="1"/>
    </xf>
    <xf numFmtId="0" fontId="11" fillId="0" borderId="0" xfId="10" applyFont="1" applyAlignment="1">
      <alignment vertical="top" wrapText="1"/>
    </xf>
    <xf numFmtId="0" fontId="9" fillId="0" borderId="0" xfId="0" applyFont="1" applyAlignment="1">
      <alignment vertical="top"/>
    </xf>
    <xf numFmtId="0" fontId="12" fillId="0" borderId="0" xfId="0" applyFont="1" applyAlignment="1">
      <alignment vertical="top"/>
    </xf>
    <xf numFmtId="0" fontId="12" fillId="0" borderId="0" xfId="0" applyFont="1"/>
    <xf numFmtId="0" fontId="0" fillId="0" borderId="0" xfId="0" applyBorder="1" applyAlignment="1">
      <alignment wrapText="1"/>
    </xf>
    <xf numFmtId="0" fontId="8" fillId="0" borderId="0" xfId="10" applyAlignment="1">
      <alignment vertical="top" wrapText="1"/>
    </xf>
    <xf numFmtId="0" fontId="8" fillId="0" borderId="0" xfId="10" applyFont="1" applyAlignment="1">
      <alignment vertical="top" wrapText="1"/>
    </xf>
    <xf numFmtId="0" fontId="0" fillId="0" borderId="0" xfId="0" applyFont="1" applyFill="1" applyAlignment="1">
      <alignment vertical="top" wrapText="1"/>
    </xf>
    <xf numFmtId="176" fontId="0" fillId="0" borderId="0" xfId="0" applyNumberFormat="1" applyAlignment="1">
      <alignment vertical="top" wrapText="1"/>
    </xf>
    <xf numFmtId="0" fontId="0" fillId="0" borderId="0" xfId="0" applyAlignment="1">
      <alignment vertical="center"/>
    </xf>
    <xf numFmtId="0" fontId="13" fillId="0" borderId="5" xfId="0" applyFont="1" applyBorder="1" applyAlignment="1">
      <alignment vertical="center" wrapText="1"/>
    </xf>
    <xf numFmtId="0" fontId="0" fillId="0" borderId="7" xfId="0" applyBorder="1" applyAlignment="1">
      <alignment wrapText="1"/>
    </xf>
    <xf numFmtId="0" fontId="13" fillId="0" borderId="7" xfId="0" applyFont="1" applyBorder="1" applyAlignment="1">
      <alignment vertical="center" wrapText="1"/>
    </xf>
    <xf numFmtId="0" fontId="8" fillId="0" borderId="6" xfId="10" applyBorder="1" applyAlignment="1">
      <alignment vertical="center" wrapText="1"/>
    </xf>
    <xf numFmtId="0" fontId="0" fillId="0" borderId="4" xfId="0" applyBorder="1" applyAlignment="1">
      <alignment vertical="center" wrapText="1"/>
    </xf>
    <xf numFmtId="0" fontId="14" fillId="0" borderId="5" xfId="0" applyFont="1" applyBorder="1" applyAlignment="1">
      <alignment vertical="center" wrapText="1"/>
    </xf>
    <xf numFmtId="0" fontId="8" fillId="0" borderId="4" xfId="10" applyBorder="1" applyAlignment="1">
      <alignment vertical="center" wrapText="1"/>
    </xf>
    <xf numFmtId="0" fontId="15" fillId="0" borderId="5" xfId="0" applyFont="1" applyBorder="1" applyAlignment="1">
      <alignment vertical="center" wrapText="1"/>
    </xf>
    <xf numFmtId="0" fontId="11" fillId="0" borderId="7" xfId="10" applyFont="1" applyBorder="1" applyAlignment="1">
      <alignment vertical="center" wrapText="1"/>
    </xf>
    <xf numFmtId="0" fontId="8" fillId="0" borderId="5" xfId="10" applyBorder="1" applyAlignment="1">
      <alignment wrapText="1"/>
    </xf>
    <xf numFmtId="0" fontId="8" fillId="0" borderId="5" xfId="10" applyBorder="1" applyAlignment="1">
      <alignment vertical="center" wrapText="1"/>
    </xf>
    <xf numFmtId="0" fontId="16" fillId="0" borderId="5" xfId="0" applyFont="1" applyBorder="1" applyAlignment="1">
      <alignment wrapText="1"/>
    </xf>
    <xf numFmtId="0" fontId="0" fillId="0" borderId="5" xfId="0" applyBorder="1" applyAlignment="1">
      <alignment vertical="center" wrapText="1"/>
    </xf>
    <xf numFmtId="0" fontId="17" fillId="0" borderId="7" xfId="0" applyFont="1" applyBorder="1" applyAlignment="1">
      <alignment vertical="center" wrapText="1"/>
    </xf>
    <xf numFmtId="0" fontId="18" fillId="5" borderId="7" xfId="0" applyFont="1" applyFill="1" applyBorder="1" applyAlignment="1">
      <alignment vertical="center" wrapText="1"/>
    </xf>
    <xf numFmtId="0" fontId="8" fillId="5" borderId="6" xfId="10" applyFill="1" applyBorder="1" applyAlignment="1">
      <alignment vertical="center" wrapText="1"/>
    </xf>
    <xf numFmtId="0" fontId="19" fillId="0" borderId="5" xfId="0" applyFont="1" applyBorder="1" applyAlignment="1">
      <alignment wrapText="1"/>
    </xf>
    <xf numFmtId="0" fontId="20" fillId="5" borderId="7" xfId="0" applyFont="1" applyFill="1" applyBorder="1" applyAlignment="1">
      <alignment vertical="center" wrapText="1"/>
    </xf>
    <xf numFmtId="0" fontId="8" fillId="0" borderId="4" xfId="10"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pdb.org/" TargetMode="External"/><Relationship Id="rId8" Type="http://schemas.openxmlformats.org/officeDocument/2006/relationships/hyperlink" Target="http://opig.stats.ox.ac.uk/webapps/stcrdab/" TargetMode="External"/><Relationship Id="rId7" Type="http://schemas.openxmlformats.org/officeDocument/2006/relationships/hyperlink" Target="http://friedmanlab.weizmann.ac.il/McPAS-TCR/" TargetMode="External"/><Relationship Id="rId6" Type="http://schemas.openxmlformats.org/officeDocument/2006/relationships/hyperlink" Target="https://www.ncbi.nlm.nih.gov/pmc/articles/PMC6203688/" TargetMode="External"/><Relationship Id="rId5" Type="http://schemas.openxmlformats.org/officeDocument/2006/relationships/hyperlink" Target="https://www.ncbi.nlm.nih.gov/pubmed/28160322" TargetMode="External"/><Relationship Id="rId4" Type="http://schemas.openxmlformats.org/officeDocument/2006/relationships/hyperlink" Target="https://zlab.umassmed.edu/atlas/web/" TargetMode="External"/><Relationship Id="rId3" Type="http://schemas.openxmlformats.org/officeDocument/2006/relationships/hyperlink" Target="http://cvc.dfci.harvard.edu/tadb/" TargetMode="External"/><Relationship Id="rId2" Type="http://schemas.openxmlformats.org/officeDocument/2006/relationships/hyperlink" Target="https://vdjdb.cdr3.net/" TargetMode="External"/><Relationship Id="rId10" Type="http://schemas.openxmlformats.org/officeDocument/2006/relationships/hyperlink" Target="https://tcr3d.ibbr.umd.edu/" TargetMode="External"/><Relationship Id="rId1" Type="http://schemas.openxmlformats.org/officeDocument/2006/relationships/hyperlink" Target="https://www.biorxiv.org/content/10.1101/697011v1.full"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projects.met-hilab.org/tadb/" TargetMode="External"/><Relationship Id="rId8" Type="http://schemas.openxmlformats.org/officeDocument/2006/relationships/hyperlink" Target="https://db.cngb.org/pird/tbadb/ &#65288;&#28857;&#20987;&#39029;&#38754;&#20013;&#30340;Download TBAdb&#19979;&#36733;&#25968;&#25454;&#65289;" TargetMode="External"/><Relationship Id="rId7" Type="http://schemas.openxmlformats.org/officeDocument/2006/relationships/hyperlink" Target="https://db.cngb.org/pird/tbadb/" TargetMode="External"/><Relationship Id="rId6" Type="http://schemas.openxmlformats.org/officeDocument/2006/relationships/hyperlink" Target="http://friedmanlab.weizmann.ac.il/McPAS-TCR/session/aecbf97a3f947f9088f9de03ccac4b12/download/downloadDB?w=" TargetMode="External"/><Relationship Id="rId5" Type="http://schemas.openxmlformats.org/officeDocument/2006/relationships/hyperlink" Target="http://friedmanlab.weizmann.ac.il/McPAS-TCR/" TargetMode="External"/><Relationship Id="rId4" Type="http://schemas.openxmlformats.org/officeDocument/2006/relationships/hyperlink" Target="https://vdjdb.cdr3.net/" TargetMode="External"/><Relationship Id="rId3" Type="http://schemas.openxmlformats.org/officeDocument/2006/relationships/hyperlink" Target="http://sedb.bicpu.edu.in." TargetMode="External"/><Relationship Id="rId24" Type="http://schemas.openxmlformats.org/officeDocument/2006/relationships/hyperlink" Target="https://tcia.at/" TargetMode="External"/><Relationship Id="rId23" Type="http://schemas.openxmlformats.org/officeDocument/2006/relationships/hyperlink" Target="http://www.biostatistics.online/dbPepNeo/download.html" TargetMode="External"/><Relationship Id="rId22" Type="http://schemas.openxmlformats.org/officeDocument/2006/relationships/hyperlink" Target="http://www.biostatistics.online/dbPepNeo/" TargetMode="External"/><Relationship Id="rId21" Type="http://schemas.openxmlformats.org/officeDocument/2006/relationships/hyperlink" Target="http://immuco.bjmu.edu.cn" TargetMode="External"/><Relationship Id="rId20" Type="http://schemas.openxmlformats.org/officeDocument/2006/relationships/hyperlink" Target="https://www.proteinatlas.org/" TargetMode="External"/><Relationship Id="rId2" Type="http://schemas.openxmlformats.org/officeDocument/2006/relationships/hyperlink" Target="http://www.iedb.org/database_export_v3.php" TargetMode="External"/><Relationship Id="rId19" Type="http://schemas.openxmlformats.org/officeDocument/2006/relationships/hyperlink" Target="http://www.innatedb.com" TargetMode="External"/><Relationship Id="rId18" Type="http://schemas.openxmlformats.org/officeDocument/2006/relationships/hyperlink" Target="https://tcr3d.ibbr.umd.edu/downloads" TargetMode="External"/><Relationship Id="rId17" Type="http://schemas.openxmlformats.org/officeDocument/2006/relationships/hyperlink" Target="https://tcr3d.ibbr.umd.edu/" TargetMode="External"/><Relationship Id="rId16" Type="http://schemas.openxmlformats.org/officeDocument/2006/relationships/hyperlink" Target="http://opig.stats.ox.ac.uk/webapps/stcrdab/Browser?all=true" TargetMode="External"/><Relationship Id="rId15" Type="http://schemas.openxmlformats.org/officeDocument/2006/relationships/hyperlink" Target="http://opig.stats.ox.ac.uk/webapps/stcrdab" TargetMode="External"/><Relationship Id="rId14" Type="http://schemas.openxmlformats.org/officeDocument/2006/relationships/hyperlink" Target="http://biopharm.zju.edu.cn/tsnadb/download/" TargetMode="External"/><Relationship Id="rId13" Type="http://schemas.openxmlformats.org/officeDocument/2006/relationships/hyperlink" Target="http://biopharm.zju.edu.cn/tsnadb" TargetMode="External"/><Relationship Id="rId12" Type="http://schemas.openxmlformats.org/officeDocument/2006/relationships/hyperlink" Target="http://atlas.wenglab.org/web/downloads.php" TargetMode="External"/><Relationship Id="rId11" Type="http://schemas.openxmlformats.org/officeDocument/2006/relationships/hyperlink" Target="https://zlab.umassmed.edu/atlas/web/" TargetMode="External"/><Relationship Id="rId10" Type="http://schemas.openxmlformats.org/officeDocument/2006/relationships/hyperlink" Target="http://cvc.dfci.harvard.edu/tantigen/" TargetMode="External"/><Relationship Id="rId1" Type="http://schemas.openxmlformats.org/officeDocument/2006/relationships/hyperlink" Target="http://www.iedb.org/"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tcr3d.ibbr.umd.edu/" TargetMode="External"/><Relationship Id="rId8" Type="http://schemas.openxmlformats.org/officeDocument/2006/relationships/hyperlink" Target="http://opig.stats.ox.ac.uk/webapps/stcrdab" TargetMode="External"/><Relationship Id="rId7" Type="http://schemas.openxmlformats.org/officeDocument/2006/relationships/hyperlink" Target="http://friedmanlab.weizmann.ac.il/McPAS-TCR/" TargetMode="External"/><Relationship Id="rId6" Type="http://schemas.openxmlformats.org/officeDocument/2006/relationships/hyperlink" Target="https://zlab.umassmed.edu/atlas/web/" TargetMode="External"/><Relationship Id="rId5" Type="http://schemas.openxmlformats.org/officeDocument/2006/relationships/hyperlink" Target="http://biopharm.zju.edu.cn/tsnadb" TargetMode="External"/><Relationship Id="rId4" Type="http://schemas.openxmlformats.org/officeDocument/2006/relationships/hyperlink" Target="http://cvc.dfci.harvard.edu/tantigen/" TargetMode="External"/><Relationship Id="rId34" Type="http://schemas.openxmlformats.org/officeDocument/2006/relationships/hyperlink" Target="ftp://ftp.ebi.ac.uk/pub/databases/ipd/imgt/hla/" TargetMode="External"/><Relationship Id="rId33" Type="http://schemas.openxmlformats.org/officeDocument/2006/relationships/hyperlink" Target="http://aagatlas.ncpsb.org/" TargetMode="External"/><Relationship Id="rId32" Type="http://schemas.openxmlformats.org/officeDocument/2006/relationships/hyperlink" Target="https://links.jianshu.com/go?to=http://www.ebi.ac.uk/imgt/hla/" TargetMode="External"/><Relationship Id="rId31" Type="http://schemas.openxmlformats.org/officeDocument/2006/relationships/hyperlink" Target="https://links.jianshu.com/go?to=http://www.immuneepitope.org/bb_structure.php" TargetMode="External"/><Relationship Id="rId30" Type="http://schemas.openxmlformats.org/officeDocument/2006/relationships/hyperlink" Target="http://db.systemsbiology.net/IIDB" TargetMode="External"/><Relationship Id="rId3" Type="http://schemas.openxmlformats.org/officeDocument/2006/relationships/hyperlink" Target="https://vdjdb.cdr3.net/" TargetMode="External"/><Relationship Id="rId29" Type="http://schemas.openxmlformats.org/officeDocument/2006/relationships/hyperlink" Target="https://links.jianshu.com/go?to=http://rostlab.org/services/epitome/" TargetMode="External"/><Relationship Id="rId28" Type="http://schemas.openxmlformats.org/officeDocument/2006/relationships/hyperlink" Target="https://links.jianshu.com/go?to=http://circe.med.uniroma1.it/digit" TargetMode="External"/><Relationship Id="rId27" Type="http://schemas.openxmlformats.org/officeDocument/2006/relationships/hyperlink" Target="http://www.imtech.res.in/raghava/bcipep/" TargetMode="External"/><Relationship Id="rId26" Type="http://schemas.openxmlformats.org/officeDocument/2006/relationships/hyperlink" Target="http://www.ddg-pharmfac.net/antijen/AntiJen/antijenhomepage.htm" TargetMode="External"/><Relationship Id="rId25" Type="http://schemas.openxmlformats.org/officeDocument/2006/relationships/hyperlink" Target="https://links.jianshu.com/go?to=http://www.imtech.res.in/raghava/antigend" TargetMode="External"/><Relationship Id="rId24" Type="http://schemas.openxmlformats.org/officeDocument/2006/relationships/hyperlink" Target="https://tcia.at/" TargetMode="External"/><Relationship Id="rId23" Type="http://schemas.openxmlformats.org/officeDocument/2006/relationships/hyperlink" Target="https://browser.immport.org/browser?path=" TargetMode="External"/><Relationship Id="rId22" Type="http://schemas.openxmlformats.org/officeDocument/2006/relationships/hyperlink" Target="http://www.imgt.org/" TargetMode="External"/><Relationship Id="rId21" Type="http://schemas.openxmlformats.org/officeDocument/2006/relationships/hyperlink" Target="https://www.cellkb.com/immune" TargetMode="External"/><Relationship Id="rId20" Type="http://schemas.openxmlformats.org/officeDocument/2006/relationships/hyperlink" Target="https://dice-database.org/" TargetMode="External"/><Relationship Id="rId2" Type="http://schemas.openxmlformats.org/officeDocument/2006/relationships/hyperlink" Target="http://sedb.bicpu.edu.in." TargetMode="External"/><Relationship Id="rId19" Type="http://schemas.openxmlformats.org/officeDocument/2006/relationships/hyperlink" Target="https://www.innatedb.com/redirect.do?go=downloadImported" TargetMode="External"/><Relationship Id="rId18" Type="http://schemas.openxmlformats.org/officeDocument/2006/relationships/hyperlink" Target="http://www.biostatistics.online/dbPepNeo/download.html" TargetMode="External"/><Relationship Id="rId17" Type="http://schemas.openxmlformats.org/officeDocument/2006/relationships/hyperlink" Target="http://www.biostatistics.online/dbPepNeo/" TargetMode="External"/><Relationship Id="rId16" Type="http://schemas.openxmlformats.org/officeDocument/2006/relationships/hyperlink" Target="http://www.innatedb.com" TargetMode="External"/><Relationship Id="rId15" Type="http://schemas.openxmlformats.org/officeDocument/2006/relationships/hyperlink" Target="https://www.biomart.cn/experiment/430/586/588/19252.htm" TargetMode="External"/><Relationship Id="rId14" Type="http://schemas.openxmlformats.org/officeDocument/2006/relationships/hyperlink" Target="https://tcr3d.ibbr.umd.edu/downloads" TargetMode="External"/><Relationship Id="rId13" Type="http://schemas.openxmlformats.org/officeDocument/2006/relationships/hyperlink" Target="http://opig.stats.ox.ac.uk/webapps/stcrdab/Browser?all=true" TargetMode="External"/><Relationship Id="rId12" Type="http://schemas.openxmlformats.org/officeDocument/2006/relationships/hyperlink" Target="http://biopharm.zju.edu.cn/tsnadb/download/" TargetMode="External"/><Relationship Id="rId11" Type="http://schemas.openxmlformats.org/officeDocument/2006/relationships/hyperlink" Target="http://atlas.wenglab.org/web/downloads.php" TargetMode="External"/><Relationship Id="rId10" Type="http://schemas.openxmlformats.org/officeDocument/2006/relationships/hyperlink" Target="http://www.iedb.org/database_export_v3.php" TargetMode="External"/><Relationship Id="rId1" Type="http://schemas.openxmlformats.org/officeDocument/2006/relationships/hyperlink" Target="http://www.iedb.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workbookViewId="0">
      <selection activeCell="B4" sqref="B4"/>
    </sheetView>
  </sheetViews>
  <sheetFormatPr defaultColWidth="8.83333333333333" defaultRowHeight="14.25" outlineLevelCol="1"/>
  <cols>
    <col min="1" max="1" width="53.5" customWidth="1"/>
    <col min="2" max="2" width="112.166666666667" style="67" customWidth="1"/>
  </cols>
  <sheetData>
    <row r="1" ht="25.5" spans="1:2">
      <c r="A1" s="40" t="s">
        <v>0</v>
      </c>
      <c r="B1" s="68" t="s">
        <v>1</v>
      </c>
    </row>
    <row r="2" ht="25.5" spans="1:2">
      <c r="A2" s="69"/>
      <c r="B2" s="70" t="s">
        <v>2</v>
      </c>
    </row>
    <row r="3" spans="1:2">
      <c r="A3" s="41"/>
      <c r="B3" s="71" t="s">
        <v>3</v>
      </c>
    </row>
    <row r="4" ht="28.5" spans="1:2">
      <c r="A4" s="39" t="s">
        <v>4</v>
      </c>
      <c r="B4" s="72" t="s">
        <v>5</v>
      </c>
    </row>
    <row r="5" spans="1:2">
      <c r="A5" s="40" t="s">
        <v>6</v>
      </c>
      <c r="B5" s="73" t="s">
        <v>7</v>
      </c>
    </row>
    <row r="6" spans="1:2">
      <c r="A6" s="41"/>
      <c r="B6" s="71" t="s">
        <v>8</v>
      </c>
    </row>
    <row r="7" spans="1:2">
      <c r="A7" s="39" t="s">
        <v>9</v>
      </c>
      <c r="B7" s="74" t="s">
        <v>10</v>
      </c>
    </row>
    <row r="8" spans="1:2">
      <c r="A8" s="40" t="s">
        <v>11</v>
      </c>
      <c r="B8" s="75" t="s">
        <v>12</v>
      </c>
    </row>
    <row r="9" ht="128.25" spans="1:2">
      <c r="A9" s="69"/>
      <c r="B9" s="76" t="s">
        <v>13</v>
      </c>
    </row>
    <row r="10" spans="1:2">
      <c r="A10" s="41"/>
      <c r="B10" s="71" t="s">
        <v>14</v>
      </c>
    </row>
    <row r="11" spans="1:2">
      <c r="A11" s="77" t="s">
        <v>15</v>
      </c>
      <c r="B11" s="78" t="s">
        <v>16</v>
      </c>
    </row>
    <row r="12" spans="1:2">
      <c r="A12" s="41"/>
      <c r="B12" s="71" t="s">
        <v>17</v>
      </c>
    </row>
    <row r="13" ht="32" customHeight="1" spans="1:2">
      <c r="A13" s="79" t="s">
        <v>18</v>
      </c>
      <c r="B13" s="80" t="s">
        <v>19</v>
      </c>
    </row>
    <row r="14" ht="90" spans="1:2">
      <c r="A14" s="69"/>
      <c r="B14" s="81" t="s">
        <v>20</v>
      </c>
    </row>
    <row r="15" spans="1:2">
      <c r="A15" s="69"/>
      <c r="B15" s="82" t="s">
        <v>21</v>
      </c>
    </row>
    <row r="16" spans="1:2">
      <c r="A16" s="41"/>
      <c r="B16" s="83" t="s">
        <v>22</v>
      </c>
    </row>
    <row r="17" ht="18" spans="1:2">
      <c r="A17" s="84" t="s">
        <v>23</v>
      </c>
      <c r="B17" s="78" t="s">
        <v>24</v>
      </c>
    </row>
    <row r="18" spans="1:2">
      <c r="A18" s="69"/>
      <c r="B18" s="85" t="s">
        <v>25</v>
      </c>
    </row>
    <row r="19" spans="1:2">
      <c r="A19" s="41"/>
      <c r="B19" s="83" t="s">
        <v>26</v>
      </c>
    </row>
    <row r="20" spans="1:2">
      <c r="A20" s="86" t="s">
        <v>27</v>
      </c>
      <c r="B20" s="74" t="s">
        <v>28</v>
      </c>
    </row>
    <row r="21" spans="1:1">
      <c r="A21" t="s">
        <v>29</v>
      </c>
    </row>
    <row r="22" spans="1:1">
      <c r="A22" t="s">
        <v>30</v>
      </c>
    </row>
    <row r="23" spans="1:1">
      <c r="A23" t="s">
        <v>31</v>
      </c>
    </row>
    <row r="24" spans="1:1">
      <c r="A24" t="s">
        <v>32</v>
      </c>
    </row>
  </sheetData>
  <hyperlinks>
    <hyperlink ref="B3" r:id="rId1" display="https://www.biorxiv.org/content/10.1101/697011v1.full"/>
    <hyperlink ref="B6" r:id="rId2" display="https://vdjdb.cdr3.net/" tooltip="https://vdjdb.cdr3.net/"/>
    <hyperlink ref="B7" r:id="rId3" display="Tumor T-cell Antigen Database"/>
    <hyperlink ref="B9" r:id="rId4" display="The ATLAS (Altered TCR Ligand Affinities and Structures) database (  https://zlab.umassmed.edu/atlas/web/   ) is a manually curated repository containing the binding affinities for wild-type and mutant T cell receptors (TCRs) and their antigens, peptides presented by the major histocompatibility complex (pMHC). The database links experimentally measured binding affinities with the corresponding three dimensional (3D) structures for TCR-pMHC complexes. The user can browse and search affinities, structures, and experimental details for TCRs, peptides, and MHCs of interest. We expect this database to facilitate the development of next-generation protein design algorithms targeting TCR-pMHC interactions. ATLAS can be easily parsed using modeling software that builds protein structures for training and testing. As an example, we provide structural models for all mutant TCRs in ATLAS, built using the Rosetta program. Utilizing these structures, we report a correlation of 0.63 between experim"/>
    <hyperlink ref="B10" r:id="rId5" display="https://www.ncbi.nlm.nih.gov/pubmed/28160322" tooltip="https://www.ncbi.nlm.nih.gov/pubmed/28160322"/>
    <hyperlink ref="A11" r:id="rId6" display="TSNAdb"/>
    <hyperlink ref="B11" r:id="rId6" display="A Database for Tumor-specific Neoantigens from Immunogenomics Data Analysis"/>
    <hyperlink ref="B12" r:id="rId6" display="https://www.ncbi.nlm.nih.gov/pmc/articles/PMC6203688/" tooltip="https://www.ncbi.nlm.nih.gov/pmc/articles/PMC6203688/"/>
    <hyperlink ref="B16" r:id="rId7" display="Free access at http://friedmanlab.weizmann.ac.il/McPAS-TCR/ "/>
    <hyperlink ref="B17" r:id="rId8" display="http://opig.stats.ox.ac.uk/webapps/stcrdab/" tooltip="http://opig.stats.ox.ac.uk/webapps/stcrdab/"/>
    <hyperlink ref="B19" r:id="rId9" display="An automated, curated set of T-Cell Receptor structural data from the PDB"/>
    <hyperlink ref="A20" r:id="rId10" display="TCR3d"/>
    <hyperlink ref="B20" r:id="rId10" display="https://tcr3d.ibbr.umd.edu/" tooltip="https://tcr3d.ibbr.umd.edu/"/>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opLeftCell="A2" workbookViewId="0">
      <selection activeCell="E5" sqref="E5"/>
    </sheetView>
  </sheetViews>
  <sheetFormatPr defaultColWidth="8.66666666666667" defaultRowHeight="14.25"/>
  <cols>
    <col min="1" max="1" width="18.9166666666667" style="3" customWidth="1"/>
    <col min="2" max="2" width="28.6666666666667" style="3" customWidth="1"/>
    <col min="3" max="3" width="19.9166666666667" style="3" customWidth="1"/>
    <col min="4" max="4" width="9.75" style="3" customWidth="1"/>
    <col min="5" max="5" width="16.8333333333333" style="3" customWidth="1"/>
    <col min="6" max="6" width="19.8333333333333" style="3" customWidth="1"/>
    <col min="7" max="7" width="12.25" style="3" customWidth="1"/>
    <col min="8" max="8" width="7.91666666666667" style="3" customWidth="1"/>
    <col min="9" max="9" width="9.41666666666667" style="3"/>
    <col min="10" max="16384" width="8.66666666666667" style="3"/>
  </cols>
  <sheetData>
    <row r="1" ht="28.5" spans="1:9">
      <c r="A1" s="3" t="s">
        <v>33</v>
      </c>
      <c r="B1" s="3" t="s">
        <v>34</v>
      </c>
      <c r="C1" s="3" t="s">
        <v>35</v>
      </c>
      <c r="D1" s="3" t="s">
        <v>36</v>
      </c>
      <c r="E1" s="3" t="s">
        <v>37</v>
      </c>
      <c r="F1" s="3" t="s">
        <v>38</v>
      </c>
      <c r="G1" s="3" t="s">
        <v>39</v>
      </c>
      <c r="H1" s="3" t="s">
        <v>40</v>
      </c>
      <c r="I1" s="3" t="s">
        <v>41</v>
      </c>
    </row>
    <row r="2" ht="285" spans="1:9">
      <c r="A2" s="3" t="s">
        <v>42</v>
      </c>
      <c r="B2" s="3" t="s">
        <v>43</v>
      </c>
      <c r="C2" s="3" t="s">
        <v>44</v>
      </c>
      <c r="D2" s="3" t="s">
        <v>45</v>
      </c>
      <c r="E2" s="58" t="s">
        <v>46</v>
      </c>
      <c r="F2" s="63" t="s">
        <v>47</v>
      </c>
      <c r="H2" s="3">
        <v>2018</v>
      </c>
      <c r="I2" s="3">
        <v>30357391</v>
      </c>
    </row>
    <row r="3" ht="199.5" spans="1:8">
      <c r="A3" s="3" t="s">
        <v>48</v>
      </c>
      <c r="B3" s="3" t="s">
        <v>49</v>
      </c>
      <c r="C3" s="3" t="s">
        <v>50</v>
      </c>
      <c r="E3" s="63" t="s">
        <v>51</v>
      </c>
      <c r="F3" s="63"/>
      <c r="G3" s="3" t="s">
        <v>52</v>
      </c>
      <c r="H3" s="3">
        <v>2012</v>
      </c>
    </row>
    <row r="4" ht="128.25" spans="1:9">
      <c r="A4" s="3" t="s">
        <v>53</v>
      </c>
      <c r="B4" s="3" t="s">
        <v>54</v>
      </c>
      <c r="C4" s="3" t="s">
        <v>55</v>
      </c>
      <c r="D4" s="3" t="s">
        <v>45</v>
      </c>
      <c r="E4" s="63" t="s">
        <v>8</v>
      </c>
      <c r="F4" s="63" t="s">
        <v>56</v>
      </c>
      <c r="G4" s="3" t="s">
        <v>57</v>
      </c>
      <c r="H4" s="3">
        <v>2018.1</v>
      </c>
      <c r="I4" s="3">
        <v>28977646</v>
      </c>
    </row>
    <row r="5" ht="185.25" spans="1:9">
      <c r="A5" s="3" t="s">
        <v>58</v>
      </c>
      <c r="B5" s="3" t="s">
        <v>59</v>
      </c>
      <c r="D5" s="3" t="s">
        <v>60</v>
      </c>
      <c r="E5" s="64" t="s">
        <v>61</v>
      </c>
      <c r="F5" s="58" t="s">
        <v>62</v>
      </c>
      <c r="G5" s="3" t="s">
        <v>63</v>
      </c>
      <c r="H5" s="3">
        <v>2017.3</v>
      </c>
      <c r="I5" s="3">
        <v>28280852</v>
      </c>
    </row>
    <row r="6" ht="185.25" spans="1:9">
      <c r="A6" s="3" t="s">
        <v>64</v>
      </c>
      <c r="B6" s="3" t="s">
        <v>65</v>
      </c>
      <c r="C6" s="3" t="s">
        <v>66</v>
      </c>
      <c r="D6" s="65" t="s">
        <v>45</v>
      </c>
      <c r="E6" s="63" t="s">
        <v>67</v>
      </c>
      <c r="F6" s="63" t="s">
        <v>68</v>
      </c>
      <c r="G6" s="3" t="s">
        <v>69</v>
      </c>
      <c r="H6" s="3">
        <v>2017.5</v>
      </c>
      <c r="I6" s="3">
        <v>28160322</v>
      </c>
    </row>
    <row r="7" ht="171" spans="1:9">
      <c r="A7" s="3" t="s">
        <v>70</v>
      </c>
      <c r="B7" s="3" t="s">
        <v>71</v>
      </c>
      <c r="C7" s="3" t="s">
        <v>72</v>
      </c>
      <c r="D7" s="3" t="s">
        <v>45</v>
      </c>
      <c r="E7" s="63" t="s">
        <v>73</v>
      </c>
      <c r="F7" s="63" t="s">
        <v>74</v>
      </c>
      <c r="G7" s="3" t="s">
        <v>75</v>
      </c>
      <c r="H7" s="3">
        <v>2018.8</v>
      </c>
      <c r="I7" s="3">
        <v>30223042</v>
      </c>
    </row>
    <row r="8" ht="85.5" spans="1:9">
      <c r="A8" s="3" t="s">
        <v>76</v>
      </c>
      <c r="B8" s="3" t="s">
        <v>77</v>
      </c>
      <c r="D8" s="3" t="s">
        <v>45</v>
      </c>
      <c r="E8" s="63" t="s">
        <v>78</v>
      </c>
      <c r="F8" s="63" t="s">
        <v>79</v>
      </c>
      <c r="G8" s="3" t="s">
        <v>80</v>
      </c>
      <c r="H8" s="3">
        <v>2017.9</v>
      </c>
      <c r="I8" s="3">
        <v>28481982</v>
      </c>
    </row>
    <row r="9" ht="185.25" spans="1:9">
      <c r="A9" s="3" t="s">
        <v>81</v>
      </c>
      <c r="B9" s="3" t="s">
        <v>82</v>
      </c>
      <c r="D9" s="3" t="s">
        <v>45</v>
      </c>
      <c r="E9" s="63" t="s">
        <v>83</v>
      </c>
      <c r="F9" s="63" t="s">
        <v>84</v>
      </c>
      <c r="G9" s="3" t="s">
        <v>57</v>
      </c>
      <c r="H9" s="3">
        <v>2018.1</v>
      </c>
      <c r="I9" s="3">
        <v>29087479</v>
      </c>
    </row>
    <row r="10" s="3" customFormat="1" ht="156.75" spans="1:9">
      <c r="A10" s="3" t="s">
        <v>85</v>
      </c>
      <c r="B10" s="3" t="s">
        <v>86</v>
      </c>
      <c r="D10" s="3" t="s">
        <v>45</v>
      </c>
      <c r="E10" s="63" t="s">
        <v>28</v>
      </c>
      <c r="F10" s="63" t="s">
        <v>87</v>
      </c>
      <c r="G10" s="3" t="s">
        <v>80</v>
      </c>
      <c r="H10" s="3">
        <v>2019.12</v>
      </c>
      <c r="I10" s="3">
        <v>31240309</v>
      </c>
    </row>
    <row r="11" ht="99.75" spans="1:9">
      <c r="A11" s="3" t="s">
        <v>88</v>
      </c>
      <c r="B11" s="3" t="s">
        <v>89</v>
      </c>
      <c r="C11" s="3" t="s">
        <v>90</v>
      </c>
      <c r="D11" s="3" t="s">
        <v>45</v>
      </c>
      <c r="E11" s="63" t="s">
        <v>91</v>
      </c>
      <c r="F11" s="63" t="s">
        <v>92</v>
      </c>
      <c r="G11" s="3" t="s">
        <v>80</v>
      </c>
      <c r="H11" s="3">
        <v>2019</v>
      </c>
      <c r="I11" s="3">
        <v>31373607</v>
      </c>
    </row>
    <row r="12" ht="71.25" spans="1:9">
      <c r="A12" s="3" t="s">
        <v>93</v>
      </c>
      <c r="B12" s="3" t="s">
        <v>94</v>
      </c>
      <c r="C12" s="3" t="s">
        <v>95</v>
      </c>
      <c r="D12" s="65" t="s">
        <v>45</v>
      </c>
      <c r="E12" s="63" t="s">
        <v>96</v>
      </c>
      <c r="F12" s="58" t="s">
        <v>97</v>
      </c>
      <c r="G12" s="3" t="s">
        <v>98</v>
      </c>
      <c r="H12" s="3">
        <v>2020.2</v>
      </c>
      <c r="I12" s="3">
        <v>32090262</v>
      </c>
    </row>
    <row r="13" s="3" customFormat="1" ht="299.25" spans="1:8">
      <c r="A13" s="3" t="s">
        <v>31</v>
      </c>
      <c r="B13" s="3" t="s">
        <v>99</v>
      </c>
      <c r="C13" s="3" t="s">
        <v>100</v>
      </c>
      <c r="D13" s="3" t="s">
        <v>45</v>
      </c>
      <c r="E13" s="63" t="s">
        <v>101</v>
      </c>
      <c r="F13" s="63"/>
      <c r="G13" s="3" t="s">
        <v>57</v>
      </c>
      <c r="H13" s="3">
        <v>2013</v>
      </c>
    </row>
    <row r="14" s="3" customFormat="1" spans="1:6">
      <c r="A14" s="3" t="s">
        <v>102</v>
      </c>
      <c r="B14" s="3" t="s">
        <v>103</v>
      </c>
      <c r="E14" s="63"/>
      <c r="F14" s="63"/>
    </row>
    <row r="15" s="3" customFormat="1" ht="28.5" spans="1:6">
      <c r="A15" s="3" t="s">
        <v>104</v>
      </c>
      <c r="B15" s="3" t="s">
        <v>105</v>
      </c>
      <c r="E15" s="63"/>
      <c r="F15" s="63"/>
    </row>
    <row r="16" s="3" customFormat="1" ht="409.5" spans="1:6">
      <c r="A16" s="3" t="s">
        <v>32</v>
      </c>
      <c r="B16" s="3" t="s">
        <v>106</v>
      </c>
      <c r="C16" s="3" t="s">
        <v>107</v>
      </c>
      <c r="E16" s="63"/>
      <c r="F16" s="63"/>
    </row>
    <row r="17" s="3" customFormat="1" ht="28.5" spans="1:6">
      <c r="A17" s="3" t="s">
        <v>108</v>
      </c>
      <c r="B17" s="3" t="s">
        <v>109</v>
      </c>
      <c r="E17" s="63"/>
      <c r="F17" s="63"/>
    </row>
    <row r="18" s="3" customFormat="1" ht="28.5" spans="1:6">
      <c r="A18" s="3" t="s">
        <v>110</v>
      </c>
      <c r="B18" s="3" t="s">
        <v>111</v>
      </c>
      <c r="E18" s="63"/>
      <c r="F18" s="63"/>
    </row>
    <row r="19" s="3" customFormat="1" spans="1:6">
      <c r="A19" s="3" t="s">
        <v>112</v>
      </c>
      <c r="B19" s="3" t="s">
        <v>113</v>
      </c>
      <c r="E19" s="63"/>
      <c r="F19" s="63"/>
    </row>
    <row r="20" s="3" customFormat="1" ht="99.75" spans="1:6">
      <c r="A20" s="3" t="s">
        <v>114</v>
      </c>
      <c r="B20" s="3" t="s">
        <v>115</v>
      </c>
      <c r="E20" s="63"/>
      <c r="F20" s="63"/>
    </row>
    <row r="21" s="3" customFormat="1" ht="114" spans="1:6">
      <c r="A21" s="3" t="s">
        <v>116</v>
      </c>
      <c r="B21" s="3" t="s">
        <v>117</v>
      </c>
      <c r="E21" s="63"/>
      <c r="F21" s="63"/>
    </row>
    <row r="22" ht="28.5" spans="1:2">
      <c r="A22" s="3" t="s">
        <v>118</v>
      </c>
      <c r="B22" s="3" t="s">
        <v>119</v>
      </c>
    </row>
    <row r="23" ht="42.75" spans="1:2">
      <c r="A23" s="3" t="s">
        <v>120</v>
      </c>
      <c r="B23" s="3" t="s">
        <v>121</v>
      </c>
    </row>
    <row r="24" ht="128.25" spans="1:2">
      <c r="A24" s="3" t="s">
        <v>122</v>
      </c>
      <c r="B24" s="3" t="s">
        <v>123</v>
      </c>
    </row>
    <row r="25" spans="1:2">
      <c r="A25" s="3" t="s">
        <v>124</v>
      </c>
      <c r="B25" s="3" t="s">
        <v>125</v>
      </c>
    </row>
    <row r="26" ht="313.5" spans="1:10">
      <c r="A26" s="3" t="s">
        <v>126</v>
      </c>
      <c r="B26" s="3" t="s">
        <v>127</v>
      </c>
      <c r="C26" s="3" t="s">
        <v>128</v>
      </c>
      <c r="G26" s="3" t="s">
        <v>129</v>
      </c>
      <c r="H26" s="66">
        <v>2018.1</v>
      </c>
      <c r="I26" s="3" t="s">
        <v>130</v>
      </c>
      <c r="J26" s="3">
        <v>8.109</v>
      </c>
    </row>
    <row r="27" ht="128.25" spans="1:5">
      <c r="A27" s="3" t="s">
        <v>131</v>
      </c>
      <c r="B27" s="3" t="s">
        <v>132</v>
      </c>
      <c r="C27" s="3" t="s">
        <v>133</v>
      </c>
      <c r="E27" s="63" t="s">
        <v>134</v>
      </c>
    </row>
    <row r="28" ht="114" spans="1:2">
      <c r="A28" s="3" t="s">
        <v>135</v>
      </c>
      <c r="B28" s="3" t="s">
        <v>136</v>
      </c>
    </row>
    <row r="29" ht="156.75" spans="1:5">
      <c r="A29" s="3" t="s">
        <v>137</v>
      </c>
      <c r="B29" s="3" t="s">
        <v>138</v>
      </c>
      <c r="E29" s="63" t="s">
        <v>139</v>
      </c>
    </row>
    <row r="30" ht="28.5" spans="1:5">
      <c r="A30" s="3" t="s">
        <v>140</v>
      </c>
      <c r="B30" s="3" t="s">
        <v>141</v>
      </c>
      <c r="E30" s="63" t="s">
        <v>142</v>
      </c>
    </row>
  </sheetData>
  <hyperlinks>
    <hyperlink ref="E2" r:id="rId1" display="http://www.iedb.org/"/>
    <hyperlink ref="F2" r:id="rId2" display="http://www.iedb.org/database_export_v3.php"/>
    <hyperlink ref="E3" r:id="rId3" display="http://sedb.bicpu.edu.in."/>
    <hyperlink ref="E4" r:id="rId4" display="https://vdjdb.cdr3.net/"/>
    <hyperlink ref="E8" r:id="rId5" display="http://friedmanlab.weizmann.ac.il/McPAS-TCR/"/>
    <hyperlink ref="F8" r:id="rId6" display="http://friedmanlab.weizmann.ac.il/McPAS-TCR/session/aecbf97a3f947f9088f9de03ccac4b12/download/downloadDB?w="/>
    <hyperlink ref="E11" r:id="rId7" display="https://db.cngb.org/pird/tbadb/"/>
    <hyperlink ref="F11" r:id="rId8" display="https://db.cngb.org/pird/tbadb/ （点击页面中的Download TBAdb下载数据）"/>
    <hyperlink ref="F5" r:id="rId9" display="http://projects.met-hilab.org/tadb/"/>
    <hyperlink ref="E5" r:id="rId10" display="http://cvc.dfci.harvard.edu/tantigen/&#10;（打不开）"/>
    <hyperlink ref="E6" r:id="rId11" display="https://zlab.umassmed.edu/atlas/web/"/>
    <hyperlink ref="F6" r:id="rId12" display="http://atlas.wenglab.org/web/downloads.php"/>
    <hyperlink ref="E7" r:id="rId13" display="http://biopharm.zju.edu.cn/tsnadb"/>
    <hyperlink ref="F7" r:id="rId14" display="http://biopharm.zju.edu.cn/tsnadb/download/"/>
    <hyperlink ref="E9" r:id="rId15" display="http://opig.stats.ox.ac.uk/webapps/stcrdab"/>
    <hyperlink ref="F9" r:id="rId16" display="http://opig.stats.ox.ac.uk/webapps/stcrdab/Browser?all=true"/>
    <hyperlink ref="E10" r:id="rId17" display="https://tcr3d.ibbr.umd.edu/"/>
    <hyperlink ref="F10" r:id="rId18" display="https://tcr3d.ibbr.umd.edu/downloads"/>
    <hyperlink ref="E13" r:id="rId19" display="http://www.innatedb.com"/>
    <hyperlink ref="E27" r:id="rId20" display="https://www.proteinatlas.org/"/>
    <hyperlink ref="E30" r:id="rId21" display="http://immuco.bjmu.edu.cn"/>
    <hyperlink ref="E12" r:id="rId22" display="www.biostatistics.online/dbPepNeo/"/>
    <hyperlink ref="F12" r:id="rId23" display="http://www.biostatistics.online/dbPepNeo/download.html"/>
    <hyperlink ref="E29" r:id="rId24" display="https://tcia.at/"/>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5"/>
  <sheetViews>
    <sheetView tabSelected="1" topLeftCell="K1" workbookViewId="0">
      <selection activeCell="T22" sqref="T22"/>
    </sheetView>
  </sheetViews>
  <sheetFormatPr defaultColWidth="8.66666666666667" defaultRowHeight="14.25"/>
  <cols>
    <col min="1" max="1" width="30.375" style="46" customWidth="1"/>
    <col min="2" max="2" width="11.375" style="46" customWidth="1"/>
    <col min="3" max="3" width="12" style="46" customWidth="1"/>
    <col min="4" max="4" width="18.625" style="46" customWidth="1"/>
    <col min="5" max="5" width="13" style="46" customWidth="1"/>
    <col min="6" max="6" width="10" style="46" customWidth="1"/>
    <col min="7" max="8" width="11.8833333333333" style="46" customWidth="1"/>
    <col min="9" max="9" width="12.6666666666667" style="46" customWidth="1"/>
    <col min="10" max="14" width="11.8833333333333" style="46" customWidth="1"/>
    <col min="15" max="15" width="9" style="46" customWidth="1"/>
    <col min="16" max="16" width="20.5833333333333" style="46" customWidth="1"/>
    <col min="17" max="17" width="22.25" style="46" customWidth="1"/>
    <col min="18" max="18" width="27.5833333333333" style="46" customWidth="1"/>
    <col min="19" max="19" width="11.75" style="46" customWidth="1"/>
    <col min="20" max="20" width="8.08333333333333" style="46" customWidth="1"/>
    <col min="21" max="21" width="9.41666666666667" style="46"/>
    <col min="22" max="16384" width="8.66666666666667" style="46"/>
  </cols>
  <sheetData>
    <row r="1" customFormat="1" spans="1:21">
      <c r="A1" t="s">
        <v>98</v>
      </c>
      <c r="B1" t="s">
        <v>143</v>
      </c>
      <c r="Q1" t="s">
        <v>144</v>
      </c>
      <c r="R1" t="s">
        <v>145</v>
      </c>
      <c r="S1" t="s">
        <v>39</v>
      </c>
      <c r="T1" t="s">
        <v>40</v>
      </c>
      <c r="U1" t="s">
        <v>41</v>
      </c>
    </row>
    <row r="2" customFormat="1" ht="42.75" spans="2:16">
      <c r="B2" t="s">
        <v>146</v>
      </c>
      <c r="C2" t="s">
        <v>147</v>
      </c>
      <c r="D2" t="s">
        <v>148</v>
      </c>
      <c r="E2" t="s">
        <v>149</v>
      </c>
      <c r="F2" t="s">
        <v>150</v>
      </c>
      <c r="G2" s="46" t="s">
        <v>151</v>
      </c>
      <c r="H2" s="46" t="s">
        <v>152</v>
      </c>
      <c r="I2" t="s">
        <v>153</v>
      </c>
      <c r="J2" t="s">
        <v>154</v>
      </c>
      <c r="K2" t="s">
        <v>155</v>
      </c>
      <c r="L2" t="s">
        <v>156</v>
      </c>
      <c r="M2" t="s">
        <v>157</v>
      </c>
      <c r="N2" t="s">
        <v>158</v>
      </c>
      <c r="O2" t="s">
        <v>159</v>
      </c>
      <c r="P2" t="s">
        <v>160</v>
      </c>
    </row>
    <row r="3" customFormat="1" spans="1:21">
      <c r="A3" t="s">
        <v>42</v>
      </c>
      <c r="B3" t="s">
        <v>161</v>
      </c>
      <c r="C3" t="s">
        <v>161</v>
      </c>
      <c r="D3" t="s">
        <v>161</v>
      </c>
      <c r="F3" t="s">
        <v>161</v>
      </c>
      <c r="G3" t="s">
        <v>161</v>
      </c>
      <c r="I3" t="s">
        <v>161</v>
      </c>
      <c r="J3" t="s">
        <v>161</v>
      </c>
      <c r="K3" t="s">
        <v>161</v>
      </c>
      <c r="M3" t="s">
        <v>162</v>
      </c>
      <c r="N3" t="s">
        <v>161</v>
      </c>
      <c r="P3" t="s">
        <v>163</v>
      </c>
      <c r="Q3" t="s">
        <v>46</v>
      </c>
      <c r="R3" t="s">
        <v>47</v>
      </c>
      <c r="S3" t="s">
        <v>57</v>
      </c>
      <c r="T3">
        <v>2018</v>
      </c>
      <c r="U3">
        <v>30357391</v>
      </c>
    </row>
    <row r="4" customFormat="1" spans="1:20">
      <c r="A4" t="s">
        <v>48</v>
      </c>
      <c r="P4" t="s">
        <v>164</v>
      </c>
      <c r="Q4" t="s">
        <v>51</v>
      </c>
      <c r="S4" t="s">
        <v>52</v>
      </c>
      <c r="T4">
        <v>2012</v>
      </c>
    </row>
    <row r="5" customFormat="1" spans="1:21">
      <c r="A5" t="s">
        <v>53</v>
      </c>
      <c r="B5" t="s">
        <v>161</v>
      </c>
      <c r="C5" t="s">
        <v>161</v>
      </c>
      <c r="D5" t="s">
        <v>161</v>
      </c>
      <c r="E5" t="s">
        <v>161</v>
      </c>
      <c r="F5" t="s">
        <v>161</v>
      </c>
      <c r="G5" t="s">
        <v>161</v>
      </c>
      <c r="J5" t="s">
        <v>161</v>
      </c>
      <c r="M5" t="s">
        <v>162</v>
      </c>
      <c r="N5" t="s">
        <v>161</v>
      </c>
      <c r="Q5" t="s">
        <v>8</v>
      </c>
      <c r="R5" t="s">
        <v>56</v>
      </c>
      <c r="S5" t="s">
        <v>57</v>
      </c>
      <c r="T5">
        <v>2018.1</v>
      </c>
      <c r="U5">
        <v>28977646</v>
      </c>
    </row>
    <row r="6" customFormat="1" spans="1:21">
      <c r="A6" t="s">
        <v>165</v>
      </c>
      <c r="B6" t="s">
        <v>161</v>
      </c>
      <c r="C6" t="s">
        <v>161</v>
      </c>
      <c r="F6" t="s">
        <v>161</v>
      </c>
      <c r="G6" t="s">
        <v>166</v>
      </c>
      <c r="J6" t="s">
        <v>161</v>
      </c>
      <c r="L6" t="s">
        <v>161</v>
      </c>
      <c r="N6" t="s">
        <v>161</v>
      </c>
      <c r="O6" t="s">
        <v>167</v>
      </c>
      <c r="P6" t="s">
        <v>164</v>
      </c>
      <c r="Q6" t="s">
        <v>168</v>
      </c>
      <c r="S6" t="s">
        <v>63</v>
      </c>
      <c r="T6">
        <v>2017.3</v>
      </c>
      <c r="U6">
        <v>28280852</v>
      </c>
    </row>
    <row r="7" customFormat="1" spans="1:21">
      <c r="A7" t="s">
        <v>64</v>
      </c>
      <c r="B7" t="s">
        <v>161</v>
      </c>
      <c r="C7" t="s">
        <v>161</v>
      </c>
      <c r="D7" t="s">
        <v>161</v>
      </c>
      <c r="E7" t="s">
        <v>161</v>
      </c>
      <c r="F7" t="s">
        <v>161</v>
      </c>
      <c r="K7" t="s">
        <v>161</v>
      </c>
      <c r="N7" t="s">
        <v>161</v>
      </c>
      <c r="Q7" t="s">
        <v>67</v>
      </c>
      <c r="R7" t="s">
        <v>68</v>
      </c>
      <c r="S7" t="s">
        <v>69</v>
      </c>
      <c r="T7">
        <v>2017.5</v>
      </c>
      <c r="U7">
        <v>28160322</v>
      </c>
    </row>
    <row r="8" customFormat="1" spans="1:21">
      <c r="A8" t="s">
        <v>70</v>
      </c>
      <c r="B8" t="s">
        <v>161</v>
      </c>
      <c r="F8" t="s">
        <v>161</v>
      </c>
      <c r="G8" t="s">
        <v>166</v>
      </c>
      <c r="N8" t="s">
        <v>161</v>
      </c>
      <c r="O8" t="s">
        <v>169</v>
      </c>
      <c r="P8" t="s">
        <v>170</v>
      </c>
      <c r="Q8" t="s">
        <v>73</v>
      </c>
      <c r="R8" t="s">
        <v>74</v>
      </c>
      <c r="S8" t="s">
        <v>75</v>
      </c>
      <c r="T8">
        <v>2018.8</v>
      </c>
      <c r="U8">
        <v>30223042</v>
      </c>
    </row>
    <row r="9" s="2" customFormat="1" ht="42.75" spans="1:21">
      <c r="A9" s="2" t="s">
        <v>76</v>
      </c>
      <c r="B9" s="2" t="s">
        <v>171</v>
      </c>
      <c r="C9" s="2" t="s">
        <v>171</v>
      </c>
      <c r="D9" s="3" t="s">
        <v>172</v>
      </c>
      <c r="E9" s="3" t="s">
        <v>173</v>
      </c>
      <c r="F9" s="2" t="s">
        <v>174</v>
      </c>
      <c r="G9" s="2" t="s">
        <v>175</v>
      </c>
      <c r="J9" s="2" t="s">
        <v>171</v>
      </c>
      <c r="N9" s="2" t="s">
        <v>161</v>
      </c>
      <c r="Q9" s="2" t="s">
        <v>78</v>
      </c>
      <c r="R9" s="2" t="s">
        <v>78</v>
      </c>
      <c r="S9" s="2" t="s">
        <v>80</v>
      </c>
      <c r="T9" s="2">
        <v>2017.9</v>
      </c>
      <c r="U9" s="2">
        <v>28481982</v>
      </c>
    </row>
    <row r="10" customFormat="1" spans="1:21">
      <c r="A10" t="s">
        <v>81</v>
      </c>
      <c r="B10" t="s">
        <v>176</v>
      </c>
      <c r="C10" t="s">
        <v>176</v>
      </c>
      <c r="D10" t="s">
        <v>177</v>
      </c>
      <c r="F10" t="s">
        <v>178</v>
      </c>
      <c r="G10" t="s">
        <v>161</v>
      </c>
      <c r="K10" t="s">
        <v>161</v>
      </c>
      <c r="M10" t="s">
        <v>162</v>
      </c>
      <c r="Q10" t="s">
        <v>83</v>
      </c>
      <c r="R10" t="s">
        <v>84</v>
      </c>
      <c r="S10" t="s">
        <v>57</v>
      </c>
      <c r="T10">
        <v>2018.1</v>
      </c>
      <c r="U10">
        <v>29087479</v>
      </c>
    </row>
    <row r="11" customFormat="1" spans="1:21">
      <c r="A11" t="s">
        <v>85</v>
      </c>
      <c r="B11" t="s">
        <v>161</v>
      </c>
      <c r="C11" t="s">
        <v>161</v>
      </c>
      <c r="D11" t="s">
        <v>179</v>
      </c>
      <c r="E11" t="s">
        <v>180</v>
      </c>
      <c r="F11" t="s">
        <v>161</v>
      </c>
      <c r="K11" t="s">
        <v>161</v>
      </c>
      <c r="M11" t="s">
        <v>181</v>
      </c>
      <c r="N11" t="s">
        <v>161</v>
      </c>
      <c r="Q11" t="s">
        <v>28</v>
      </c>
      <c r="R11" t="s">
        <v>87</v>
      </c>
      <c r="S11" t="s">
        <v>80</v>
      </c>
      <c r="T11">
        <v>2019.12</v>
      </c>
      <c r="U11">
        <v>31240309</v>
      </c>
    </row>
    <row r="12" customFormat="1" spans="1:2">
      <c r="A12" t="s">
        <v>182</v>
      </c>
      <c r="B12" t="s">
        <v>183</v>
      </c>
    </row>
    <row r="13" customFormat="1" spans="1:18">
      <c r="A13" t="s">
        <v>88</v>
      </c>
      <c r="B13" t="s">
        <v>161</v>
      </c>
      <c r="C13" t="s">
        <v>161</v>
      </c>
      <c r="D13" t="s">
        <v>177</v>
      </c>
      <c r="E13" t="s">
        <v>161</v>
      </c>
      <c r="F13" t="s">
        <v>161</v>
      </c>
      <c r="H13" t="s">
        <v>161</v>
      </c>
      <c r="J13" t="s">
        <v>161</v>
      </c>
      <c r="N13" t="s">
        <v>161</v>
      </c>
      <c r="P13" t="s">
        <v>184</v>
      </c>
      <c r="Q13" t="s">
        <v>91</v>
      </c>
      <c r="R13" t="s">
        <v>91</v>
      </c>
    </row>
    <row r="14" customFormat="1" spans="1:18">
      <c r="A14" t="s">
        <v>93</v>
      </c>
      <c r="B14" t="s">
        <v>161</v>
      </c>
      <c r="F14" t="s">
        <v>161</v>
      </c>
      <c r="G14" t="s">
        <v>161</v>
      </c>
      <c r="J14" t="s">
        <v>161</v>
      </c>
      <c r="M14" t="s">
        <v>181</v>
      </c>
      <c r="N14" t="s">
        <v>161</v>
      </c>
      <c r="Q14" t="s">
        <v>96</v>
      </c>
      <c r="R14" t="s">
        <v>97</v>
      </c>
    </row>
    <row r="15" s="23" customFormat="1" spans="1:18">
      <c r="A15" s="23" t="s">
        <v>31</v>
      </c>
      <c r="M15" s="23" t="s">
        <v>162</v>
      </c>
      <c r="N15" s="23" t="s">
        <v>161</v>
      </c>
      <c r="P15" s="23" t="s">
        <v>185</v>
      </c>
      <c r="Q15" s="23" t="s">
        <v>101</v>
      </c>
      <c r="R15" s="23" t="s">
        <v>186</v>
      </c>
    </row>
    <row r="16" customFormat="1" spans="1:17">
      <c r="A16" t="s">
        <v>102</v>
      </c>
      <c r="P16" t="s">
        <v>187</v>
      </c>
      <c r="Q16" t="s">
        <v>103</v>
      </c>
    </row>
    <row r="17" customFormat="1" spans="1:18">
      <c r="A17" t="s">
        <v>104</v>
      </c>
      <c r="P17" t="s">
        <v>188</v>
      </c>
      <c r="Q17" t="s">
        <v>189</v>
      </c>
      <c r="R17" s="51" t="s">
        <v>190</v>
      </c>
    </row>
    <row r="18" s="23" customFormat="1" spans="1:17">
      <c r="A18" s="23" t="s">
        <v>32</v>
      </c>
      <c r="P18" s="23" t="s">
        <v>191</v>
      </c>
      <c r="Q18" s="23" t="s">
        <v>192</v>
      </c>
    </row>
    <row r="19" s="23" customFormat="1" spans="1:17">
      <c r="A19" s="23" t="s">
        <v>108</v>
      </c>
      <c r="P19" s="23" t="s">
        <v>193</v>
      </c>
      <c r="Q19" s="23" t="s">
        <v>194</v>
      </c>
    </row>
    <row r="20" s="23" customFormat="1" spans="1:16">
      <c r="A20" s="23" t="s">
        <v>110</v>
      </c>
      <c r="P20" s="23" t="s">
        <v>195</v>
      </c>
    </row>
    <row r="21" s="23" customFormat="1" spans="1:17">
      <c r="A21" s="23" t="s">
        <v>112</v>
      </c>
      <c r="P21" s="23" t="s">
        <v>196</v>
      </c>
      <c r="Q21" s="23" t="s">
        <v>197</v>
      </c>
    </row>
    <row r="22" s="2" customFormat="1" ht="66" customHeight="1" spans="1:18">
      <c r="A22" s="2" t="s">
        <v>114</v>
      </c>
      <c r="B22" s="2" t="s">
        <v>161</v>
      </c>
      <c r="C22" s="2" t="s">
        <v>161</v>
      </c>
      <c r="D22" s="2" t="s">
        <v>161</v>
      </c>
      <c r="F22" s="2" t="s">
        <v>161</v>
      </c>
      <c r="I22" s="2" t="s">
        <v>161</v>
      </c>
      <c r="M22" s="2" t="s">
        <v>162</v>
      </c>
      <c r="P22" s="50" t="s">
        <v>198</v>
      </c>
      <c r="Q22" s="2" t="s">
        <v>199</v>
      </c>
      <c r="R22" s="52" t="s">
        <v>200</v>
      </c>
    </row>
    <row r="23" s="2" customFormat="1" ht="17.25" spans="1:21">
      <c r="A23" s="47" t="s">
        <v>201</v>
      </c>
      <c r="B23" s="46"/>
      <c r="C23" s="46"/>
      <c r="D23" s="46"/>
      <c r="E23" s="46"/>
      <c r="F23" s="46"/>
      <c r="G23" s="46"/>
      <c r="H23" s="46"/>
      <c r="I23" s="46"/>
      <c r="J23" s="46"/>
      <c r="K23" s="46"/>
      <c r="L23" s="46"/>
      <c r="M23" s="46"/>
      <c r="N23" s="46"/>
      <c r="O23" s="46"/>
      <c r="P23" s="47" t="s">
        <v>202</v>
      </c>
      <c r="Q23" s="46"/>
      <c r="R23" s="46"/>
      <c r="S23" s="46"/>
      <c r="T23" s="46"/>
      <c r="U23" s="46"/>
    </row>
    <row r="24" s="2" customFormat="1" ht="17.25" spans="1:21">
      <c r="A24" s="47" t="s">
        <v>203</v>
      </c>
      <c r="B24" s="46"/>
      <c r="C24" s="46"/>
      <c r="D24" s="46"/>
      <c r="E24" s="46"/>
      <c r="F24" s="46"/>
      <c r="G24" s="46"/>
      <c r="H24" s="46"/>
      <c r="I24" s="46"/>
      <c r="J24" s="46"/>
      <c r="K24" s="46"/>
      <c r="L24" s="46"/>
      <c r="M24" s="46"/>
      <c r="N24" s="46"/>
      <c r="O24" s="46"/>
      <c r="P24" s="46"/>
      <c r="Q24" s="53" t="s">
        <v>204</v>
      </c>
      <c r="R24" s="46"/>
      <c r="S24" s="46"/>
      <c r="T24" s="46"/>
      <c r="U24" s="46"/>
    </row>
    <row r="25" s="2" customFormat="1" ht="17.25" spans="1:21">
      <c r="A25" s="47" t="s">
        <v>205</v>
      </c>
      <c r="B25" s="46"/>
      <c r="C25" s="46"/>
      <c r="D25" s="46"/>
      <c r="E25" s="46"/>
      <c r="F25" s="46"/>
      <c r="G25" s="46"/>
      <c r="H25" s="46"/>
      <c r="I25" s="46"/>
      <c r="J25" s="46"/>
      <c r="K25" s="46"/>
      <c r="L25" s="46"/>
      <c r="M25" s="46"/>
      <c r="N25" s="46"/>
      <c r="O25" s="46"/>
      <c r="P25" s="46"/>
      <c r="Q25" s="46"/>
      <c r="R25" s="46"/>
      <c r="S25" s="46"/>
      <c r="T25" s="46"/>
      <c r="U25" s="46"/>
    </row>
    <row r="26" s="2" customFormat="1" ht="17.25" spans="1:21">
      <c r="A26" s="47" t="s">
        <v>206</v>
      </c>
      <c r="B26" s="46"/>
      <c r="C26" s="46"/>
      <c r="D26" s="46"/>
      <c r="E26" s="46"/>
      <c r="F26" s="46"/>
      <c r="G26" s="46"/>
      <c r="H26" s="46"/>
      <c r="I26" s="46"/>
      <c r="J26" s="46"/>
      <c r="K26" s="46"/>
      <c r="L26" s="46"/>
      <c r="M26" s="46"/>
      <c r="N26" s="46"/>
      <c r="O26" s="46"/>
      <c r="P26" s="46"/>
      <c r="Q26" s="46"/>
      <c r="R26" s="46"/>
      <c r="S26" s="46"/>
      <c r="T26" s="46"/>
      <c r="U26" s="46"/>
    </row>
    <row r="27" s="23" customFormat="1" spans="1:18">
      <c r="A27" s="23" t="s">
        <v>118</v>
      </c>
      <c r="P27" s="23" t="s">
        <v>207</v>
      </c>
      <c r="Q27" s="54" t="s">
        <v>208</v>
      </c>
      <c r="R27" s="54"/>
    </row>
    <row r="28" customFormat="1" spans="1:17">
      <c r="A28" t="s">
        <v>120</v>
      </c>
      <c r="B28" t="s">
        <v>161</v>
      </c>
      <c r="C28" t="s">
        <v>161</v>
      </c>
      <c r="F28" t="s">
        <v>161</v>
      </c>
      <c r="J28" t="s">
        <v>161</v>
      </c>
      <c r="Q28" t="s">
        <v>209</v>
      </c>
    </row>
    <row r="29" s="44" customFormat="1" spans="1:16">
      <c r="A29" s="44" t="s">
        <v>122</v>
      </c>
      <c r="P29" s="44" t="s">
        <v>210</v>
      </c>
    </row>
    <row r="30" s="23" customFormat="1" spans="1:17">
      <c r="A30" s="23" t="s">
        <v>124</v>
      </c>
      <c r="P30" s="23" t="s">
        <v>211</v>
      </c>
      <c r="Q30" s="55" t="s">
        <v>212</v>
      </c>
    </row>
    <row r="31" customFormat="1" spans="1:1">
      <c r="A31" t="s">
        <v>126</v>
      </c>
    </row>
    <row r="32" s="23" customFormat="1" spans="1:18">
      <c r="A32" s="23" t="s">
        <v>131</v>
      </c>
      <c r="P32" s="23" t="s">
        <v>213</v>
      </c>
      <c r="Q32" s="23" t="s">
        <v>134</v>
      </c>
      <c r="R32" s="23" t="s">
        <v>214</v>
      </c>
    </row>
    <row r="33" s="44" customFormat="1" spans="1:17">
      <c r="A33" s="44" t="s">
        <v>137</v>
      </c>
      <c r="P33" s="44" t="s">
        <v>215</v>
      </c>
      <c r="Q33" s="56" t="s">
        <v>139</v>
      </c>
    </row>
    <row r="34" s="45" customFormat="1" spans="1:17">
      <c r="A34" s="48" t="s">
        <v>140</v>
      </c>
      <c r="P34" s="23" t="s">
        <v>216</v>
      </c>
      <c r="Q34" s="23" t="s">
        <v>217</v>
      </c>
    </row>
    <row r="35" spans="1:1">
      <c r="A35" s="3" t="s">
        <v>135</v>
      </c>
    </row>
    <row r="36" ht="28.5" spans="1:17">
      <c r="A36" s="3" t="s">
        <v>218</v>
      </c>
      <c r="P36" s="46" t="s">
        <v>219</v>
      </c>
      <c r="Q36" s="57" t="s">
        <v>220</v>
      </c>
    </row>
    <row r="37" ht="42.75" spans="1:17">
      <c r="A37" s="49" t="s">
        <v>221</v>
      </c>
      <c r="P37" s="46" t="s">
        <v>222</v>
      </c>
      <c r="Q37" s="53" t="s">
        <v>223</v>
      </c>
    </row>
    <row r="38" ht="213.75" spans="1:17">
      <c r="A38" s="49" t="s">
        <v>224</v>
      </c>
      <c r="P38" s="46" t="s">
        <v>225</v>
      </c>
      <c r="Q38" s="58" t="s">
        <v>226</v>
      </c>
    </row>
    <row r="39" ht="42.75" spans="1:17">
      <c r="A39" s="49" t="s">
        <v>227</v>
      </c>
      <c r="P39" s="46" t="s">
        <v>228</v>
      </c>
      <c r="Q39" s="57" t="s">
        <v>229</v>
      </c>
    </row>
    <row r="40" ht="71.25" spans="1:17">
      <c r="A40" s="49" t="s">
        <v>230</v>
      </c>
      <c r="P40" s="46" t="s">
        <v>231</v>
      </c>
      <c r="Q40" s="59" t="s">
        <v>232</v>
      </c>
    </row>
    <row r="41" ht="42.75" spans="1:17">
      <c r="A41" s="49" t="s">
        <v>233</v>
      </c>
      <c r="P41" s="46" t="s">
        <v>234</v>
      </c>
      <c r="Q41" s="46" t="s">
        <v>235</v>
      </c>
    </row>
    <row r="42" ht="42.75" spans="1:17">
      <c r="A42" s="49" t="s">
        <v>236</v>
      </c>
      <c r="P42" s="46" t="s">
        <v>237</v>
      </c>
      <c r="Q42" s="60" t="s">
        <v>238</v>
      </c>
    </row>
    <row r="43" ht="28.5" spans="1:17">
      <c r="A43" s="47" t="s">
        <v>239</v>
      </c>
      <c r="P43" s="46" t="s">
        <v>240</v>
      </c>
      <c r="Q43" s="61" t="s">
        <v>241</v>
      </c>
    </row>
    <row r="44" ht="17.25" spans="1:1">
      <c r="A44" s="47"/>
    </row>
    <row r="64" ht="28.5" spans="1:1">
      <c r="A64" s="46" t="s">
        <v>242</v>
      </c>
    </row>
    <row r="65" ht="156.75" spans="1:1">
      <c r="A65" s="62" t="s">
        <v>243</v>
      </c>
    </row>
  </sheetData>
  <hyperlinks>
    <hyperlink ref="Q3" r:id="rId1" display="http://www.iedb.org/" tooltip="http://www.iedb.org/"/>
    <hyperlink ref="Q4" r:id="rId2" display="http://sedb.bicpu.edu.in." tooltip="http://sedb.bicpu.edu.in."/>
    <hyperlink ref="Q5" r:id="rId3" display="https://vdjdb.cdr3.net/" tooltip="https://vdjdb.cdr3.net/"/>
    <hyperlink ref="Q6" r:id="rId4" display="http://cvc.dfci.harvard.edu/tantigen/&#10;http://projects.met-hilab.org/tadb/"/>
    <hyperlink ref="Q8" r:id="rId5" display="http://biopharm.zju.edu.cn/tsnadb"/>
    <hyperlink ref="Q7" r:id="rId6" display="https://zlab.umassmed.edu/atlas/web/"/>
    <hyperlink ref="Q9" r:id="rId7" display="http://friedmanlab.weizmann.ac.il/McPAS-TCR/"/>
    <hyperlink ref="Q10" r:id="rId8" display="http://opig.stats.ox.ac.uk/webapps/stcrdab"/>
    <hyperlink ref="Q11" r:id="rId9" display="https://tcr3d.ibbr.umd.edu/"/>
    <hyperlink ref="R3" r:id="rId10" display="http://www.iedb.org/database_export_v3.php"/>
    <hyperlink ref="R7" r:id="rId11" display="http://atlas.wenglab.org/web/downloads.php" tooltip="http://atlas.wenglab.org/web/downloads.php"/>
    <hyperlink ref="R8" r:id="rId12" display="http://biopharm.zju.edu.cn/tsnadb/download/" tooltip="http://biopharm.zju.edu.cn/tsnadb/download/"/>
    <hyperlink ref="R10" r:id="rId13" display="http://opig.stats.ox.ac.uk/webapps/stcrdab/Browser?all=true"/>
    <hyperlink ref="R11" r:id="rId14" display="https://tcr3d.ibbr.umd.edu/downloads"/>
    <hyperlink ref="A12" r:id="rId15" display="https://www.biomart.cn/experiment/430/586/588/19252.htm"/>
    <hyperlink ref="Q15" r:id="rId16" display="http://www.innatedb.com"/>
    <hyperlink ref="Q14" r:id="rId17" display="www.biostatistics.online/dbPepNeo/"/>
    <hyperlink ref="R14" r:id="rId18" display="http://www.biostatistics.online/dbPepNeo/download.html"/>
    <hyperlink ref="R15" r:id="rId19" display="https://www.innatedb.com/redirect.do?go=downloadImported"/>
    <hyperlink ref="Q19" r:id="rId20" display="https://dice-database.org/"/>
    <hyperlink ref="Q21" r:id="rId21" display="https://www.cellkb.com/immune"/>
    <hyperlink ref="Q22" r:id="rId22" display="http://www.imgt.org/"/>
    <hyperlink ref="R17" r:id="rId23" display="https://browser.immport.org/browser?path="/>
    <hyperlink ref="Q33" r:id="rId24" display="https://tcia.at/"/>
    <hyperlink ref="Q37" r:id="rId25" display="http://www.imtech.res.in/raghava/antigend" tooltip="https://links.jianshu.com/go?to=http://www.imtech.res.in/raghava/antigend"/>
    <hyperlink ref="Q38" r:id="rId26" display="http://www.ddg-pharmfac.net/antijen/AntiJen/antijenhomepage.htm" tooltip="http://www.ddg-pharmfac.net/antijen/AntiJen/antijenhomepage.htm"/>
    <hyperlink ref="Q39" r:id="rId27" display="http://www.imtech.res.in/raghava/bcipep/"/>
    <hyperlink ref="Q40" r:id="rId28" display="http://circe.med.uniroma1.it/digit" tooltip="https://links.jianshu.com/go?to=http://circe.med.uniroma1.it/digit"/>
    <hyperlink ref="Q42" r:id="rId29" display="http://rostlab.org/services/epitome/" tooltip="https://links.jianshu.com/go?to=http://rostlab.org/services/epitome/"/>
    <hyperlink ref="Q27" r:id="rId30" display="http://db.systemsbiology.net/IIDB" tooltip="http://db.systemsbiology.net/IIDB"/>
    <hyperlink ref="Q43" r:id="rId31" display="http://www.immuneepitope.org/bb_structure.php" tooltip="https://links.jianshu.com/go?to=http://www.immuneepitope.org/bb_structure.php"/>
    <hyperlink ref="Q24" r:id="rId32" display="http://www.ebi.ac.uk/imgt/hla/" tooltip="https://links.jianshu.com/go?to=http://www.ebi.ac.uk/imgt/hla/"/>
    <hyperlink ref="Q36" r:id="rId33" display="http://aagatlas.ncpsb.org/"/>
    <hyperlink ref="R22" r:id="rId34" display="ftp://ftp.ebi.ac.uk/pub/databases/ipd/imgt/hla/"/>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95"/>
  <sheetViews>
    <sheetView topLeftCell="A58" workbookViewId="0">
      <selection activeCell="A62" sqref="A62:J65"/>
    </sheetView>
  </sheetViews>
  <sheetFormatPr defaultColWidth="8.66666666666667" defaultRowHeight="14.25"/>
  <cols>
    <col min="1" max="1" width="12.75" customWidth="1"/>
    <col min="2" max="2" width="11.3333333333333" customWidth="1"/>
    <col min="3" max="3" width="13.75" customWidth="1"/>
    <col min="4" max="6" width="13.625" customWidth="1"/>
    <col min="7" max="14" width="11.4166666666667" customWidth="1"/>
  </cols>
  <sheetData>
    <row r="1" spans="1:1">
      <c r="A1" t="s">
        <v>15</v>
      </c>
    </row>
    <row r="2" spans="1:1">
      <c r="A2" s="14" t="s">
        <v>244</v>
      </c>
    </row>
    <row r="3" s="14" customFormat="1" spans="1:19">
      <c r="A3" s="14" t="s">
        <v>245</v>
      </c>
      <c r="B3" s="14" t="s">
        <v>246</v>
      </c>
      <c r="C3" s="14" t="s">
        <v>247</v>
      </c>
      <c r="D3" s="14" t="s">
        <v>248</v>
      </c>
      <c r="E3" s="14" t="s">
        <v>249</v>
      </c>
      <c r="F3" s="14" t="s">
        <v>250</v>
      </c>
      <c r="G3" s="14" t="s">
        <v>251</v>
      </c>
      <c r="H3" s="14" t="s">
        <v>252</v>
      </c>
      <c r="I3" s="14" t="s">
        <v>253</v>
      </c>
      <c r="J3" s="14" t="s">
        <v>254</v>
      </c>
      <c r="K3" s="14" t="s">
        <v>255</v>
      </c>
      <c r="L3" s="14" t="s">
        <v>256</v>
      </c>
      <c r="M3" s="14" t="s">
        <v>257</v>
      </c>
      <c r="N3" s="14" t="s">
        <v>258</v>
      </c>
      <c r="O3" s="14" t="s">
        <v>259</v>
      </c>
      <c r="P3" s="14" t="s">
        <v>260</v>
      </c>
      <c r="Q3" s="14" t="s">
        <v>261</v>
      </c>
      <c r="R3" s="14" t="s">
        <v>262</v>
      </c>
      <c r="S3" s="14" t="s">
        <v>263</v>
      </c>
    </row>
    <row r="4" s="14" customFormat="1" spans="1:21">
      <c r="A4" s="14" t="s">
        <v>264</v>
      </c>
      <c r="B4" s="14" t="s">
        <v>265</v>
      </c>
      <c r="C4" s="14" t="s">
        <v>266</v>
      </c>
      <c r="D4" s="14" t="s">
        <v>267</v>
      </c>
      <c r="E4" s="14" t="s">
        <v>268</v>
      </c>
      <c r="F4" s="14" t="s">
        <v>269</v>
      </c>
      <c r="G4" s="14">
        <v>2</v>
      </c>
      <c r="H4" s="14">
        <v>26482547</v>
      </c>
      <c r="I4" s="14">
        <v>26482547</v>
      </c>
      <c r="J4" s="14">
        <v>9</v>
      </c>
      <c r="K4" s="14" t="s">
        <v>270</v>
      </c>
      <c r="L4" s="14" t="s">
        <v>271</v>
      </c>
      <c r="M4" s="14">
        <v>19391.97</v>
      </c>
      <c r="N4" s="14">
        <v>16</v>
      </c>
      <c r="O4" s="14" t="s">
        <v>272</v>
      </c>
      <c r="P4" s="14" t="s">
        <v>273</v>
      </c>
      <c r="Q4" s="14">
        <v>84.69</v>
      </c>
      <c r="R4" s="14">
        <v>0.17</v>
      </c>
      <c r="S4" s="14" t="s">
        <v>274</v>
      </c>
      <c r="T4" s="14" t="s">
        <v>275</v>
      </c>
      <c r="U4" s="14" t="s">
        <v>276</v>
      </c>
    </row>
    <row r="5" spans="1:1">
      <c r="A5" s="14" t="s">
        <v>277</v>
      </c>
    </row>
    <row r="6" s="14" customFormat="1" spans="1:21">
      <c r="A6" s="14" t="s">
        <v>245</v>
      </c>
      <c r="B6" s="14" t="s">
        <v>246</v>
      </c>
      <c r="C6" s="14" t="s">
        <v>247</v>
      </c>
      <c r="D6" s="14" t="s">
        <v>248</v>
      </c>
      <c r="E6" s="14" t="s">
        <v>249</v>
      </c>
      <c r="F6" s="14" t="s">
        <v>250</v>
      </c>
      <c r="G6" s="14" t="s">
        <v>251</v>
      </c>
      <c r="H6" s="14" t="s">
        <v>252</v>
      </c>
      <c r="I6" s="14" t="s">
        <v>253</v>
      </c>
      <c r="J6" s="14" t="s">
        <v>278</v>
      </c>
      <c r="K6" s="14" t="s">
        <v>255</v>
      </c>
      <c r="L6" s="14" t="s">
        <v>256</v>
      </c>
      <c r="M6" s="14" t="s">
        <v>257</v>
      </c>
      <c r="N6" s="14" t="s">
        <v>258</v>
      </c>
      <c r="O6" s="14" t="s">
        <v>259</v>
      </c>
      <c r="P6" s="14" t="s">
        <v>260</v>
      </c>
      <c r="Q6" s="14" t="s">
        <v>261</v>
      </c>
      <c r="R6" s="14" t="s">
        <v>262</v>
      </c>
      <c r="S6" s="14" t="s">
        <v>263</v>
      </c>
      <c r="T6" s="14" t="s">
        <v>279</v>
      </c>
      <c r="U6" s="14" t="s">
        <v>280</v>
      </c>
    </row>
    <row r="7" s="14" customFormat="1" spans="1:21">
      <c r="A7" s="14" t="s">
        <v>264</v>
      </c>
      <c r="B7" s="14" t="s">
        <v>265</v>
      </c>
      <c r="C7" s="14" t="s">
        <v>266</v>
      </c>
      <c r="D7" s="14" t="s">
        <v>267</v>
      </c>
      <c r="E7" s="14" t="s">
        <v>268</v>
      </c>
      <c r="F7" s="14" t="s">
        <v>269</v>
      </c>
      <c r="G7" s="14">
        <v>2</v>
      </c>
      <c r="H7" s="14">
        <v>26482547</v>
      </c>
      <c r="I7" s="14">
        <v>26482547</v>
      </c>
      <c r="J7" s="14">
        <v>6</v>
      </c>
      <c r="K7" s="14" t="s">
        <v>281</v>
      </c>
      <c r="L7" s="14" t="s">
        <v>282</v>
      </c>
      <c r="M7" s="14">
        <v>120.4</v>
      </c>
      <c r="N7" s="14">
        <v>0.2473</v>
      </c>
      <c r="O7" s="14" t="s">
        <v>274</v>
      </c>
      <c r="P7" s="14" t="s">
        <v>283</v>
      </c>
      <c r="Q7" s="14">
        <v>217.45</v>
      </c>
      <c r="R7" s="14">
        <v>0.3183</v>
      </c>
      <c r="S7" s="14" t="s">
        <v>284</v>
      </c>
      <c r="T7" s="14" t="s">
        <v>275</v>
      </c>
      <c r="U7" s="14" t="s">
        <v>276</v>
      </c>
    </row>
    <row r="8" customHeight="1"/>
    <row r="10" customHeight="1" spans="1:1">
      <c r="A10" t="s">
        <v>285</v>
      </c>
    </row>
    <row r="11" customFormat="1" spans="1:2">
      <c r="A11" s="14" t="s">
        <v>286</v>
      </c>
      <c r="B11" t="s">
        <v>287</v>
      </c>
    </row>
    <row r="12" s="17" customFormat="1" spans="1:14">
      <c r="A12" s="17" t="s">
        <v>288</v>
      </c>
      <c r="B12" s="18" t="s">
        <v>0</v>
      </c>
      <c r="C12" s="17" t="s">
        <v>286</v>
      </c>
      <c r="D12" s="19" t="s">
        <v>286</v>
      </c>
      <c r="E12" s="17" t="s">
        <v>286</v>
      </c>
      <c r="F12" s="17" t="s">
        <v>286</v>
      </c>
      <c r="G12" s="19" t="s">
        <v>289</v>
      </c>
      <c r="H12" s="19" t="s">
        <v>289</v>
      </c>
      <c r="I12" s="17" t="s">
        <v>289</v>
      </c>
      <c r="J12" s="17" t="s">
        <v>290</v>
      </c>
      <c r="K12" s="17" t="s">
        <v>290</v>
      </c>
      <c r="L12" s="17" t="s">
        <v>290</v>
      </c>
      <c r="M12" s="17" t="s">
        <v>290</v>
      </c>
      <c r="N12" s="17" t="s">
        <v>290</v>
      </c>
    </row>
    <row r="13" s="14" customFormat="1" spans="3:14">
      <c r="C13" s="14" t="s">
        <v>291</v>
      </c>
      <c r="D13" s="16" t="s">
        <v>292</v>
      </c>
      <c r="E13" s="14" t="s">
        <v>293</v>
      </c>
      <c r="F13" s="14" t="s">
        <v>294</v>
      </c>
      <c r="G13" s="16" t="s">
        <v>295</v>
      </c>
      <c r="H13" s="16" t="s">
        <v>296</v>
      </c>
      <c r="I13" s="14" t="s">
        <v>297</v>
      </c>
      <c r="J13" s="14" t="s">
        <v>298</v>
      </c>
      <c r="K13" s="14" t="s">
        <v>299</v>
      </c>
      <c r="L13" s="14" t="s">
        <v>300</v>
      </c>
      <c r="M13" s="14" t="s">
        <v>301</v>
      </c>
      <c r="N13" s="14" t="s">
        <v>302</v>
      </c>
    </row>
    <row r="14" s="14" customFormat="1" spans="3:14">
      <c r="C14" s="14" t="s">
        <v>303</v>
      </c>
      <c r="D14" s="16" t="s">
        <v>288</v>
      </c>
      <c r="E14" s="14" t="s">
        <v>304</v>
      </c>
      <c r="F14" s="14" t="s">
        <v>305</v>
      </c>
      <c r="G14" s="16" t="s">
        <v>306</v>
      </c>
      <c r="H14" s="16" t="s">
        <v>307</v>
      </c>
      <c r="I14" s="14" t="s">
        <v>308</v>
      </c>
      <c r="J14" s="14" t="s">
        <v>286</v>
      </c>
      <c r="K14" s="14" t="s">
        <v>303</v>
      </c>
      <c r="L14" s="14" t="s">
        <v>288</v>
      </c>
      <c r="M14" s="14">
        <v>957</v>
      </c>
      <c r="N14" s="14">
        <v>964</v>
      </c>
    </row>
    <row r="15" s="14" customFormat="1" spans="2:8">
      <c r="B15" t="s">
        <v>309</v>
      </c>
      <c r="C15" s="14" t="s">
        <v>310</v>
      </c>
      <c r="D15" s="16" t="s">
        <v>311</v>
      </c>
      <c r="E15" s="14" t="s">
        <v>312</v>
      </c>
      <c r="F15" s="16" t="s">
        <v>313</v>
      </c>
      <c r="G15" s="14" t="s">
        <v>314</v>
      </c>
      <c r="H15" s="14" t="s">
        <v>315</v>
      </c>
    </row>
    <row r="16" s="14" customFormat="1" spans="3:8">
      <c r="C16" s="14" t="s">
        <v>316</v>
      </c>
      <c r="D16" s="16" t="s">
        <v>317</v>
      </c>
      <c r="E16" s="14">
        <v>8</v>
      </c>
      <c r="F16" s="16" t="s">
        <v>288</v>
      </c>
      <c r="G16" s="14" t="s">
        <v>318</v>
      </c>
      <c r="H16" s="14">
        <v>1804.675523</v>
      </c>
    </row>
    <row r="17" s="17" customFormat="1" spans="1:12">
      <c r="A17" s="17" t="s">
        <v>319</v>
      </c>
      <c r="B17" s="18" t="s">
        <v>6</v>
      </c>
      <c r="C17" s="17" t="s">
        <v>320</v>
      </c>
      <c r="D17" s="17" t="s">
        <v>321</v>
      </c>
      <c r="E17" s="17" t="s">
        <v>322</v>
      </c>
      <c r="F17" s="17" t="s">
        <v>323</v>
      </c>
      <c r="G17" s="19" t="s">
        <v>324</v>
      </c>
      <c r="H17" s="17" t="s">
        <v>325</v>
      </c>
      <c r="I17" s="19" t="s">
        <v>326</v>
      </c>
      <c r="J17" s="19" t="s">
        <v>286</v>
      </c>
      <c r="K17" s="17" t="s">
        <v>327</v>
      </c>
      <c r="L17" s="17" t="s">
        <v>328</v>
      </c>
    </row>
    <row r="18" s="14" customFormat="1" spans="3:12">
      <c r="C18" s="14" t="s">
        <v>329</v>
      </c>
      <c r="D18" s="14" t="s">
        <v>330</v>
      </c>
      <c r="E18" s="14" t="s">
        <v>331</v>
      </c>
      <c r="F18" s="14" t="s">
        <v>332</v>
      </c>
      <c r="G18" s="16" t="s">
        <v>333</v>
      </c>
      <c r="H18" s="14" t="s">
        <v>334</v>
      </c>
      <c r="I18" s="16" t="s">
        <v>335</v>
      </c>
      <c r="J18" s="16" t="s">
        <v>319</v>
      </c>
      <c r="K18" s="14" t="s">
        <v>336</v>
      </c>
      <c r="L18" s="14" t="s">
        <v>337</v>
      </c>
    </row>
    <row r="19" s="14" customFormat="1" spans="2:8">
      <c r="B19" t="s">
        <v>309</v>
      </c>
      <c r="C19" s="14" t="s">
        <v>310</v>
      </c>
      <c r="D19" s="16" t="s">
        <v>311</v>
      </c>
      <c r="E19" s="14" t="s">
        <v>312</v>
      </c>
      <c r="F19" s="16" t="s">
        <v>313</v>
      </c>
      <c r="G19" s="14" t="s">
        <v>314</v>
      </c>
      <c r="H19" s="14" t="s">
        <v>315</v>
      </c>
    </row>
    <row r="20" s="14" customFormat="1" spans="3:8">
      <c r="C20" s="14" t="s">
        <v>316</v>
      </c>
      <c r="D20" s="16" t="s">
        <v>317</v>
      </c>
      <c r="E20" s="14">
        <v>8</v>
      </c>
      <c r="F20" s="16" t="s">
        <v>319</v>
      </c>
      <c r="G20" s="14" t="s">
        <v>338</v>
      </c>
      <c r="H20" s="14">
        <v>87719.29825</v>
      </c>
    </row>
    <row r="21" s="18" customFormat="1" spans="1:6">
      <c r="A21" s="20" t="s">
        <v>339</v>
      </c>
      <c r="B21" s="18" t="s">
        <v>11</v>
      </c>
      <c r="C21" s="20" t="s">
        <v>340</v>
      </c>
      <c r="D21" s="21" t="s">
        <v>341</v>
      </c>
      <c r="E21" s="20" t="s">
        <v>342</v>
      </c>
      <c r="F21" s="21" t="s">
        <v>343</v>
      </c>
    </row>
    <row r="22" spans="3:6">
      <c r="C22" s="15" t="s">
        <v>344</v>
      </c>
      <c r="D22" s="22" t="s">
        <v>345</v>
      </c>
      <c r="E22" s="15" t="s">
        <v>345</v>
      </c>
      <c r="F22" s="22" t="s">
        <v>339</v>
      </c>
    </row>
    <row r="23" spans="2:8">
      <c r="B23" t="s">
        <v>309</v>
      </c>
      <c r="C23" s="14" t="s">
        <v>310</v>
      </c>
      <c r="D23" s="16" t="s">
        <v>311</v>
      </c>
      <c r="E23" s="14" t="s">
        <v>312</v>
      </c>
      <c r="F23" s="16" t="s">
        <v>313</v>
      </c>
      <c r="G23" s="14" t="s">
        <v>314</v>
      </c>
      <c r="H23" s="14" t="s">
        <v>315</v>
      </c>
    </row>
    <row r="24" spans="3:8">
      <c r="C24" s="14" t="s">
        <v>316</v>
      </c>
      <c r="D24" s="16" t="s">
        <v>317</v>
      </c>
      <c r="E24" s="14">
        <v>9</v>
      </c>
      <c r="F24" s="16" t="s">
        <v>339</v>
      </c>
      <c r="G24" s="14" t="s">
        <v>338</v>
      </c>
      <c r="H24" s="14">
        <v>78125</v>
      </c>
    </row>
    <row r="25" s="18" customFormat="1" spans="1:11">
      <c r="A25" s="17" t="s">
        <v>346</v>
      </c>
      <c r="B25" s="18" t="s">
        <v>15</v>
      </c>
      <c r="C25" s="17" t="s">
        <v>246</v>
      </c>
      <c r="D25" s="17" t="s">
        <v>248</v>
      </c>
      <c r="E25" s="17" t="s">
        <v>250</v>
      </c>
      <c r="F25" s="17" t="s">
        <v>254</v>
      </c>
      <c r="G25" s="19" t="s">
        <v>255</v>
      </c>
      <c r="H25" s="19" t="s">
        <v>256</v>
      </c>
      <c r="I25" s="17" t="s">
        <v>259</v>
      </c>
      <c r="J25" s="17" t="s">
        <v>260</v>
      </c>
      <c r="K25" s="17" t="s">
        <v>263</v>
      </c>
    </row>
    <row r="26" spans="3:11">
      <c r="C26" s="14" t="s">
        <v>347</v>
      </c>
      <c r="D26" s="14" t="s">
        <v>348</v>
      </c>
      <c r="E26" s="14" t="s">
        <v>349</v>
      </c>
      <c r="F26" s="14">
        <v>9</v>
      </c>
      <c r="G26" s="16" t="s">
        <v>350</v>
      </c>
      <c r="H26" s="16" t="s">
        <v>346</v>
      </c>
      <c r="I26" s="14" t="s">
        <v>274</v>
      </c>
      <c r="J26" s="14" t="s">
        <v>351</v>
      </c>
      <c r="K26" s="14" t="s">
        <v>274</v>
      </c>
    </row>
    <row r="27" spans="2:8">
      <c r="B27" t="s">
        <v>309</v>
      </c>
      <c r="C27" s="14" t="s">
        <v>310</v>
      </c>
      <c r="D27" s="16" t="s">
        <v>311</v>
      </c>
      <c r="E27" s="14" t="s">
        <v>312</v>
      </c>
      <c r="F27" s="16" t="s">
        <v>313</v>
      </c>
      <c r="G27" s="14" t="s">
        <v>314</v>
      </c>
      <c r="H27" s="14" t="s">
        <v>315</v>
      </c>
    </row>
    <row r="28" spans="3:8">
      <c r="C28" s="14" t="s">
        <v>316</v>
      </c>
      <c r="D28" s="16" t="s">
        <v>317</v>
      </c>
      <c r="E28" s="14">
        <v>10</v>
      </c>
      <c r="F28" s="16" t="s">
        <v>346</v>
      </c>
      <c r="G28" s="14" t="s">
        <v>338</v>
      </c>
      <c r="H28" s="14">
        <v>70422.53521</v>
      </c>
    </row>
    <row r="29" s="18" customFormat="1" spans="1:18">
      <c r="A29" s="17" t="s">
        <v>352</v>
      </c>
      <c r="B29" s="18" t="s">
        <v>18</v>
      </c>
      <c r="C29" s="17" t="s">
        <v>353</v>
      </c>
      <c r="D29" s="17" t="s">
        <v>354</v>
      </c>
      <c r="E29" s="17" t="s">
        <v>355</v>
      </c>
      <c r="F29" s="17" t="s">
        <v>356</v>
      </c>
      <c r="G29" s="19" t="s">
        <v>357</v>
      </c>
      <c r="H29" s="19" t="s">
        <v>289</v>
      </c>
      <c r="I29" s="17" t="s">
        <v>358</v>
      </c>
      <c r="J29" s="17" t="s">
        <v>359</v>
      </c>
      <c r="K29" s="17" t="s">
        <v>360</v>
      </c>
      <c r="L29" s="17" t="s">
        <v>361</v>
      </c>
      <c r="M29" s="17" t="s">
        <v>362</v>
      </c>
      <c r="N29" s="17" t="s">
        <v>363</v>
      </c>
      <c r="O29" s="17" t="s">
        <v>364</v>
      </c>
      <c r="P29" s="17" t="s">
        <v>365</v>
      </c>
      <c r="Q29" s="17" t="s">
        <v>366</v>
      </c>
      <c r="R29" s="17"/>
    </row>
    <row r="30" spans="3:17">
      <c r="C30" s="14" t="s">
        <v>367</v>
      </c>
      <c r="D30" s="14" t="s">
        <v>368</v>
      </c>
      <c r="E30" s="14" t="s">
        <v>369</v>
      </c>
      <c r="F30" s="14" t="s">
        <v>370</v>
      </c>
      <c r="G30" s="16" t="s">
        <v>352</v>
      </c>
      <c r="H30" s="16" t="s">
        <v>371</v>
      </c>
      <c r="I30" s="14" t="s">
        <v>372</v>
      </c>
      <c r="J30" s="14" t="s">
        <v>373</v>
      </c>
      <c r="K30" s="14" t="s">
        <v>374</v>
      </c>
      <c r="L30" s="14" t="s">
        <v>375</v>
      </c>
      <c r="M30" s="14" t="s">
        <v>376</v>
      </c>
      <c r="N30" s="14" t="s">
        <v>373</v>
      </c>
      <c r="O30" s="14" t="s">
        <v>373</v>
      </c>
      <c r="P30" s="14" t="s">
        <v>377</v>
      </c>
      <c r="Q30" s="14" t="s">
        <v>378</v>
      </c>
    </row>
    <row r="31" spans="2:8">
      <c r="B31" t="s">
        <v>309</v>
      </c>
      <c r="C31" s="14" t="s">
        <v>310</v>
      </c>
      <c r="D31" s="16" t="s">
        <v>311</v>
      </c>
      <c r="E31" s="14" t="s">
        <v>312</v>
      </c>
      <c r="F31" s="16" t="s">
        <v>313</v>
      </c>
      <c r="G31" s="14" t="s">
        <v>314</v>
      </c>
      <c r="H31" s="14" t="s">
        <v>315</v>
      </c>
    </row>
    <row r="32" spans="3:8">
      <c r="C32" s="14" t="s">
        <v>316</v>
      </c>
      <c r="D32" s="16" t="s">
        <v>379</v>
      </c>
      <c r="E32" s="14">
        <v>10</v>
      </c>
      <c r="F32" s="16" t="s">
        <v>352</v>
      </c>
      <c r="G32" s="14" t="s">
        <v>318</v>
      </c>
      <c r="H32" s="14">
        <v>2272</v>
      </c>
    </row>
    <row r="33" s="18" customFormat="1" spans="2:3">
      <c r="B33" s="18" t="s">
        <v>23</v>
      </c>
      <c r="C33" s="18" t="s">
        <v>380</v>
      </c>
    </row>
    <row r="34" s="18" customFormat="1" spans="1:15">
      <c r="A34" s="17" t="s">
        <v>381</v>
      </c>
      <c r="B34" s="18" t="s">
        <v>27</v>
      </c>
      <c r="C34" s="17" t="s">
        <v>382</v>
      </c>
      <c r="D34" s="19" t="s">
        <v>383</v>
      </c>
      <c r="E34" s="17" t="s">
        <v>384</v>
      </c>
      <c r="F34" s="19" t="s">
        <v>385</v>
      </c>
      <c r="G34" s="17" t="s">
        <v>386</v>
      </c>
      <c r="H34" s="19" t="s">
        <v>286</v>
      </c>
      <c r="I34" s="17" t="s">
        <v>387</v>
      </c>
      <c r="J34" s="17" t="s">
        <v>388</v>
      </c>
      <c r="K34" s="17" t="s">
        <v>389</v>
      </c>
      <c r="L34" s="17" t="s">
        <v>390</v>
      </c>
      <c r="M34" s="17" t="s">
        <v>391</v>
      </c>
      <c r="N34" s="17" t="s">
        <v>392</v>
      </c>
      <c r="O34" s="17" t="s">
        <v>393</v>
      </c>
    </row>
    <row r="35" spans="3:15">
      <c r="C35" s="14" t="s">
        <v>394</v>
      </c>
      <c r="D35" s="16" t="s">
        <v>395</v>
      </c>
      <c r="E35" s="14" t="s">
        <v>396</v>
      </c>
      <c r="F35" s="16" t="s">
        <v>379</v>
      </c>
      <c r="G35" s="14" t="s">
        <v>397</v>
      </c>
      <c r="H35" s="16" t="s">
        <v>381</v>
      </c>
      <c r="I35" s="14" t="s">
        <v>398</v>
      </c>
      <c r="J35" s="14" t="s">
        <v>399</v>
      </c>
      <c r="K35" s="14">
        <v>33.5</v>
      </c>
      <c r="L35" s="14">
        <v>11</v>
      </c>
      <c r="M35" s="14">
        <v>1964</v>
      </c>
      <c r="N35" s="14">
        <v>0.64</v>
      </c>
      <c r="O35" s="14">
        <v>199</v>
      </c>
    </row>
    <row r="36" spans="2:8">
      <c r="B36" t="s">
        <v>309</v>
      </c>
      <c r="C36" s="14" t="s">
        <v>310</v>
      </c>
      <c r="D36" s="16" t="s">
        <v>311</v>
      </c>
      <c r="E36" s="14" t="s">
        <v>312</v>
      </c>
      <c r="F36" s="16" t="s">
        <v>313</v>
      </c>
      <c r="G36" s="14" t="s">
        <v>314</v>
      </c>
      <c r="H36" s="14" t="s">
        <v>315</v>
      </c>
    </row>
    <row r="37" spans="3:8">
      <c r="C37" s="14" t="s">
        <v>316</v>
      </c>
      <c r="D37" s="16" t="s">
        <v>400</v>
      </c>
      <c r="E37" s="14">
        <v>9</v>
      </c>
      <c r="F37" s="16" t="s">
        <v>381</v>
      </c>
      <c r="G37" s="14" t="s">
        <v>318</v>
      </c>
      <c r="H37" s="14">
        <v>2.6</v>
      </c>
    </row>
    <row r="39" spans="1:3">
      <c r="A39" s="23" t="s">
        <v>401</v>
      </c>
      <c r="B39" s="23"/>
      <c r="C39" s="23"/>
    </row>
    <row r="40" customFormat="1"/>
    <row r="41" spans="1:13">
      <c r="A41" s="24"/>
      <c r="B41" s="25" t="s">
        <v>397</v>
      </c>
      <c r="C41" s="25"/>
      <c r="D41" s="25"/>
      <c r="E41" s="25"/>
      <c r="F41" s="25"/>
      <c r="G41" s="25"/>
      <c r="H41" s="25" t="s">
        <v>402</v>
      </c>
      <c r="I41" s="25"/>
      <c r="J41" s="25"/>
      <c r="K41" s="25"/>
      <c r="L41" s="25"/>
      <c r="M41" s="28"/>
    </row>
    <row r="42" spans="1:17">
      <c r="A42" s="26"/>
      <c r="B42" s="18" t="s">
        <v>146</v>
      </c>
      <c r="C42" s="18" t="s">
        <v>147</v>
      </c>
      <c r="D42" s="26" t="s">
        <v>403</v>
      </c>
      <c r="E42" s="18" t="s">
        <v>404</v>
      </c>
      <c r="F42" s="17" t="s">
        <v>321</v>
      </c>
      <c r="G42" s="18" t="s">
        <v>405</v>
      </c>
      <c r="H42" s="18" t="s">
        <v>146</v>
      </c>
      <c r="I42" s="18" t="s">
        <v>147</v>
      </c>
      <c r="J42" s="26" t="s">
        <v>403</v>
      </c>
      <c r="K42" s="18" t="s">
        <v>404</v>
      </c>
      <c r="L42" s="17" t="s">
        <v>321</v>
      </c>
      <c r="M42" s="18" t="s">
        <v>405</v>
      </c>
      <c r="O42" t="s">
        <v>406</v>
      </c>
      <c r="P42" s="29" t="s">
        <v>407</v>
      </c>
      <c r="Q42" s="29" t="s">
        <v>408</v>
      </c>
    </row>
    <row r="43" spans="6:17">
      <c r="F43" s="14"/>
      <c r="L43" s="14"/>
      <c r="P43" s="29"/>
      <c r="Q43" s="29"/>
    </row>
    <row r="44" spans="1:14">
      <c r="A44" t="s">
        <v>0</v>
      </c>
      <c r="B44">
        <v>69340</v>
      </c>
      <c r="C44">
        <v>106275</v>
      </c>
      <c r="E44">
        <v>1798</v>
      </c>
      <c r="F44">
        <v>177411</v>
      </c>
      <c r="N44" t="s">
        <v>409</v>
      </c>
    </row>
    <row r="45" spans="1:12">
      <c r="A45" t="s">
        <v>6</v>
      </c>
      <c r="B45">
        <v>61757</v>
      </c>
      <c r="C45">
        <v>1956</v>
      </c>
      <c r="E45">
        <v>0</v>
      </c>
      <c r="F45">
        <v>63713</v>
      </c>
      <c r="H45">
        <v>6922</v>
      </c>
      <c r="I45">
        <v>18</v>
      </c>
      <c r="K45">
        <v>0</v>
      </c>
      <c r="L45">
        <v>6940</v>
      </c>
    </row>
    <row r="46" spans="1:6">
      <c r="A46" t="s">
        <v>11</v>
      </c>
      <c r="B46">
        <v>578</v>
      </c>
      <c r="C46">
        <v>116</v>
      </c>
      <c r="E46">
        <v>0</v>
      </c>
      <c r="F46">
        <v>694</v>
      </c>
    </row>
    <row r="47" spans="1:14">
      <c r="A47" t="s">
        <v>15</v>
      </c>
      <c r="B47">
        <v>182756</v>
      </c>
      <c r="C47">
        <v>0</v>
      </c>
      <c r="E47">
        <v>0</v>
      </c>
      <c r="F47">
        <v>182756</v>
      </c>
      <c r="N47" t="s">
        <v>410</v>
      </c>
    </row>
    <row r="48" spans="1:6">
      <c r="A48" t="s">
        <v>18</v>
      </c>
      <c r="B48">
        <v>12123</v>
      </c>
      <c r="C48">
        <v>1364</v>
      </c>
      <c r="F48">
        <v>35022</v>
      </c>
    </row>
    <row r="49" spans="1:6">
      <c r="A49" t="s">
        <v>23</v>
      </c>
      <c r="B49">
        <v>255</v>
      </c>
      <c r="C49">
        <v>104</v>
      </c>
      <c r="F49">
        <v>359</v>
      </c>
    </row>
    <row r="50" spans="1:6">
      <c r="A50" t="s">
        <v>27</v>
      </c>
      <c r="B50">
        <v>115</v>
      </c>
      <c r="C50">
        <v>33</v>
      </c>
      <c r="E50">
        <v>0</v>
      </c>
      <c r="F50">
        <v>148</v>
      </c>
    </row>
    <row r="51" spans="1:6">
      <c r="A51" t="s">
        <v>411</v>
      </c>
      <c r="F51">
        <v>51139</v>
      </c>
    </row>
    <row r="52" spans="1:13">
      <c r="A52" s="26" t="s">
        <v>30</v>
      </c>
      <c r="B52" s="26"/>
      <c r="C52" s="26"/>
      <c r="D52" s="26"/>
      <c r="E52" s="26"/>
      <c r="F52" s="26"/>
      <c r="G52" s="26"/>
      <c r="H52" s="26"/>
      <c r="I52" s="26"/>
      <c r="J52" s="26"/>
      <c r="K52" s="26"/>
      <c r="L52" s="26"/>
      <c r="M52" s="26"/>
    </row>
    <row r="56" spans="1:1">
      <c r="A56" t="s">
        <v>412</v>
      </c>
    </row>
    <row r="57" spans="1:1">
      <c r="A57" t="s">
        <v>6</v>
      </c>
    </row>
    <row r="58" spans="1:1">
      <c r="A58" t="s">
        <v>11</v>
      </c>
    </row>
    <row r="59" spans="1:1">
      <c r="A59" t="s">
        <v>18</v>
      </c>
    </row>
    <row r="60" spans="1:1">
      <c r="A60" t="s">
        <v>27</v>
      </c>
    </row>
    <row r="62" spans="1:1">
      <c r="A62" t="s">
        <v>413</v>
      </c>
    </row>
    <row r="63" s="2" customFormat="1" spans="2:10">
      <c r="B63" s="2" t="s">
        <v>414</v>
      </c>
      <c r="C63" s="2" t="s">
        <v>415</v>
      </c>
      <c r="D63" s="2" t="s">
        <v>416</v>
      </c>
      <c r="E63" s="2" t="s">
        <v>417</v>
      </c>
      <c r="F63" s="2" t="s">
        <v>418</v>
      </c>
      <c r="G63" s="2" t="s">
        <v>419</v>
      </c>
      <c r="H63" s="2" t="s">
        <v>420</v>
      </c>
      <c r="I63" s="2" t="s">
        <v>421</v>
      </c>
      <c r="J63" s="2" t="s">
        <v>422</v>
      </c>
    </row>
    <row r="64" s="2" customFormat="1" ht="99.75" spans="1:10">
      <c r="A64" s="2" t="s">
        <v>146</v>
      </c>
      <c r="B64" s="4" t="s">
        <v>423</v>
      </c>
      <c r="C64" s="4" t="s">
        <v>424</v>
      </c>
      <c r="D64" s="4" t="s">
        <v>425</v>
      </c>
      <c r="E64" s="27" t="s">
        <v>426</v>
      </c>
      <c r="F64" s="6" t="s">
        <v>427</v>
      </c>
      <c r="G64" s="2" t="s">
        <v>428</v>
      </c>
      <c r="H64" s="4" t="s">
        <v>429</v>
      </c>
      <c r="I64" s="5" t="s">
        <v>430</v>
      </c>
      <c r="J64" s="3" t="s">
        <v>431</v>
      </c>
    </row>
    <row r="65" s="2" customFormat="1" ht="114.75" spans="1:10">
      <c r="A65" s="2" t="s">
        <v>147</v>
      </c>
      <c r="B65" s="4" t="s">
        <v>432</v>
      </c>
      <c r="C65" s="4" t="s">
        <v>433</v>
      </c>
      <c r="D65" s="30" t="s">
        <v>434</v>
      </c>
      <c r="E65" s="31" t="s">
        <v>435</v>
      </c>
      <c r="F65" s="32" t="s">
        <v>436</v>
      </c>
      <c r="G65" s="2" t="s">
        <v>437</v>
      </c>
      <c r="H65" s="4" t="s">
        <v>438</v>
      </c>
      <c r="I65" s="5" t="s">
        <v>439</v>
      </c>
      <c r="J65" s="3" t="s">
        <v>440</v>
      </c>
    </row>
    <row r="66" s="2" customFormat="1"/>
    <row r="67" s="2" customFormat="1"/>
    <row r="68" customFormat="1" spans="1:3">
      <c r="A68" s="23" t="s">
        <v>401</v>
      </c>
      <c r="B68" s="23"/>
      <c r="C68" s="23"/>
    </row>
    <row r="69" customFormat="1"/>
    <row r="70" customFormat="1" spans="1:22">
      <c r="A70" s="24"/>
      <c r="B70" s="17" t="s">
        <v>397</v>
      </c>
      <c r="C70" s="17"/>
      <c r="D70" s="17"/>
      <c r="E70" s="17"/>
      <c r="F70" s="17"/>
      <c r="G70" s="17"/>
      <c r="H70" s="33"/>
      <c r="I70" s="33"/>
      <c r="J70" s="17" t="s">
        <v>402</v>
      </c>
      <c r="K70" s="17"/>
      <c r="L70" s="17"/>
      <c r="M70" s="17"/>
      <c r="N70" s="17"/>
      <c r="O70" s="17"/>
      <c r="P70" s="17"/>
      <c r="Q70" s="17"/>
      <c r="R70" s="42"/>
      <c r="S70" s="42"/>
      <c r="T70" s="42"/>
      <c r="U70" s="42"/>
      <c r="V70" s="34"/>
    </row>
    <row r="71" spans="1:35">
      <c r="A71" s="34"/>
      <c r="B71" s="1" t="s">
        <v>289</v>
      </c>
      <c r="C71" s="1"/>
      <c r="D71" s="35" t="s">
        <v>403</v>
      </c>
      <c r="E71" s="35"/>
      <c r="F71" s="35"/>
      <c r="G71" s="17" t="s">
        <v>321</v>
      </c>
      <c r="H71" s="1" t="s">
        <v>405</v>
      </c>
      <c r="I71" s="1"/>
      <c r="J71" s="1" t="s">
        <v>289</v>
      </c>
      <c r="K71" s="1"/>
      <c r="L71" s="35" t="s">
        <v>403</v>
      </c>
      <c r="M71" s="35"/>
      <c r="N71" s="35"/>
      <c r="O71" s="17" t="s">
        <v>321</v>
      </c>
      <c r="P71" s="1" t="s">
        <v>405</v>
      </c>
      <c r="Q71" s="1"/>
      <c r="R71" s="34"/>
      <c r="S71" s="34"/>
      <c r="T71" s="34"/>
      <c r="U71" s="42"/>
      <c r="V71" s="34"/>
      <c r="Y71" s="43"/>
      <c r="Z71" s="43"/>
      <c r="AG71" t="s">
        <v>406</v>
      </c>
      <c r="AH71" s="29" t="s">
        <v>407</v>
      </c>
      <c r="AI71" s="29" t="s">
        <v>408</v>
      </c>
    </row>
    <row r="72" spans="1:35">
      <c r="A72" s="26"/>
      <c r="B72" s="18" t="s">
        <v>146</v>
      </c>
      <c r="C72" s="18" t="s">
        <v>147</v>
      </c>
      <c r="D72" s="26" t="s">
        <v>441</v>
      </c>
      <c r="E72" s="26" t="s">
        <v>442</v>
      </c>
      <c r="F72" s="26" t="s">
        <v>404</v>
      </c>
      <c r="G72" s="26"/>
      <c r="H72" s="26" t="s">
        <v>443</v>
      </c>
      <c r="I72" s="26" t="s">
        <v>329</v>
      </c>
      <c r="J72" s="18" t="s">
        <v>146</v>
      </c>
      <c r="K72" s="18" t="s">
        <v>147</v>
      </c>
      <c r="L72" s="26" t="s">
        <v>441</v>
      </c>
      <c r="M72" s="26" t="s">
        <v>442</v>
      </c>
      <c r="N72" s="26" t="s">
        <v>404</v>
      </c>
      <c r="O72" s="26"/>
      <c r="P72" s="26" t="s">
        <v>443</v>
      </c>
      <c r="Q72" s="26" t="s">
        <v>329</v>
      </c>
      <c r="U72" s="14"/>
      <c r="Y72" s="43"/>
      <c r="Z72" s="43"/>
      <c r="AH72" s="29"/>
      <c r="AI72" s="29"/>
    </row>
    <row r="73" spans="1:32">
      <c r="A73" t="s">
        <v>0</v>
      </c>
      <c r="B73" s="36">
        <v>69340</v>
      </c>
      <c r="C73" s="36">
        <v>106275</v>
      </c>
      <c r="D73" s="36"/>
      <c r="E73" s="36"/>
      <c r="F73" s="36"/>
      <c r="G73" s="36"/>
      <c r="H73" s="36"/>
      <c r="I73" s="36"/>
      <c r="AF73" t="s">
        <v>409</v>
      </c>
    </row>
    <row r="74" customFormat="1" spans="1:17">
      <c r="A74" t="s">
        <v>6</v>
      </c>
      <c r="B74" s="36">
        <v>61759</v>
      </c>
      <c r="C74" s="36">
        <v>1954</v>
      </c>
      <c r="D74" s="36">
        <v>61759</v>
      </c>
      <c r="E74" s="36">
        <v>1954</v>
      </c>
      <c r="F74" s="36">
        <v>0</v>
      </c>
      <c r="G74" s="36">
        <v>63713</v>
      </c>
      <c r="H74" s="36">
        <v>22544</v>
      </c>
      <c r="I74" s="36">
        <v>41169</v>
      </c>
      <c r="J74">
        <v>6922</v>
      </c>
      <c r="K74">
        <v>18</v>
      </c>
      <c r="O74">
        <v>6940</v>
      </c>
      <c r="P74">
        <v>2116</v>
      </c>
      <c r="Q74">
        <v>4824</v>
      </c>
    </row>
    <row r="75" customFormat="1" spans="1:9">
      <c r="A75" t="s">
        <v>11</v>
      </c>
      <c r="B75" s="36">
        <v>578</v>
      </c>
      <c r="C75" s="36">
        <v>116</v>
      </c>
      <c r="D75" s="36"/>
      <c r="E75" s="36"/>
      <c r="F75" s="36"/>
      <c r="G75" s="36"/>
      <c r="H75" s="36"/>
      <c r="I75" s="36"/>
    </row>
    <row r="76" spans="1:32">
      <c r="A76" t="s">
        <v>15</v>
      </c>
      <c r="B76" s="36">
        <v>182756</v>
      </c>
      <c r="C76" s="36">
        <v>0</v>
      </c>
      <c r="D76" s="36"/>
      <c r="E76" s="36"/>
      <c r="F76" s="36"/>
      <c r="G76" s="36"/>
      <c r="H76" s="36"/>
      <c r="I76" s="36"/>
      <c r="AF76" t="s">
        <v>410</v>
      </c>
    </row>
    <row r="77" customFormat="1" spans="1:9">
      <c r="A77" t="s">
        <v>18</v>
      </c>
      <c r="B77" s="36">
        <v>12123</v>
      </c>
      <c r="C77" s="36">
        <v>1364</v>
      </c>
      <c r="D77" s="36"/>
      <c r="E77" s="36"/>
      <c r="F77" s="36"/>
      <c r="G77" s="36"/>
      <c r="H77" s="36"/>
      <c r="I77" s="36"/>
    </row>
    <row r="78" customFormat="1" spans="1:9">
      <c r="A78" t="s">
        <v>23</v>
      </c>
      <c r="B78" s="36">
        <v>255</v>
      </c>
      <c r="C78" s="36">
        <v>104</v>
      </c>
      <c r="D78" s="36"/>
      <c r="E78" s="36"/>
      <c r="F78" s="36"/>
      <c r="G78" s="36"/>
      <c r="H78" s="36"/>
      <c r="I78" s="36"/>
    </row>
    <row r="79" customFormat="1" spans="1:9">
      <c r="A79" t="s">
        <v>27</v>
      </c>
      <c r="B79" s="36">
        <v>115</v>
      </c>
      <c r="C79" s="36">
        <v>33</v>
      </c>
      <c r="D79" s="36"/>
      <c r="E79" s="36"/>
      <c r="F79" s="36"/>
      <c r="G79" s="36"/>
      <c r="H79" s="36"/>
      <c r="I79" s="36"/>
    </row>
    <row r="80" customFormat="1" spans="1:9">
      <c r="A80" t="s">
        <v>411</v>
      </c>
      <c r="B80" s="36"/>
      <c r="C80" s="36"/>
      <c r="D80" s="36"/>
      <c r="E80" s="36"/>
      <c r="F80" s="36"/>
      <c r="G80" s="36"/>
      <c r="H80" s="36"/>
      <c r="I80" s="36"/>
    </row>
    <row r="81" customFormat="1" spans="1:17">
      <c r="A81" s="26" t="s">
        <v>30</v>
      </c>
      <c r="B81" s="35"/>
      <c r="C81" s="35"/>
      <c r="D81" s="35"/>
      <c r="E81" s="35"/>
      <c r="F81" s="35"/>
      <c r="G81" s="35"/>
      <c r="H81" s="35"/>
      <c r="I81" s="35"/>
      <c r="J81" s="26"/>
      <c r="K81" s="26"/>
      <c r="L81" s="26"/>
      <c r="M81" s="26"/>
      <c r="N81" s="26"/>
      <c r="O81" s="26"/>
      <c r="P81" s="26"/>
      <c r="Q81" s="26"/>
    </row>
    <row r="83" spans="1:2">
      <c r="A83" t="s">
        <v>6</v>
      </c>
      <c r="B83" s="37" t="s">
        <v>444</v>
      </c>
    </row>
    <row r="84" spans="4:4">
      <c r="D84" s="38" t="s">
        <v>445</v>
      </c>
    </row>
    <row r="85" spans="4:6">
      <c r="D85" s="39"/>
      <c r="E85" s="39" t="s">
        <v>446</v>
      </c>
      <c r="F85" s="39" t="s">
        <v>447</v>
      </c>
    </row>
    <row r="86" ht="28.5" spans="4:6">
      <c r="D86" s="39" t="s">
        <v>448</v>
      </c>
      <c r="E86" s="39" t="s">
        <v>449</v>
      </c>
      <c r="F86" s="39"/>
    </row>
    <row r="87" spans="4:6">
      <c r="D87" s="39" t="s">
        <v>450</v>
      </c>
      <c r="E87" s="39" t="s">
        <v>451</v>
      </c>
      <c r="F87" s="39" t="s">
        <v>452</v>
      </c>
    </row>
    <row r="88" ht="28.5" spans="4:6">
      <c r="D88" s="39" t="s">
        <v>453</v>
      </c>
      <c r="E88" s="39" t="s">
        <v>454</v>
      </c>
      <c r="F88" s="39" t="s">
        <v>455</v>
      </c>
    </row>
    <row r="89" ht="42.75" spans="4:6">
      <c r="D89" s="39" t="s">
        <v>456</v>
      </c>
      <c r="E89" s="39" t="s">
        <v>457</v>
      </c>
      <c r="F89" s="39" t="s">
        <v>458</v>
      </c>
    </row>
    <row r="90" ht="42.75" spans="4:6">
      <c r="D90" s="39" t="s">
        <v>459</v>
      </c>
      <c r="E90" s="39" t="s">
        <v>460</v>
      </c>
      <c r="F90" s="39" t="s">
        <v>461</v>
      </c>
    </row>
    <row r="91" ht="28.5" spans="4:6">
      <c r="D91" s="40" t="s">
        <v>462</v>
      </c>
      <c r="E91" s="39" t="s">
        <v>463</v>
      </c>
      <c r="F91" s="39" t="s">
        <v>464</v>
      </c>
    </row>
    <row r="92" spans="4:6">
      <c r="D92" s="41" t="s">
        <v>465</v>
      </c>
      <c r="E92" s="39"/>
      <c r="F92" s="39"/>
    </row>
    <row r="93" ht="28.5" spans="4:6">
      <c r="D93" s="39" t="s">
        <v>466</v>
      </c>
      <c r="E93" s="40" t="s">
        <v>467</v>
      </c>
      <c r="F93" s="39" t="s">
        <v>468</v>
      </c>
    </row>
    <row r="94" ht="85.5" spans="4:6">
      <c r="D94" s="39"/>
      <c r="E94" s="41" t="s">
        <v>469</v>
      </c>
      <c r="F94" s="39"/>
    </row>
    <row r="95" spans="4:6">
      <c r="D95" s="39" t="s">
        <v>470</v>
      </c>
      <c r="E95" s="39" t="s">
        <v>405</v>
      </c>
      <c r="F95" s="39" t="s">
        <v>471</v>
      </c>
    </row>
  </sheetData>
  <mergeCells count="12">
    <mergeCell ref="B41:G41"/>
    <mergeCell ref="H41:L41"/>
    <mergeCell ref="B71:C71"/>
    <mergeCell ref="D71:F71"/>
    <mergeCell ref="H71:I71"/>
    <mergeCell ref="J71:K71"/>
    <mergeCell ref="L71:N71"/>
    <mergeCell ref="P71:Q71"/>
    <mergeCell ref="D93:D94"/>
    <mergeCell ref="E91:E92"/>
    <mergeCell ref="F91:F92"/>
    <mergeCell ref="F93:F94"/>
  </mergeCells>
  <conditionalFormatting sqref="A29">
    <cfRule type="duplicateValues" dxfId="0"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4"/>
  <sheetViews>
    <sheetView topLeftCell="A7" workbookViewId="0">
      <selection activeCell="A37" sqref="A37"/>
    </sheetView>
  </sheetViews>
  <sheetFormatPr defaultColWidth="9" defaultRowHeight="14.25"/>
  <cols>
    <col min="1" max="1" width="6.875" customWidth="1"/>
    <col min="2" max="2" width="12.375" customWidth="1"/>
    <col min="4" max="4" width="18.25" customWidth="1"/>
    <col min="5" max="5" width="10.75" customWidth="1"/>
    <col min="6" max="6" width="11.125" customWidth="1"/>
    <col min="8" max="8" width="12" customWidth="1"/>
    <col min="9" max="9" width="9.875" customWidth="1"/>
    <col min="10" max="10" width="11" customWidth="1"/>
    <col min="11" max="11" width="11.25" customWidth="1"/>
    <col min="13" max="13" width="12" customWidth="1"/>
    <col min="14" max="14" width="10.625" customWidth="1"/>
    <col min="27" max="28" width="9.375"/>
  </cols>
  <sheetData>
    <row r="1" spans="1:14">
      <c r="A1" t="s">
        <v>472</v>
      </c>
      <c r="B1" s="14" t="s">
        <v>386</v>
      </c>
      <c r="C1" t="s">
        <v>473</v>
      </c>
      <c r="D1" t="s">
        <v>321</v>
      </c>
      <c r="E1" t="s">
        <v>474</v>
      </c>
      <c r="F1" t="s">
        <v>475</v>
      </c>
      <c r="G1" t="s">
        <v>476</v>
      </c>
      <c r="H1" t="s">
        <v>289</v>
      </c>
      <c r="I1" t="s">
        <v>383</v>
      </c>
      <c r="J1" t="s">
        <v>403</v>
      </c>
      <c r="K1" t="s">
        <v>477</v>
      </c>
      <c r="L1" t="s">
        <v>478</v>
      </c>
      <c r="M1" t="s">
        <v>479</v>
      </c>
      <c r="N1" s="14" t="s">
        <v>480</v>
      </c>
    </row>
    <row r="2" spans="1:14">
      <c r="A2">
        <v>1</v>
      </c>
      <c r="B2" s="14" t="s">
        <v>481</v>
      </c>
      <c r="C2" s="14" t="s">
        <v>329</v>
      </c>
      <c r="D2" s="14" t="s">
        <v>482</v>
      </c>
      <c r="E2" s="14" t="s">
        <v>483</v>
      </c>
      <c r="F2" s="14" t="s">
        <v>484</v>
      </c>
      <c r="H2" s="14" t="s">
        <v>485</v>
      </c>
      <c r="I2" s="14" t="s">
        <v>335</v>
      </c>
      <c r="J2" s="14" t="s">
        <v>486</v>
      </c>
      <c r="K2" s="14" t="s">
        <v>487</v>
      </c>
      <c r="L2" s="14" t="s">
        <v>369</v>
      </c>
      <c r="M2" s="14" t="s">
        <v>488</v>
      </c>
      <c r="N2" s="14" t="s">
        <v>489</v>
      </c>
    </row>
    <row r="3" spans="1:14">
      <c r="A3">
        <v>2</v>
      </c>
      <c r="B3" s="14" t="s">
        <v>481</v>
      </c>
      <c r="C3" s="14" t="s">
        <v>443</v>
      </c>
      <c r="D3" s="14" t="s">
        <v>490</v>
      </c>
      <c r="E3" s="14" t="s">
        <v>491</v>
      </c>
      <c r="F3" s="14" t="s">
        <v>492</v>
      </c>
      <c r="H3" s="14" t="s">
        <v>371</v>
      </c>
      <c r="I3" s="14" t="s">
        <v>335</v>
      </c>
      <c r="J3" s="14" t="s">
        <v>493</v>
      </c>
      <c r="K3" s="14" t="s">
        <v>494</v>
      </c>
      <c r="L3" s="14" t="s">
        <v>369</v>
      </c>
      <c r="M3" s="14" t="s">
        <v>488</v>
      </c>
      <c r="N3">
        <v>28423320</v>
      </c>
    </row>
    <row r="14" spans="1:1">
      <c r="A14" t="s">
        <v>18</v>
      </c>
    </row>
    <row r="15" s="14" customFormat="1" spans="1:29">
      <c r="A15" s="14" t="s">
        <v>353</v>
      </c>
      <c r="B15" s="14" t="s">
        <v>354</v>
      </c>
      <c r="C15" s="14" t="s">
        <v>386</v>
      </c>
      <c r="D15" s="14" t="s">
        <v>495</v>
      </c>
      <c r="E15" s="14" t="s">
        <v>355</v>
      </c>
      <c r="F15" s="14" t="s">
        <v>496</v>
      </c>
      <c r="G15" s="14" t="s">
        <v>497</v>
      </c>
      <c r="H15" s="14" t="s">
        <v>498</v>
      </c>
      <c r="I15" s="14" t="s">
        <v>499</v>
      </c>
      <c r="J15" s="14" t="s">
        <v>500</v>
      </c>
      <c r="K15" s="14" t="s">
        <v>501</v>
      </c>
      <c r="L15" s="14" t="s">
        <v>356</v>
      </c>
      <c r="M15" s="14" t="s">
        <v>357</v>
      </c>
      <c r="N15" s="14" t="s">
        <v>502</v>
      </c>
      <c r="O15" s="14" t="s">
        <v>289</v>
      </c>
      <c r="P15" s="14" t="s">
        <v>358</v>
      </c>
      <c r="Q15" s="14" t="s">
        <v>359</v>
      </c>
      <c r="R15" s="14" t="s">
        <v>503</v>
      </c>
      <c r="S15" s="14" t="s">
        <v>360</v>
      </c>
      <c r="T15" s="14" t="s">
        <v>361</v>
      </c>
      <c r="U15" s="14" t="s">
        <v>362</v>
      </c>
      <c r="V15" s="14" t="s">
        <v>363</v>
      </c>
      <c r="W15" s="14" t="s">
        <v>364</v>
      </c>
      <c r="X15" s="14" t="s">
        <v>365</v>
      </c>
      <c r="Y15" s="14" t="s">
        <v>504</v>
      </c>
      <c r="Z15" s="14" t="s">
        <v>366</v>
      </c>
      <c r="AA15" s="14" t="s">
        <v>505</v>
      </c>
      <c r="AB15" s="14" t="s">
        <v>506</v>
      </c>
      <c r="AC15" s="14" t="s">
        <v>507</v>
      </c>
    </row>
    <row r="16" s="14" customFormat="1" spans="1:29">
      <c r="A16" s="14" t="s">
        <v>508</v>
      </c>
      <c r="B16" s="14" t="s">
        <v>509</v>
      </c>
      <c r="C16" s="14" t="s">
        <v>397</v>
      </c>
      <c r="D16" s="14" t="s">
        <v>488</v>
      </c>
      <c r="E16" s="14" t="s">
        <v>369</v>
      </c>
      <c r="F16" s="14" t="s">
        <v>510</v>
      </c>
      <c r="G16" s="14" t="s">
        <v>373</v>
      </c>
      <c r="H16" s="14">
        <v>2.4</v>
      </c>
      <c r="I16" s="14" t="s">
        <v>511</v>
      </c>
      <c r="J16" s="14" t="s">
        <v>511</v>
      </c>
      <c r="K16" s="14" t="s">
        <v>512</v>
      </c>
      <c r="L16" s="14" t="s">
        <v>370</v>
      </c>
      <c r="M16" s="14" t="s">
        <v>352</v>
      </c>
      <c r="N16" s="14">
        <v>10987</v>
      </c>
      <c r="O16" s="14" t="s">
        <v>371</v>
      </c>
      <c r="P16" s="14" t="s">
        <v>372</v>
      </c>
      <c r="Q16" s="14" t="s">
        <v>373</v>
      </c>
      <c r="R16" s="14" t="s">
        <v>373</v>
      </c>
      <c r="S16" s="14" t="s">
        <v>513</v>
      </c>
      <c r="T16" s="14" t="s">
        <v>375</v>
      </c>
      <c r="U16" s="14" t="s">
        <v>376</v>
      </c>
      <c r="V16" s="14" t="s">
        <v>373</v>
      </c>
      <c r="W16" s="14" t="s">
        <v>373</v>
      </c>
      <c r="X16" s="14" t="s">
        <v>377</v>
      </c>
      <c r="Y16" s="14" t="s">
        <v>511</v>
      </c>
      <c r="Z16" s="14" t="s">
        <v>514</v>
      </c>
      <c r="AA16" s="14" t="s">
        <v>373</v>
      </c>
      <c r="AB16" s="14">
        <v>7777568</v>
      </c>
      <c r="AC16" s="14" t="s">
        <v>373</v>
      </c>
    </row>
    <row r="17" s="14" customFormat="1" spans="1:29">
      <c r="A17" s="14" t="s">
        <v>515</v>
      </c>
      <c r="B17" s="14" t="s">
        <v>516</v>
      </c>
      <c r="C17" s="14" t="s">
        <v>397</v>
      </c>
      <c r="D17" s="14" t="s">
        <v>488</v>
      </c>
      <c r="E17" s="14" t="s">
        <v>369</v>
      </c>
      <c r="F17" s="14" t="s">
        <v>510</v>
      </c>
      <c r="G17" s="14" t="s">
        <v>373</v>
      </c>
      <c r="H17" s="14">
        <v>2.4</v>
      </c>
      <c r="I17" s="14" t="s">
        <v>511</v>
      </c>
      <c r="J17" s="14" t="s">
        <v>511</v>
      </c>
      <c r="K17" s="14" t="s">
        <v>512</v>
      </c>
      <c r="L17" s="14" t="s">
        <v>370</v>
      </c>
      <c r="M17" s="14" t="s">
        <v>352</v>
      </c>
      <c r="N17" s="14">
        <v>10987</v>
      </c>
      <c r="O17" s="14" t="s">
        <v>371</v>
      </c>
      <c r="P17" s="14" t="s">
        <v>372</v>
      </c>
      <c r="Q17" s="14" t="s">
        <v>373</v>
      </c>
      <c r="R17" s="14" t="s">
        <v>373</v>
      </c>
      <c r="S17" s="14" t="s">
        <v>517</v>
      </c>
      <c r="T17" s="14" t="s">
        <v>375</v>
      </c>
      <c r="U17" s="14" t="s">
        <v>518</v>
      </c>
      <c r="V17" s="14" t="s">
        <v>373</v>
      </c>
      <c r="W17" s="14" t="s">
        <v>373</v>
      </c>
      <c r="X17" s="14" t="s">
        <v>373</v>
      </c>
      <c r="Y17" s="14" t="s">
        <v>511</v>
      </c>
      <c r="Z17" s="14" t="s">
        <v>519</v>
      </c>
      <c r="AA17" s="14" t="s">
        <v>373</v>
      </c>
      <c r="AB17" s="14">
        <v>7777568</v>
      </c>
      <c r="AC17" s="14" t="s">
        <v>373</v>
      </c>
    </row>
    <row r="18" s="14" customFormat="1" spans="1:29">
      <c r="A18" s="14" t="s">
        <v>520</v>
      </c>
      <c r="B18" s="14" t="s">
        <v>521</v>
      </c>
      <c r="C18" s="14" t="s">
        <v>397</v>
      </c>
      <c r="D18" s="14" t="s">
        <v>488</v>
      </c>
      <c r="E18" s="14" t="s">
        <v>369</v>
      </c>
      <c r="F18" s="14" t="s">
        <v>510</v>
      </c>
      <c r="G18" s="14" t="s">
        <v>373</v>
      </c>
      <c r="H18" s="14">
        <v>2.4</v>
      </c>
      <c r="I18" s="14" t="s">
        <v>511</v>
      </c>
      <c r="J18" s="14" t="s">
        <v>511</v>
      </c>
      <c r="K18" s="14" t="s">
        <v>512</v>
      </c>
      <c r="L18" s="14" t="s">
        <v>370</v>
      </c>
      <c r="M18" s="14" t="s">
        <v>352</v>
      </c>
      <c r="N18" s="14">
        <v>10987</v>
      </c>
      <c r="O18" s="14" t="s">
        <v>371</v>
      </c>
      <c r="P18" s="14" t="s">
        <v>372</v>
      </c>
      <c r="Q18" s="14" t="s">
        <v>373</v>
      </c>
      <c r="R18" s="14" t="s">
        <v>373</v>
      </c>
      <c r="S18" s="14" t="s">
        <v>522</v>
      </c>
      <c r="T18" s="14" t="s">
        <v>375</v>
      </c>
      <c r="U18" s="14" t="s">
        <v>523</v>
      </c>
      <c r="V18" s="14" t="s">
        <v>373</v>
      </c>
      <c r="W18" s="14" t="s">
        <v>373</v>
      </c>
      <c r="X18" s="14" t="s">
        <v>524</v>
      </c>
      <c r="Y18" s="14" t="s">
        <v>511</v>
      </c>
      <c r="Z18" s="14" t="s">
        <v>525</v>
      </c>
      <c r="AA18" s="14" t="s">
        <v>373</v>
      </c>
      <c r="AB18" s="14">
        <v>7777568</v>
      </c>
      <c r="AC18" s="14" t="s">
        <v>373</v>
      </c>
    </row>
    <row r="19" s="14" customFormat="1" spans="1:29">
      <c r="A19" s="14" t="s">
        <v>526</v>
      </c>
      <c r="B19" s="14" t="s">
        <v>373</v>
      </c>
      <c r="C19" s="14" t="s">
        <v>397</v>
      </c>
      <c r="D19" s="14" t="s">
        <v>488</v>
      </c>
      <c r="E19" s="14" t="s">
        <v>369</v>
      </c>
      <c r="F19" s="14" t="s">
        <v>510</v>
      </c>
      <c r="G19" s="14" t="s">
        <v>373</v>
      </c>
      <c r="H19" s="14">
        <v>2.4</v>
      </c>
      <c r="I19" s="14" t="s">
        <v>511</v>
      </c>
      <c r="J19" s="14" t="s">
        <v>511</v>
      </c>
      <c r="K19" s="14" t="s">
        <v>512</v>
      </c>
      <c r="L19" s="14" t="s">
        <v>370</v>
      </c>
      <c r="M19" s="14" t="s">
        <v>352</v>
      </c>
      <c r="N19" s="14">
        <v>10987</v>
      </c>
      <c r="O19" s="14" t="s">
        <v>371</v>
      </c>
      <c r="P19" s="14" t="s">
        <v>372</v>
      </c>
      <c r="Q19" s="14" t="s">
        <v>373</v>
      </c>
      <c r="R19" s="14" t="s">
        <v>373</v>
      </c>
      <c r="S19" s="14" t="s">
        <v>527</v>
      </c>
      <c r="T19" s="14" t="s">
        <v>528</v>
      </c>
      <c r="U19" s="14" t="s">
        <v>529</v>
      </c>
      <c r="V19" s="14" t="s">
        <v>373</v>
      </c>
      <c r="W19" s="14" t="s">
        <v>373</v>
      </c>
      <c r="X19" s="14" t="s">
        <v>373</v>
      </c>
      <c r="Y19" s="14" t="s">
        <v>511</v>
      </c>
      <c r="Z19" s="14" t="s">
        <v>373</v>
      </c>
      <c r="AA19" s="14" t="s">
        <v>373</v>
      </c>
      <c r="AB19" s="14">
        <v>7777568</v>
      </c>
      <c r="AC19" s="14" t="s">
        <v>373</v>
      </c>
    </row>
    <row r="20" s="14" customFormat="1" spans="1:29">
      <c r="A20" s="14" t="s">
        <v>530</v>
      </c>
      <c r="B20" s="14" t="s">
        <v>373</v>
      </c>
      <c r="C20" s="14" t="s">
        <v>397</v>
      </c>
      <c r="D20" s="14" t="s">
        <v>488</v>
      </c>
      <c r="E20" s="14" t="s">
        <v>369</v>
      </c>
      <c r="F20" s="14" t="s">
        <v>510</v>
      </c>
      <c r="G20" s="14" t="s">
        <v>373</v>
      </c>
      <c r="H20" s="14">
        <v>2.4</v>
      </c>
      <c r="I20" s="14" t="s">
        <v>511</v>
      </c>
      <c r="J20" s="14" t="s">
        <v>511</v>
      </c>
      <c r="K20" s="14" t="s">
        <v>512</v>
      </c>
      <c r="L20" s="14" t="s">
        <v>370</v>
      </c>
      <c r="M20" s="14" t="s">
        <v>352</v>
      </c>
      <c r="N20" s="14">
        <v>10987</v>
      </c>
      <c r="O20" s="14" t="s">
        <v>371</v>
      </c>
      <c r="P20" s="14" t="s">
        <v>372</v>
      </c>
      <c r="Q20" s="14" t="s">
        <v>373</v>
      </c>
      <c r="R20" s="14" t="s">
        <v>373</v>
      </c>
      <c r="S20" s="14" t="s">
        <v>531</v>
      </c>
      <c r="T20" s="14" t="s">
        <v>375</v>
      </c>
      <c r="U20" s="14" t="s">
        <v>532</v>
      </c>
      <c r="V20" s="14" t="s">
        <v>373</v>
      </c>
      <c r="W20" s="14" t="s">
        <v>373</v>
      </c>
      <c r="X20" s="14" t="s">
        <v>373</v>
      </c>
      <c r="Y20" s="14" t="s">
        <v>511</v>
      </c>
      <c r="Z20" s="14" t="s">
        <v>373</v>
      </c>
      <c r="AA20" s="14" t="s">
        <v>373</v>
      </c>
      <c r="AB20" s="14">
        <v>7777568</v>
      </c>
      <c r="AC20" s="14" t="s">
        <v>373</v>
      </c>
    </row>
    <row r="21" s="14" customFormat="1" spans="1:29">
      <c r="A21" s="14" t="s">
        <v>373</v>
      </c>
      <c r="B21" s="14" t="s">
        <v>533</v>
      </c>
      <c r="C21" s="14" t="s">
        <v>397</v>
      </c>
      <c r="D21" s="14" t="s">
        <v>534</v>
      </c>
      <c r="E21" s="14" t="s">
        <v>535</v>
      </c>
      <c r="F21" s="14" t="s">
        <v>536</v>
      </c>
      <c r="G21" s="14" t="s">
        <v>373</v>
      </c>
      <c r="H21" s="14">
        <v>2.2</v>
      </c>
      <c r="I21" s="14" t="s">
        <v>511</v>
      </c>
      <c r="J21" s="14" t="s">
        <v>511</v>
      </c>
      <c r="K21" s="14" t="s">
        <v>537</v>
      </c>
      <c r="L21" s="14" t="s">
        <v>373</v>
      </c>
      <c r="M21" s="14" t="s">
        <v>373</v>
      </c>
      <c r="N21" s="14" t="s">
        <v>373</v>
      </c>
      <c r="O21" s="14" t="s">
        <v>538</v>
      </c>
      <c r="P21" s="14" t="s">
        <v>539</v>
      </c>
      <c r="Q21" s="14" t="s">
        <v>373</v>
      </c>
      <c r="R21" s="14" t="s">
        <v>373</v>
      </c>
      <c r="S21" s="14" t="s">
        <v>373</v>
      </c>
      <c r="T21" s="14" t="s">
        <v>373</v>
      </c>
      <c r="U21" s="14" t="s">
        <v>373</v>
      </c>
      <c r="V21" s="14" t="s">
        <v>373</v>
      </c>
      <c r="W21" s="14" t="s">
        <v>373</v>
      </c>
      <c r="X21" s="14" t="s">
        <v>540</v>
      </c>
      <c r="Y21" s="14" t="s">
        <v>511</v>
      </c>
      <c r="Z21" s="14" t="s">
        <v>373</v>
      </c>
      <c r="AA21" s="14" t="s">
        <v>373</v>
      </c>
      <c r="AB21" s="14">
        <v>7926306</v>
      </c>
      <c r="AC21" s="14" t="s">
        <v>373</v>
      </c>
    </row>
    <row r="22" s="14" customFormat="1" spans="1:29">
      <c r="A22" s="14" t="s">
        <v>373</v>
      </c>
      <c r="B22" s="14" t="s">
        <v>541</v>
      </c>
      <c r="C22" s="14" t="s">
        <v>397</v>
      </c>
      <c r="D22" s="14" t="s">
        <v>534</v>
      </c>
      <c r="E22" s="14" t="s">
        <v>535</v>
      </c>
      <c r="F22" s="14" t="s">
        <v>542</v>
      </c>
      <c r="G22" s="14" t="s">
        <v>373</v>
      </c>
      <c r="H22" s="14">
        <v>2.2</v>
      </c>
      <c r="I22" s="14" t="s">
        <v>511</v>
      </c>
      <c r="J22" s="14" t="s">
        <v>511</v>
      </c>
      <c r="K22" s="14" t="s">
        <v>537</v>
      </c>
      <c r="L22" s="14" t="s">
        <v>373</v>
      </c>
      <c r="M22" s="14" t="s">
        <v>373</v>
      </c>
      <c r="N22" s="14" t="s">
        <v>373</v>
      </c>
      <c r="O22" s="14" t="s">
        <v>538</v>
      </c>
      <c r="P22" s="14" t="s">
        <v>539</v>
      </c>
      <c r="Q22" s="14" t="s">
        <v>373</v>
      </c>
      <c r="R22" s="14" t="s">
        <v>373</v>
      </c>
      <c r="S22" s="14" t="s">
        <v>373</v>
      </c>
      <c r="T22" s="14" t="s">
        <v>373</v>
      </c>
      <c r="U22" s="14" t="s">
        <v>373</v>
      </c>
      <c r="V22" s="14" t="s">
        <v>373</v>
      </c>
      <c r="W22" s="14" t="s">
        <v>373</v>
      </c>
      <c r="X22" s="14" t="s">
        <v>373</v>
      </c>
      <c r="Y22" s="14" t="s">
        <v>511</v>
      </c>
      <c r="Z22" s="14" t="s">
        <v>373</v>
      </c>
      <c r="AA22" s="14" t="s">
        <v>373</v>
      </c>
      <c r="AB22" s="14">
        <v>7926306</v>
      </c>
      <c r="AC22" s="14" t="s">
        <v>373</v>
      </c>
    </row>
    <row r="23" s="14" customFormat="1" spans="1:29">
      <c r="A23" s="16" t="s">
        <v>543</v>
      </c>
      <c r="B23" s="14" t="s">
        <v>544</v>
      </c>
      <c r="C23" s="14" t="s">
        <v>397</v>
      </c>
      <c r="D23" s="14" t="s">
        <v>488</v>
      </c>
      <c r="E23" s="14" t="s">
        <v>545</v>
      </c>
      <c r="F23" s="14" t="s">
        <v>546</v>
      </c>
      <c r="G23" s="14" t="s">
        <v>373</v>
      </c>
      <c r="H23" s="14">
        <v>1</v>
      </c>
      <c r="I23" s="14" t="s">
        <v>547</v>
      </c>
      <c r="J23" s="14" t="s">
        <v>511</v>
      </c>
      <c r="K23" s="14" t="s">
        <v>548</v>
      </c>
      <c r="L23" s="14" t="s">
        <v>373</v>
      </c>
      <c r="M23" s="14" t="s">
        <v>549</v>
      </c>
      <c r="N23" s="14" t="s">
        <v>373</v>
      </c>
      <c r="O23" s="14" t="s">
        <v>550</v>
      </c>
      <c r="P23" s="14" t="s">
        <v>373</v>
      </c>
      <c r="Q23" s="14" t="s">
        <v>373</v>
      </c>
      <c r="R23" s="14" t="s">
        <v>373</v>
      </c>
      <c r="S23" s="14" t="s">
        <v>373</v>
      </c>
      <c r="T23" s="14" t="s">
        <v>398</v>
      </c>
      <c r="U23" s="14" t="s">
        <v>373</v>
      </c>
      <c r="V23" s="14" t="s">
        <v>551</v>
      </c>
      <c r="W23" s="14" t="s">
        <v>373</v>
      </c>
      <c r="X23" s="14" t="s">
        <v>373</v>
      </c>
      <c r="Y23" s="14" t="s">
        <v>373</v>
      </c>
      <c r="Z23" s="14" t="s">
        <v>373</v>
      </c>
      <c r="AA23" s="14" t="s">
        <v>373</v>
      </c>
      <c r="AB23" s="14">
        <v>30418433</v>
      </c>
      <c r="AC23" s="14" t="s">
        <v>373</v>
      </c>
    </row>
    <row r="24" s="14" customFormat="1" spans="1:29">
      <c r="A24" s="16" t="s">
        <v>552</v>
      </c>
      <c r="B24" s="14" t="s">
        <v>373</v>
      </c>
      <c r="C24" s="14" t="s">
        <v>397</v>
      </c>
      <c r="D24" s="14" t="s">
        <v>488</v>
      </c>
      <c r="E24" s="14" t="s">
        <v>545</v>
      </c>
      <c r="F24" s="14" t="s">
        <v>546</v>
      </c>
      <c r="G24" s="14" t="s">
        <v>373</v>
      </c>
      <c r="H24" s="14">
        <v>1</v>
      </c>
      <c r="I24" s="14" t="s">
        <v>547</v>
      </c>
      <c r="J24" s="14" t="s">
        <v>511</v>
      </c>
      <c r="K24" s="14" t="s">
        <v>553</v>
      </c>
      <c r="L24" s="14" t="s">
        <v>373</v>
      </c>
      <c r="M24" s="14" t="s">
        <v>554</v>
      </c>
      <c r="N24" s="14" t="s">
        <v>373</v>
      </c>
      <c r="O24" s="14" t="s">
        <v>550</v>
      </c>
      <c r="P24" s="14" t="s">
        <v>373</v>
      </c>
      <c r="Q24" s="14" t="s">
        <v>373</v>
      </c>
      <c r="R24" s="14" t="s">
        <v>373</v>
      </c>
      <c r="S24" s="14" t="s">
        <v>373</v>
      </c>
      <c r="T24" s="14" t="s">
        <v>373</v>
      </c>
      <c r="U24" s="14" t="s">
        <v>373</v>
      </c>
      <c r="V24" s="14" t="s">
        <v>373</v>
      </c>
      <c r="W24" s="14" t="s">
        <v>373</v>
      </c>
      <c r="X24" s="14" t="s">
        <v>373</v>
      </c>
      <c r="Y24" s="14" t="s">
        <v>373</v>
      </c>
      <c r="Z24" s="14" t="s">
        <v>373</v>
      </c>
      <c r="AA24" s="14" t="s">
        <v>373</v>
      </c>
      <c r="AB24" s="14">
        <v>30418433</v>
      </c>
      <c r="AC24" s="14" t="s">
        <v>373</v>
      </c>
    </row>
    <row r="25" s="14" customFormat="1" spans="1:29">
      <c r="A25" s="16" t="s">
        <v>555</v>
      </c>
      <c r="B25" s="14" t="s">
        <v>556</v>
      </c>
      <c r="C25" s="14" t="s">
        <v>397</v>
      </c>
      <c r="D25" s="14" t="s">
        <v>488</v>
      </c>
      <c r="E25" s="14" t="s">
        <v>545</v>
      </c>
      <c r="F25" s="14" t="s">
        <v>546</v>
      </c>
      <c r="G25" s="14" t="s">
        <v>373</v>
      </c>
      <c r="H25" s="14">
        <v>1</v>
      </c>
      <c r="I25" s="14" t="s">
        <v>547</v>
      </c>
      <c r="J25" s="14" t="s">
        <v>511</v>
      </c>
      <c r="K25" s="14" t="s">
        <v>557</v>
      </c>
      <c r="L25" s="14" t="s">
        <v>373</v>
      </c>
      <c r="M25" s="14" t="s">
        <v>558</v>
      </c>
      <c r="N25" s="14" t="s">
        <v>373</v>
      </c>
      <c r="O25" s="14" t="s">
        <v>550</v>
      </c>
      <c r="P25" s="14" t="s">
        <v>373</v>
      </c>
      <c r="Q25" s="14" t="s">
        <v>373</v>
      </c>
      <c r="R25" s="14" t="s">
        <v>373</v>
      </c>
      <c r="S25" s="14" t="s">
        <v>373</v>
      </c>
      <c r="T25" s="14" t="s">
        <v>559</v>
      </c>
      <c r="U25" s="14" t="s">
        <v>373</v>
      </c>
      <c r="V25" s="14" t="s">
        <v>560</v>
      </c>
      <c r="W25" s="14" t="s">
        <v>373</v>
      </c>
      <c r="X25" s="14" t="s">
        <v>373</v>
      </c>
      <c r="Y25" s="14" t="s">
        <v>373</v>
      </c>
      <c r="Z25" s="14" t="s">
        <v>373</v>
      </c>
      <c r="AA25" s="14" t="s">
        <v>373</v>
      </c>
      <c r="AB25" s="14">
        <v>30418433</v>
      </c>
      <c r="AC25" s="14" t="s">
        <v>373</v>
      </c>
    </row>
    <row r="26" s="14" customFormat="1" spans="1:29">
      <c r="A26" s="16" t="s">
        <v>561</v>
      </c>
      <c r="B26" s="14" t="s">
        <v>562</v>
      </c>
      <c r="C26" s="14" t="s">
        <v>397</v>
      </c>
      <c r="D26" s="14" t="s">
        <v>488</v>
      </c>
      <c r="E26" s="14" t="s">
        <v>545</v>
      </c>
      <c r="F26" s="14" t="s">
        <v>546</v>
      </c>
      <c r="G26" s="14" t="s">
        <v>373</v>
      </c>
      <c r="H26" s="14">
        <v>1</v>
      </c>
      <c r="I26" s="14" t="s">
        <v>547</v>
      </c>
      <c r="J26" s="14" t="s">
        <v>511</v>
      </c>
      <c r="K26" s="14" t="s">
        <v>563</v>
      </c>
      <c r="L26" s="14" t="s">
        <v>373</v>
      </c>
      <c r="M26" s="14" t="s">
        <v>564</v>
      </c>
      <c r="N26" s="14" t="s">
        <v>373</v>
      </c>
      <c r="O26" s="14" t="s">
        <v>550</v>
      </c>
      <c r="P26" s="14" t="s">
        <v>373</v>
      </c>
      <c r="Q26" s="14" t="s">
        <v>373</v>
      </c>
      <c r="R26" s="14" t="s">
        <v>373</v>
      </c>
      <c r="S26" s="14" t="s">
        <v>373</v>
      </c>
      <c r="T26" s="14" t="s">
        <v>373</v>
      </c>
      <c r="U26" s="14" t="s">
        <v>373</v>
      </c>
      <c r="V26" s="14" t="s">
        <v>565</v>
      </c>
      <c r="W26" s="14" t="s">
        <v>373</v>
      </c>
      <c r="X26" s="14" t="s">
        <v>373</v>
      </c>
      <c r="Y26" s="14" t="s">
        <v>373</v>
      </c>
      <c r="Z26" s="14" t="s">
        <v>373</v>
      </c>
      <c r="AA26" s="14" t="s">
        <v>373</v>
      </c>
      <c r="AB26" s="14">
        <v>30418433</v>
      </c>
      <c r="AC26" s="14" t="s">
        <v>373</v>
      </c>
    </row>
    <row r="28" spans="1:1">
      <c r="A28" t="s">
        <v>566</v>
      </c>
    </row>
    <row r="29" s="14" customFormat="1" spans="1:16">
      <c r="A29" s="14" t="s">
        <v>246</v>
      </c>
      <c r="B29" s="14" t="s">
        <v>567</v>
      </c>
      <c r="C29" s="14" t="s">
        <v>310</v>
      </c>
      <c r="D29" s="14" t="s">
        <v>568</v>
      </c>
      <c r="E29" s="14" t="s">
        <v>569</v>
      </c>
      <c r="F29" s="14" t="s">
        <v>570</v>
      </c>
      <c r="G29" s="14" t="s">
        <v>571</v>
      </c>
      <c r="H29" s="14" t="s">
        <v>572</v>
      </c>
      <c r="I29" s="14" t="s">
        <v>573</v>
      </c>
      <c r="J29" s="14" t="s">
        <v>574</v>
      </c>
      <c r="K29" s="14" t="s">
        <v>575</v>
      </c>
      <c r="L29" s="14" t="s">
        <v>576</v>
      </c>
      <c r="M29" s="14" t="s">
        <v>577</v>
      </c>
      <c r="N29" s="14" t="s">
        <v>578</v>
      </c>
      <c r="O29" s="14" t="s">
        <v>579</v>
      </c>
      <c r="P29" s="14" t="s">
        <v>580</v>
      </c>
    </row>
    <row r="30" s="14" customFormat="1" spans="1:16">
      <c r="A30" s="14" t="s">
        <v>329</v>
      </c>
      <c r="B30" s="14" t="s">
        <v>482</v>
      </c>
      <c r="C30" s="14" t="s">
        <v>481</v>
      </c>
      <c r="D30" s="14" t="s">
        <v>486</v>
      </c>
      <c r="E30" s="14" t="s">
        <v>581</v>
      </c>
      <c r="F30" s="14" t="s">
        <v>487</v>
      </c>
      <c r="G30" s="14">
        <v>20240</v>
      </c>
      <c r="H30" s="14" t="s">
        <v>483</v>
      </c>
      <c r="I30" s="14" t="s">
        <v>484</v>
      </c>
      <c r="J30" s="14">
        <v>5</v>
      </c>
      <c r="K30" s="14">
        <v>10</v>
      </c>
      <c r="L30" s="14" t="s">
        <v>485</v>
      </c>
      <c r="M30" s="14" t="s">
        <v>334</v>
      </c>
      <c r="N30" s="14" t="s">
        <v>335</v>
      </c>
      <c r="O30" s="14" t="s">
        <v>489</v>
      </c>
      <c r="P30" s="14">
        <v>0</v>
      </c>
    </row>
    <row r="31" s="14" customFormat="1" spans="1:16">
      <c r="A31" s="14" t="s">
        <v>443</v>
      </c>
      <c r="B31" s="14" t="s">
        <v>490</v>
      </c>
      <c r="C31" s="14" t="s">
        <v>481</v>
      </c>
      <c r="D31" s="14" t="s">
        <v>493</v>
      </c>
      <c r="E31" s="14" t="s">
        <v>582</v>
      </c>
      <c r="F31" s="14" t="s">
        <v>494</v>
      </c>
      <c r="G31" s="14">
        <v>0</v>
      </c>
      <c r="H31" s="14" t="s">
        <v>491</v>
      </c>
      <c r="I31" s="14" t="s">
        <v>492</v>
      </c>
      <c r="J31" s="14">
        <v>2</v>
      </c>
      <c r="K31" s="14">
        <v>3</v>
      </c>
      <c r="L31" s="14" t="s">
        <v>371</v>
      </c>
      <c r="M31" s="14" t="s">
        <v>334</v>
      </c>
      <c r="N31" s="14" t="s">
        <v>335</v>
      </c>
      <c r="O31" s="14" t="s">
        <v>583</v>
      </c>
      <c r="P31" s="14">
        <v>0</v>
      </c>
    </row>
    <row r="32" s="14" customFormat="1" spans="1:16">
      <c r="A32" s="14" t="s">
        <v>329</v>
      </c>
      <c r="B32" s="14" t="s">
        <v>584</v>
      </c>
      <c r="C32" s="14" t="s">
        <v>481</v>
      </c>
      <c r="D32" s="14" t="s">
        <v>585</v>
      </c>
      <c r="E32" s="14" t="s">
        <v>586</v>
      </c>
      <c r="F32" s="14" t="s">
        <v>587</v>
      </c>
      <c r="G32" s="14">
        <v>9556</v>
      </c>
      <c r="H32" s="14" t="s">
        <v>588</v>
      </c>
      <c r="I32" s="14" t="s">
        <v>484</v>
      </c>
      <c r="J32" s="14">
        <v>3</v>
      </c>
      <c r="K32" s="14">
        <v>10</v>
      </c>
      <c r="L32" s="14" t="s">
        <v>485</v>
      </c>
      <c r="M32" s="14" t="s">
        <v>334</v>
      </c>
      <c r="N32" s="14" t="s">
        <v>335</v>
      </c>
      <c r="O32" s="14" t="s">
        <v>489</v>
      </c>
      <c r="P32" s="14">
        <v>0</v>
      </c>
    </row>
    <row r="33" s="14" customFormat="1" spans="1:16">
      <c r="A33" s="14" t="s">
        <v>443</v>
      </c>
      <c r="B33" s="14" t="s">
        <v>589</v>
      </c>
      <c r="C33" s="14" t="s">
        <v>481</v>
      </c>
      <c r="D33" s="14" t="s">
        <v>493</v>
      </c>
      <c r="E33" s="14" t="s">
        <v>582</v>
      </c>
      <c r="F33" s="14" t="s">
        <v>494</v>
      </c>
      <c r="G33" s="14">
        <v>0</v>
      </c>
      <c r="H33" s="14" t="s">
        <v>590</v>
      </c>
      <c r="I33" s="14" t="s">
        <v>591</v>
      </c>
      <c r="J33" s="14">
        <v>3</v>
      </c>
      <c r="K33" s="14">
        <v>5</v>
      </c>
      <c r="L33" s="14" t="s">
        <v>371</v>
      </c>
      <c r="M33" s="14" t="s">
        <v>334</v>
      </c>
      <c r="N33" s="14" t="s">
        <v>335</v>
      </c>
      <c r="O33" s="14" t="s">
        <v>583</v>
      </c>
      <c r="P33" s="14">
        <v>0</v>
      </c>
    </row>
    <row r="34" s="14" customFormat="1" spans="1:16">
      <c r="A34" s="14" t="s">
        <v>329</v>
      </c>
      <c r="B34" s="14" t="s">
        <v>592</v>
      </c>
      <c r="C34" s="14" t="s">
        <v>481</v>
      </c>
      <c r="D34" s="14" t="s">
        <v>593</v>
      </c>
      <c r="E34" s="14" t="s">
        <v>594</v>
      </c>
      <c r="F34" s="14" t="s">
        <v>587</v>
      </c>
      <c r="G34" s="14">
        <v>0</v>
      </c>
      <c r="H34" s="14" t="s">
        <v>595</v>
      </c>
      <c r="I34" s="14" t="s">
        <v>484</v>
      </c>
      <c r="J34" s="14">
        <v>4</v>
      </c>
      <c r="K34" s="14">
        <v>13</v>
      </c>
      <c r="L34" s="14" t="s">
        <v>371</v>
      </c>
      <c r="M34" s="14" t="s">
        <v>334</v>
      </c>
      <c r="N34" s="14" t="s">
        <v>335</v>
      </c>
      <c r="O34" s="14" t="s">
        <v>583</v>
      </c>
      <c r="P34" s="14">
        <v>0</v>
      </c>
    </row>
    <row r="35" s="14" customFormat="1" spans="1:16">
      <c r="A35" s="14" t="s">
        <v>329</v>
      </c>
      <c r="B35" s="14" t="s">
        <v>596</v>
      </c>
      <c r="C35" s="14" t="s">
        <v>481</v>
      </c>
      <c r="D35" s="14" t="s">
        <v>585</v>
      </c>
      <c r="E35" s="14" t="s">
        <v>586</v>
      </c>
      <c r="F35" s="14" t="s">
        <v>587</v>
      </c>
      <c r="G35" s="14">
        <v>4417</v>
      </c>
      <c r="H35" s="14" t="s">
        <v>597</v>
      </c>
      <c r="I35" s="14" t="s">
        <v>484</v>
      </c>
      <c r="J35" s="14">
        <v>5</v>
      </c>
      <c r="K35" s="14">
        <v>9</v>
      </c>
      <c r="L35" s="14" t="s">
        <v>485</v>
      </c>
      <c r="M35" s="14" t="s">
        <v>334</v>
      </c>
      <c r="N35" s="14" t="s">
        <v>335</v>
      </c>
      <c r="O35" s="14" t="s">
        <v>489</v>
      </c>
      <c r="P35" s="14">
        <v>0</v>
      </c>
    </row>
    <row r="37" spans="1:1">
      <c r="A37" t="s">
        <v>11</v>
      </c>
    </row>
    <row r="38" s="15" customFormat="1" spans="1:33">
      <c r="A38" s="15" t="s">
        <v>598</v>
      </c>
      <c r="B38" s="15" t="s">
        <v>340</v>
      </c>
      <c r="C38" s="15" t="s">
        <v>341</v>
      </c>
      <c r="D38" s="15" t="s">
        <v>342</v>
      </c>
      <c r="E38" s="15" t="s">
        <v>599</v>
      </c>
      <c r="F38" s="15" t="s">
        <v>600</v>
      </c>
      <c r="G38" s="15" t="s">
        <v>601</v>
      </c>
      <c r="H38" s="15" t="s">
        <v>602</v>
      </c>
      <c r="I38" s="15" t="s">
        <v>603</v>
      </c>
      <c r="J38" s="15" t="s">
        <v>604</v>
      </c>
      <c r="K38" s="15" t="s">
        <v>605</v>
      </c>
      <c r="L38" s="15" t="s">
        <v>606</v>
      </c>
      <c r="M38" s="15" t="s">
        <v>607</v>
      </c>
      <c r="N38" s="15" t="s">
        <v>608</v>
      </c>
      <c r="O38" s="15" t="s">
        <v>343</v>
      </c>
      <c r="P38" s="15" t="s">
        <v>609</v>
      </c>
      <c r="Q38" s="15" t="s">
        <v>610</v>
      </c>
      <c r="R38" s="15" t="s">
        <v>611</v>
      </c>
      <c r="S38" s="15" t="s">
        <v>612</v>
      </c>
      <c r="T38" s="15" t="s">
        <v>613</v>
      </c>
      <c r="U38" s="15" t="s">
        <v>614</v>
      </c>
      <c r="V38" s="15" t="s">
        <v>615</v>
      </c>
      <c r="W38" s="15" t="s">
        <v>616</v>
      </c>
      <c r="X38" s="15" t="s">
        <v>617</v>
      </c>
      <c r="Y38" s="15" t="s">
        <v>149</v>
      </c>
      <c r="Z38" s="15" t="s">
        <v>618</v>
      </c>
      <c r="AA38" s="15" t="s">
        <v>619</v>
      </c>
      <c r="AB38" s="15" t="s">
        <v>41</v>
      </c>
      <c r="AC38" s="15" t="s">
        <v>620</v>
      </c>
      <c r="AD38" s="15" t="s">
        <v>621</v>
      </c>
      <c r="AE38" s="15" t="s">
        <v>622</v>
      </c>
      <c r="AF38" s="15" t="s">
        <v>623</v>
      </c>
      <c r="AG38" s="15" t="s">
        <v>624</v>
      </c>
    </row>
    <row r="39" s="15" customFormat="1" spans="1:33">
      <c r="A39" s="15">
        <v>1</v>
      </c>
      <c r="B39" s="15" t="s">
        <v>344</v>
      </c>
      <c r="C39" s="15" t="s">
        <v>345</v>
      </c>
      <c r="D39" s="15" t="s">
        <v>345</v>
      </c>
      <c r="E39" s="15" t="s">
        <v>625</v>
      </c>
      <c r="F39" s="15" t="s">
        <v>626</v>
      </c>
      <c r="G39" s="15" t="s">
        <v>625</v>
      </c>
      <c r="H39" s="15" t="s">
        <v>627</v>
      </c>
      <c r="I39" s="15" t="s">
        <v>628</v>
      </c>
      <c r="J39" s="15" t="s">
        <v>628</v>
      </c>
      <c r="K39" s="15">
        <v>1</v>
      </c>
      <c r="L39" s="15">
        <v>-6.69</v>
      </c>
      <c r="M39" s="15" t="s">
        <v>628</v>
      </c>
      <c r="N39" s="15">
        <v>298.15</v>
      </c>
      <c r="O39" s="15" t="s">
        <v>339</v>
      </c>
      <c r="P39" s="15" t="s">
        <v>625</v>
      </c>
      <c r="Q39" s="15" t="s">
        <v>629</v>
      </c>
      <c r="R39" s="15" t="s">
        <v>630</v>
      </c>
      <c r="S39" s="15">
        <v>2.5</v>
      </c>
      <c r="T39" s="15">
        <v>0.266</v>
      </c>
      <c r="U39" s="15">
        <v>0.288</v>
      </c>
      <c r="W39" s="15" t="s">
        <v>628</v>
      </c>
      <c r="X39" s="15" t="s">
        <v>626</v>
      </c>
      <c r="Y39" s="15" t="s">
        <v>628</v>
      </c>
      <c r="Z39" s="15" t="s">
        <v>628</v>
      </c>
      <c r="AA39" s="15" t="s">
        <v>628</v>
      </c>
      <c r="AB39" s="15">
        <v>15640805</v>
      </c>
      <c r="AC39" s="15" t="s">
        <v>631</v>
      </c>
      <c r="AD39" s="15" t="s">
        <v>632</v>
      </c>
      <c r="AE39" s="15" t="s">
        <v>633</v>
      </c>
      <c r="AF39" s="15" t="s">
        <v>634</v>
      </c>
      <c r="AG39" s="15" t="s">
        <v>635</v>
      </c>
    </row>
    <row r="40" s="15" customFormat="1" spans="1:33">
      <c r="A40" s="15">
        <v>2</v>
      </c>
      <c r="B40" s="15" t="s">
        <v>344</v>
      </c>
      <c r="C40" s="15" t="s">
        <v>345</v>
      </c>
      <c r="D40" s="15" t="s">
        <v>345</v>
      </c>
      <c r="E40" s="15" t="s">
        <v>625</v>
      </c>
      <c r="F40" s="15" t="s">
        <v>626</v>
      </c>
      <c r="G40" s="15" t="s">
        <v>636</v>
      </c>
      <c r="H40" s="15" t="s">
        <v>637</v>
      </c>
      <c r="I40" s="15" t="s">
        <v>628</v>
      </c>
      <c r="J40" s="15" t="s">
        <v>628</v>
      </c>
      <c r="K40" s="15">
        <v>0.84</v>
      </c>
      <c r="L40" s="15">
        <v>-6.59</v>
      </c>
      <c r="M40" s="15">
        <v>0.1</v>
      </c>
      <c r="N40" s="15">
        <v>298.15</v>
      </c>
      <c r="O40" s="15" t="s">
        <v>339</v>
      </c>
      <c r="P40" s="15" t="s">
        <v>625</v>
      </c>
      <c r="R40" s="15" t="s">
        <v>628</v>
      </c>
      <c r="S40" s="15" t="s">
        <v>628</v>
      </c>
      <c r="T40" s="15" t="s">
        <v>628</v>
      </c>
      <c r="U40" s="15" t="s">
        <v>628</v>
      </c>
      <c r="V40" s="15" t="s">
        <v>629</v>
      </c>
      <c r="W40" s="15" t="s">
        <v>628</v>
      </c>
      <c r="X40" s="15" t="s">
        <v>638</v>
      </c>
      <c r="Y40" s="15" t="s">
        <v>639</v>
      </c>
      <c r="Z40" s="15" t="s">
        <v>640</v>
      </c>
      <c r="AA40" s="15" t="s">
        <v>641</v>
      </c>
      <c r="AB40" s="15">
        <v>15640805</v>
      </c>
      <c r="AC40" s="15" t="s">
        <v>631</v>
      </c>
      <c r="AD40" s="15" t="s">
        <v>632</v>
      </c>
      <c r="AE40" s="15" t="s">
        <v>633</v>
      </c>
      <c r="AF40" s="15" t="s">
        <v>634</v>
      </c>
      <c r="AG40" s="15" t="s">
        <v>642</v>
      </c>
    </row>
    <row r="41" s="15" customFormat="1" spans="1:33">
      <c r="A41" s="15">
        <v>3</v>
      </c>
      <c r="B41" s="15" t="s">
        <v>344</v>
      </c>
      <c r="C41" s="15" t="s">
        <v>345</v>
      </c>
      <c r="D41" s="15" t="s">
        <v>345</v>
      </c>
      <c r="E41" s="15" t="s">
        <v>625</v>
      </c>
      <c r="F41" s="15" t="s">
        <v>626</v>
      </c>
      <c r="G41" s="15" t="s">
        <v>643</v>
      </c>
      <c r="H41" s="15" t="s">
        <v>644</v>
      </c>
      <c r="I41" s="15" t="s">
        <v>628</v>
      </c>
      <c r="J41" s="15" t="s">
        <v>628</v>
      </c>
      <c r="K41" s="15">
        <v>0.64</v>
      </c>
      <c r="L41" s="15">
        <v>-6.43</v>
      </c>
      <c r="M41" s="15">
        <v>0.26</v>
      </c>
      <c r="N41" s="15">
        <v>298.15</v>
      </c>
      <c r="O41" s="15" t="s">
        <v>339</v>
      </c>
      <c r="P41" s="15" t="s">
        <v>625</v>
      </c>
      <c r="R41" s="15" t="s">
        <v>628</v>
      </c>
      <c r="S41" s="15" t="s">
        <v>628</v>
      </c>
      <c r="T41" s="15" t="s">
        <v>628</v>
      </c>
      <c r="U41" s="15" t="s">
        <v>628</v>
      </c>
      <c r="V41" s="15" t="s">
        <v>629</v>
      </c>
      <c r="W41" s="15" t="s">
        <v>628</v>
      </c>
      <c r="X41" s="15" t="s">
        <v>638</v>
      </c>
      <c r="Y41" s="15" t="s">
        <v>639</v>
      </c>
      <c r="Z41" s="15" t="s">
        <v>640</v>
      </c>
      <c r="AA41" s="15" t="s">
        <v>641</v>
      </c>
      <c r="AB41" s="15">
        <v>15640805</v>
      </c>
      <c r="AC41" s="15" t="s">
        <v>631</v>
      </c>
      <c r="AD41" s="15" t="s">
        <v>632</v>
      </c>
      <c r="AE41" s="15" t="s">
        <v>633</v>
      </c>
      <c r="AF41" s="15" t="s">
        <v>634</v>
      </c>
      <c r="AG41" s="15" t="s">
        <v>645</v>
      </c>
    </row>
    <row r="42" s="15" customFormat="1" spans="1:33">
      <c r="A42" s="15">
        <v>4</v>
      </c>
      <c r="B42" s="15" t="s">
        <v>344</v>
      </c>
      <c r="C42" s="15" t="s">
        <v>345</v>
      </c>
      <c r="D42" s="15" t="s">
        <v>345</v>
      </c>
      <c r="E42" s="15" t="s">
        <v>625</v>
      </c>
      <c r="F42" s="15" t="s">
        <v>626</v>
      </c>
      <c r="G42" s="15" t="s">
        <v>646</v>
      </c>
      <c r="H42" s="15" t="s">
        <v>647</v>
      </c>
      <c r="I42" s="15" t="s">
        <v>628</v>
      </c>
      <c r="J42" s="15" t="s">
        <v>628</v>
      </c>
      <c r="K42" s="15">
        <v>1.07</v>
      </c>
      <c r="L42" s="15">
        <v>-6.73</v>
      </c>
      <c r="M42" s="15">
        <v>-0.04</v>
      </c>
      <c r="N42" s="15">
        <v>298.15</v>
      </c>
      <c r="O42" s="15" t="s">
        <v>339</v>
      </c>
      <c r="P42" s="15" t="s">
        <v>625</v>
      </c>
      <c r="R42" s="15" t="s">
        <v>628</v>
      </c>
      <c r="S42" s="15" t="s">
        <v>628</v>
      </c>
      <c r="T42" s="15" t="s">
        <v>628</v>
      </c>
      <c r="U42" s="15" t="s">
        <v>628</v>
      </c>
      <c r="V42" s="15" t="s">
        <v>629</v>
      </c>
      <c r="W42" s="15" t="s">
        <v>628</v>
      </c>
      <c r="X42" s="15" t="s">
        <v>638</v>
      </c>
      <c r="Y42" s="15" t="s">
        <v>639</v>
      </c>
      <c r="Z42" s="15" t="s">
        <v>640</v>
      </c>
      <c r="AA42" s="15" t="s">
        <v>641</v>
      </c>
      <c r="AB42" s="15">
        <v>15640805</v>
      </c>
      <c r="AC42" s="15" t="s">
        <v>631</v>
      </c>
      <c r="AD42" s="15" t="s">
        <v>632</v>
      </c>
      <c r="AE42" s="15" t="s">
        <v>633</v>
      </c>
      <c r="AF42" s="15" t="s">
        <v>634</v>
      </c>
      <c r="AG42" s="15" t="s">
        <v>648</v>
      </c>
    </row>
    <row r="43" s="15" customFormat="1" spans="1:33">
      <c r="A43" s="15">
        <v>5</v>
      </c>
      <c r="B43" s="15" t="s">
        <v>344</v>
      </c>
      <c r="C43" s="15" t="s">
        <v>345</v>
      </c>
      <c r="D43" s="15" t="s">
        <v>345</v>
      </c>
      <c r="E43" s="15" t="s">
        <v>625</v>
      </c>
      <c r="F43" s="15" t="s">
        <v>626</v>
      </c>
      <c r="G43" s="15" t="s">
        <v>649</v>
      </c>
      <c r="H43" s="15" t="s">
        <v>650</v>
      </c>
      <c r="I43" s="15" t="s">
        <v>628</v>
      </c>
      <c r="J43" s="15" t="s">
        <v>628</v>
      </c>
      <c r="K43" s="15">
        <v>0.37</v>
      </c>
      <c r="L43" s="15">
        <v>-6.1</v>
      </c>
      <c r="M43" s="15">
        <v>0.59</v>
      </c>
      <c r="N43" s="15">
        <v>298.15</v>
      </c>
      <c r="O43" s="15" t="s">
        <v>339</v>
      </c>
      <c r="P43" s="15" t="s">
        <v>625</v>
      </c>
      <c r="R43" s="15" t="s">
        <v>628</v>
      </c>
      <c r="S43" s="15" t="s">
        <v>628</v>
      </c>
      <c r="T43" s="15" t="s">
        <v>628</v>
      </c>
      <c r="U43" s="15" t="s">
        <v>628</v>
      </c>
      <c r="V43" s="15" t="s">
        <v>629</v>
      </c>
      <c r="W43" s="15" t="s">
        <v>628</v>
      </c>
      <c r="X43" s="15" t="s">
        <v>638</v>
      </c>
      <c r="Y43" s="15" t="s">
        <v>639</v>
      </c>
      <c r="Z43" s="15" t="s">
        <v>640</v>
      </c>
      <c r="AA43" s="15" t="s">
        <v>641</v>
      </c>
      <c r="AB43" s="15">
        <v>15640805</v>
      </c>
      <c r="AC43" s="15" t="s">
        <v>631</v>
      </c>
      <c r="AD43" s="15" t="s">
        <v>632</v>
      </c>
      <c r="AE43" s="15" t="s">
        <v>633</v>
      </c>
      <c r="AF43" s="15" t="s">
        <v>634</v>
      </c>
      <c r="AG43" s="15" t="s">
        <v>651</v>
      </c>
    </row>
    <row r="44" s="15" customFormat="1" spans="1:33">
      <c r="A44" s="15">
        <v>6</v>
      </c>
      <c r="B44" s="15" t="s">
        <v>344</v>
      </c>
      <c r="C44" s="15" t="s">
        <v>345</v>
      </c>
      <c r="D44" s="15" t="s">
        <v>345</v>
      </c>
      <c r="E44" s="15" t="s">
        <v>625</v>
      </c>
      <c r="F44" s="15" t="s">
        <v>626</v>
      </c>
      <c r="G44" s="15" t="s">
        <v>652</v>
      </c>
      <c r="H44" s="15" t="s">
        <v>653</v>
      </c>
      <c r="I44" s="15" t="s">
        <v>628</v>
      </c>
      <c r="J44" s="15" t="s">
        <v>628</v>
      </c>
      <c r="K44" s="15">
        <v>0.47</v>
      </c>
      <c r="L44" s="15">
        <v>-6.24</v>
      </c>
      <c r="M44" s="15">
        <v>0.45</v>
      </c>
      <c r="N44" s="15">
        <v>298.15</v>
      </c>
      <c r="O44" s="15" t="s">
        <v>339</v>
      </c>
      <c r="P44" s="15" t="s">
        <v>625</v>
      </c>
      <c r="R44" s="15" t="s">
        <v>628</v>
      </c>
      <c r="S44" s="15" t="s">
        <v>628</v>
      </c>
      <c r="T44" s="15" t="s">
        <v>628</v>
      </c>
      <c r="U44" s="15" t="s">
        <v>628</v>
      </c>
      <c r="V44" s="15" t="s">
        <v>629</v>
      </c>
      <c r="W44" s="15" t="s">
        <v>628</v>
      </c>
      <c r="X44" s="15" t="s">
        <v>638</v>
      </c>
      <c r="Y44" s="15" t="s">
        <v>639</v>
      </c>
      <c r="Z44" s="15" t="s">
        <v>640</v>
      </c>
      <c r="AA44" s="15" t="s">
        <v>641</v>
      </c>
      <c r="AB44" s="15">
        <v>15640805</v>
      </c>
      <c r="AC44" s="15" t="s">
        <v>631</v>
      </c>
      <c r="AD44" s="15" t="s">
        <v>632</v>
      </c>
      <c r="AE44" s="15" t="s">
        <v>633</v>
      </c>
      <c r="AF44" s="15" t="s">
        <v>634</v>
      </c>
      <c r="AG44" s="15" t="s">
        <v>654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8"/>
  <sheetViews>
    <sheetView topLeftCell="A4" workbookViewId="0">
      <selection activeCell="A8" sqref="A8:C18"/>
    </sheetView>
  </sheetViews>
  <sheetFormatPr defaultColWidth="9" defaultRowHeight="14.25"/>
  <cols>
    <col min="1" max="1" width="16.625" customWidth="1"/>
    <col min="2" max="3" width="22.625" customWidth="1"/>
    <col min="4" max="4" width="14" customWidth="1"/>
    <col min="5" max="5" width="11.25" customWidth="1"/>
    <col min="6" max="6" width="11.75" customWidth="1"/>
    <col min="7" max="9" width="11.25" customWidth="1"/>
    <col min="10" max="10" width="13" customWidth="1"/>
  </cols>
  <sheetData>
    <row r="2" spans="1:10">
      <c r="A2" s="1" t="s">
        <v>413</v>
      </c>
      <c r="B2" s="1"/>
      <c r="C2" s="1"/>
      <c r="D2" s="1"/>
      <c r="E2" s="1"/>
      <c r="F2" s="1"/>
      <c r="G2" s="1"/>
      <c r="H2" s="1"/>
      <c r="I2" s="1"/>
      <c r="J2" s="1"/>
    </row>
    <row r="3" ht="42.75" spans="1:10">
      <c r="A3" s="2"/>
      <c r="B3" s="2" t="s">
        <v>414</v>
      </c>
      <c r="C3" s="2" t="s">
        <v>415</v>
      </c>
      <c r="D3" s="2" t="s">
        <v>416</v>
      </c>
      <c r="E3" s="2" t="s">
        <v>417</v>
      </c>
      <c r="F3" s="2" t="s">
        <v>418</v>
      </c>
      <c r="G3" s="3" t="s">
        <v>419</v>
      </c>
      <c r="H3" s="2" t="s">
        <v>420</v>
      </c>
      <c r="I3" s="3" t="s">
        <v>421</v>
      </c>
      <c r="J3" s="2" t="s">
        <v>422</v>
      </c>
    </row>
    <row r="4" ht="83" customHeight="1" spans="1:10">
      <c r="A4" s="2" t="s">
        <v>146</v>
      </c>
      <c r="B4" s="4" t="s">
        <v>423</v>
      </c>
      <c r="C4" s="4" t="s">
        <v>424</v>
      </c>
      <c r="D4" s="4" t="s">
        <v>425</v>
      </c>
      <c r="E4" s="5" t="s">
        <v>426</v>
      </c>
      <c r="F4" s="6" t="s">
        <v>427</v>
      </c>
      <c r="G4" s="2" t="s">
        <v>428</v>
      </c>
      <c r="H4" s="4" t="s">
        <v>429</v>
      </c>
      <c r="I4" s="5" t="s">
        <v>430</v>
      </c>
      <c r="J4" s="3" t="s">
        <v>431</v>
      </c>
    </row>
    <row r="5" ht="121" customHeight="1" spans="1:10">
      <c r="A5" s="7" t="s">
        <v>147</v>
      </c>
      <c r="B5" s="8" t="s">
        <v>432</v>
      </c>
      <c r="C5" s="8" t="s">
        <v>433</v>
      </c>
      <c r="D5" s="9" t="s">
        <v>434</v>
      </c>
      <c r="E5" s="10" t="s">
        <v>435</v>
      </c>
      <c r="F5" s="11" t="s">
        <v>436</v>
      </c>
      <c r="G5" s="7" t="s">
        <v>437</v>
      </c>
      <c r="H5" s="8" t="s">
        <v>438</v>
      </c>
      <c r="I5" s="13" t="s">
        <v>439</v>
      </c>
      <c r="J5" s="12" t="s">
        <v>440</v>
      </c>
    </row>
    <row r="8" spans="1:3">
      <c r="A8" s="1" t="s">
        <v>413</v>
      </c>
      <c r="B8" s="1"/>
      <c r="C8" s="1"/>
    </row>
    <row r="9" spans="1:3">
      <c r="A9" s="7"/>
      <c r="B9" s="7" t="s">
        <v>146</v>
      </c>
      <c r="C9" s="7" t="s">
        <v>147</v>
      </c>
    </row>
    <row r="10" ht="42" customHeight="1" spans="1:3">
      <c r="A10" s="2" t="s">
        <v>414</v>
      </c>
      <c r="B10" s="3" t="s">
        <v>423</v>
      </c>
      <c r="C10" s="3" t="s">
        <v>655</v>
      </c>
    </row>
    <row r="11" ht="71.25" spans="1:3">
      <c r="A11" s="2" t="s">
        <v>415</v>
      </c>
      <c r="B11" s="3" t="s">
        <v>424</v>
      </c>
      <c r="C11" s="3" t="s">
        <v>433</v>
      </c>
    </row>
    <row r="12" ht="85.5" spans="1:3">
      <c r="A12" s="2" t="s">
        <v>416</v>
      </c>
      <c r="B12" s="3" t="s">
        <v>425</v>
      </c>
      <c r="C12" s="3" t="s">
        <v>434</v>
      </c>
    </row>
    <row r="13" ht="27" spans="1:3">
      <c r="A13" s="2" t="s">
        <v>417</v>
      </c>
      <c r="B13" s="3" t="s">
        <v>426</v>
      </c>
      <c r="C13" s="3" t="s">
        <v>435</v>
      </c>
    </row>
    <row r="14" spans="1:3">
      <c r="A14" s="2" t="s">
        <v>418</v>
      </c>
      <c r="B14" s="3" t="s">
        <v>427</v>
      </c>
      <c r="C14" s="3" t="s">
        <v>436</v>
      </c>
    </row>
    <row r="15" spans="1:3">
      <c r="A15" s="3" t="s">
        <v>419</v>
      </c>
      <c r="B15" s="3" t="s">
        <v>428</v>
      </c>
      <c r="C15" s="3" t="s">
        <v>437</v>
      </c>
    </row>
    <row r="16" ht="42.75" spans="1:3">
      <c r="A16" s="2" t="s">
        <v>420</v>
      </c>
      <c r="B16" s="3" t="s">
        <v>429</v>
      </c>
      <c r="C16" s="3" t="s">
        <v>438</v>
      </c>
    </row>
    <row r="17" ht="28.5" spans="1:3">
      <c r="A17" s="3" t="s">
        <v>421</v>
      </c>
      <c r="B17" s="3" t="s">
        <v>430</v>
      </c>
      <c r="C17" s="3" t="s">
        <v>439</v>
      </c>
    </row>
    <row r="18" ht="57" spans="1:3">
      <c r="A18" s="7" t="s">
        <v>422</v>
      </c>
      <c r="B18" s="12" t="s">
        <v>431</v>
      </c>
      <c r="C18" s="12" t="s">
        <v>440</v>
      </c>
    </row>
  </sheetData>
  <mergeCells count="2">
    <mergeCell ref="A2:J2"/>
    <mergeCell ref="A8:C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Sheet1</vt:lpstr>
      <vt:lpstr>几个数据库共性特点</vt:lpstr>
      <vt:lpstr>各数据库内容总结</vt:lpstr>
      <vt:lpstr>各种情况具体举例</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Liuyue</cp:lastModifiedBy>
  <dcterms:created xsi:type="dcterms:W3CDTF">2021-01-05T06:36:00Z</dcterms:created>
  <dcterms:modified xsi:type="dcterms:W3CDTF">2021-05-11T07:30:34Z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25FE6BF03D5741099C902146B65A4E2A</vt:lpwstr>
  </property>
</Properties>
</file>