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21" i="1" l="1"/>
  <c r="B1" i="1" l="1"/>
  <c r="B2" i="1"/>
  <c r="B3" i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6" i="1"/>
  <c r="B5" i="1"/>
</calcChain>
</file>

<file path=xl/sharedStrings.xml><?xml version="1.0" encoding="utf-8"?>
<sst xmlns="http://schemas.openxmlformats.org/spreadsheetml/2006/main" count="219" uniqueCount="129">
  <si>
    <t>Task: whole_execution</t>
  </si>
  <si>
    <t>Task: online_phrase</t>
  </si>
  <si>
    <t>-------------------------</t>
  </si>
  <si>
    <t>Task: access_online</t>
  </si>
  <si>
    <t>Task: access_online_write</t>
  </si>
  <si>
    <t xml:space="preserve"> WC(ms):        0</t>
  </si>
  <si>
    <t>CPU(ms):        0</t>
  </si>
  <si>
    <t>Task: access_online_read</t>
  </si>
  <si>
    <t>Task: access_offline</t>
  </si>
  <si>
    <t>Task: access_offline_write</t>
  </si>
  <si>
    <t>Task: access_offline_read</t>
  </si>
  <si>
    <t>Task: sscot_online</t>
  </si>
  <si>
    <t>Task: sscot_online_write</t>
  </si>
  <si>
    <t xml:space="preserve"> WC(ms):        19</t>
  </si>
  <si>
    <t>CPU(ms):        19</t>
  </si>
  <si>
    <t>Task: sscot_online_read</t>
  </si>
  <si>
    <t>Task: sscot_offline</t>
  </si>
  <si>
    <t>Task: sscot_offline_write</t>
  </si>
  <si>
    <t>Task: sscot_offline_read</t>
  </si>
  <si>
    <t>Task: ssiot_online</t>
  </si>
  <si>
    <t>Task: ssiot_online_write</t>
  </si>
  <si>
    <t>Task: ssiot_online_read</t>
  </si>
  <si>
    <t>Task: ssiot_offline</t>
  </si>
  <si>
    <t>Task: ssiot_offline_write</t>
  </si>
  <si>
    <t>Task: ssiot_offline_read</t>
  </si>
  <si>
    <t>Task: ppt_online</t>
  </si>
  <si>
    <t>Task: ppt_online_write</t>
  </si>
  <si>
    <t>Task: ppt_online_read</t>
  </si>
  <si>
    <t>Task: ppt_offline</t>
  </si>
  <si>
    <t>Task: ppt_offline_write</t>
  </si>
  <si>
    <t>Task: ppt_offline_read</t>
  </si>
  <si>
    <t>Task: reshuf_online</t>
  </si>
  <si>
    <t>Task: reshuf_online_write</t>
  </si>
  <si>
    <t>Task: reshuf_online_read</t>
  </si>
  <si>
    <t>Task: reshuf_offline</t>
  </si>
  <si>
    <t>Task: reshuf_offline_write</t>
  </si>
  <si>
    <t>Task: reshuf_offline_read</t>
  </si>
  <si>
    <t>Task: evict_online</t>
  </si>
  <si>
    <t>Task: evict_online_write</t>
  </si>
  <si>
    <t>Task: evict_online_read</t>
  </si>
  <si>
    <t>Task: evict_offline</t>
  </si>
  <si>
    <t>Task: evict_offline_write</t>
  </si>
  <si>
    <t>Task: evict_offline_read</t>
  </si>
  <si>
    <t>Task: gcf_online</t>
  </si>
  <si>
    <t>Task: gcf_online_write</t>
  </si>
  <si>
    <t>Task: gcf_online_read</t>
  </si>
  <si>
    <t>Task: gcf_offline</t>
  </si>
  <si>
    <t>Task: gcf_offline_write</t>
  </si>
  <si>
    <t>Task: gcf_offline_read</t>
  </si>
  <si>
    <t>Task: ssxot_online</t>
  </si>
  <si>
    <t>Task: ssxot_online_write</t>
  </si>
  <si>
    <t>Task: ssxot_online_read</t>
  </si>
  <si>
    <t>Task: ssxot_offline</t>
  </si>
  <si>
    <t>Task: ssxot_offline_write</t>
  </si>
  <si>
    <t>Task: ssxot_offline_read</t>
  </si>
  <si>
    <t>Task: aes_prf_online</t>
  </si>
  <si>
    <t>Task: aes_prf_online_write</t>
  </si>
  <si>
    <t>Task: aes_prf_online_read</t>
  </si>
  <si>
    <t>Task: aes_prf_offline</t>
  </si>
  <si>
    <t>Task: aes_prf_offline_write</t>
  </si>
  <si>
    <t>Task: aes_prf_offline_read</t>
  </si>
  <si>
    <t>Task: aes_prg_online</t>
  </si>
  <si>
    <t>Task: aes_prg_online_write</t>
  </si>
  <si>
    <t>Task: aes_prg_online_read</t>
  </si>
  <si>
    <t>Task: aes_prg_offline</t>
  </si>
  <si>
    <t>Task: aes_prg_offline_write</t>
  </si>
  <si>
    <t>Task: aes_prg_offline_read</t>
  </si>
  <si>
    <t>Task: sha1_online</t>
  </si>
  <si>
    <t>Task: sha1_online_write</t>
  </si>
  <si>
    <t>Task: sha1_online_read</t>
  </si>
  <si>
    <t>Task: sha1_offline</t>
  </si>
  <si>
    <t>Task: sha1_offline_write</t>
  </si>
  <si>
    <t>Task: sha1_offline_read</t>
  </si>
  <si>
    <t>ssxot(bytes):   1792916</t>
  </si>
  <si>
    <t>aes_prf(bytes): 0</t>
  </si>
  <si>
    <t>aes_prg(bytes): 0</t>
  </si>
  <si>
    <t>sha1(bytes):    0</t>
  </si>
  <si>
    <t xml:space="preserve"> WC(ms):        3</t>
  </si>
  <si>
    <t xml:space="preserve"> WC(ms):        87</t>
  </si>
  <si>
    <t>CPU(ms):        741</t>
  </si>
  <si>
    <t xml:space="preserve"> WC(ms):        14</t>
  </si>
  <si>
    <t>CPU(ms):        3</t>
  </si>
  <si>
    <t>CPU(ms):        10769</t>
  </si>
  <si>
    <t xml:space="preserve"> WC(ms):        35697</t>
  </si>
  <si>
    <t>CPU(ms):        7339</t>
  </si>
  <si>
    <t xml:space="preserve"> WC(ms):        224</t>
  </si>
  <si>
    <t>CPU(ms):        215</t>
  </si>
  <si>
    <t xml:space="preserve"> WC(ms):        7058</t>
  </si>
  <si>
    <t>CPU(ms):        626</t>
  </si>
  <si>
    <t xml:space="preserve"> WC(ms):        48</t>
  </si>
  <si>
    <t>CPU(ms):        44</t>
  </si>
  <si>
    <t xml:space="preserve"> WC(ms):        13191</t>
  </si>
  <si>
    <t xml:space="preserve"> WC(ms):        7</t>
  </si>
  <si>
    <t>CPU(ms):        7</t>
  </si>
  <si>
    <t xml:space="preserve"> WC(ms):        144</t>
  </si>
  <si>
    <t>CPU(ms):        6</t>
  </si>
  <si>
    <t>CPU(ms):        79</t>
  </si>
  <si>
    <t>CPU(ms):        14</t>
  </si>
  <si>
    <t xml:space="preserve"> WC(ms):        347</t>
  </si>
  <si>
    <t>CPU(ms):        339</t>
  </si>
  <si>
    <t xml:space="preserve"> WC(ms):        5032</t>
  </si>
  <si>
    <t>CPU(ms):        725</t>
  </si>
  <si>
    <t xml:space="preserve"> WC(ms):        4141</t>
  </si>
  <si>
    <t>CPU(ms):        3886</t>
  </si>
  <si>
    <t xml:space="preserve"> WC(ms):        15</t>
  </si>
  <si>
    <t>CPU(ms):        15</t>
  </si>
  <si>
    <t xml:space="preserve"> WC(ms):        4</t>
  </si>
  <si>
    <t xml:space="preserve"> WC(ms):        31</t>
  </si>
  <si>
    <t>CPU(ms):        30</t>
  </si>
  <si>
    <t xml:space="preserve"> WC(ms):        385</t>
  </si>
  <si>
    <t>CPU(ms):        361</t>
  </si>
  <si>
    <t xml:space="preserve"> WC(ms):        10440</t>
  </si>
  <si>
    <t>CPU(ms):        1268</t>
  </si>
  <si>
    <t xml:space="preserve"> WC(ms):        4106</t>
  </si>
  <si>
    <t>CPU(ms):        2347</t>
  </si>
  <si>
    <t xml:space="preserve"> WC(ms):        13</t>
  </si>
  <si>
    <t>CPU(ms):        13</t>
  </si>
  <si>
    <t xml:space="preserve"> WC(ms):        344</t>
  </si>
  <si>
    <t>CPU(ms):        335</t>
  </si>
  <si>
    <t>access(bytes):  12</t>
  </si>
  <si>
    <t>sscot(bytes):   0</t>
  </si>
  <si>
    <t>ssiot(bytes):   0</t>
  </si>
  <si>
    <t>ppt(bytes):     6</t>
  </si>
  <si>
    <t>reshuf(bytes):  1784097</t>
  </si>
  <si>
    <t>evict(bytes):   1791497</t>
  </si>
  <si>
    <t>gcf(bytes):     252720</t>
  </si>
  <si>
    <t>K= 10664</t>
  </si>
  <si>
    <t xml:space="preserve"> WC(ms):        126816</t>
    <phoneticPr fontId="1" type="noConversion"/>
  </si>
  <si>
    <t>circuit count(gates):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</si>
</sst>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1"/>
  <sheetViews>
    <sheetView tabSelected="1" topLeftCell="A208" workbookViewId="0">
      <selection activeCell="A222" sqref="A222"/>
    </sheetView>
  </sheetViews>
  <sheetFormatPr defaultRowHeight="14" x14ac:dyDescent="0.25"/>
  <cols>
    <col min="1" max="1" width="29.7265625" bestFit="1" customWidth="1"/>
  </cols>
  <sheetData>
    <row r="1" spans="1:2" x14ac:dyDescent="0.25">
      <c r="A1" t="s">
        <v>126</v>
      </c>
      <c r="B1" t="str">
        <f>IF(ISNUMBER(FIND("K= ",A1)), RIGHT(A1, LEN(A1)-3), "")</f>
        <v>10664</v>
      </c>
    </row>
    <row r="2" spans="1:2" x14ac:dyDescent="0.25">
      <c r="A2" t="s">
        <v>0</v>
      </c>
      <c r="B2" t="str">
        <f>IF(ISNUMBER(FIND("):",A2)), RIGHT(A2, LEN(A2)-16), "")</f>
        <v/>
      </c>
    </row>
    <row r="3" spans="1:2" x14ac:dyDescent="0.25">
      <c r="A3" t="s">
        <v>127</v>
      </c>
      <c r="B3" t="str">
        <f>IF(ISNUMBER(FIND("):",A3)), RIGHT(A3, LEN(A3)-16), "")</f>
        <v>126816</v>
      </c>
    </row>
    <row r="4" spans="1:2" x14ac:dyDescent="0.25">
      <c r="A4" t="s">
        <v>82</v>
      </c>
      <c r="B4" t="str">
        <f>IF(ISNUMBER(FIND("):",A4)), RIGHT(A4, LEN(A4)-16), "")</f>
        <v>10769</v>
      </c>
    </row>
    <row r="5" spans="1:2" x14ac:dyDescent="0.25">
      <c r="A5" t="s">
        <v>1</v>
      </c>
      <c r="B5" t="str">
        <f>IF(ISNUMBER(FIND("):",A5)), RIGHT(A5, LEN(A5)-16), "")</f>
        <v/>
      </c>
    </row>
    <row r="6" spans="1:2" x14ac:dyDescent="0.25">
      <c r="A6" t="s">
        <v>83</v>
      </c>
      <c r="B6" t="str">
        <f>IF(ISNUMBER(FIND("):",A6)), RIGHT(A6, LEN(A6)-16), "")</f>
        <v>35697</v>
      </c>
    </row>
    <row r="7" spans="1:2" x14ac:dyDescent="0.25">
      <c r="A7" t="s">
        <v>84</v>
      </c>
      <c r="B7" t="str">
        <f t="shared" ref="B7:B70" si="0">IF(ISNUMBER(FIND("):",A7)), RIGHT(A7, LEN(A7)-16), "")</f>
        <v>7339</v>
      </c>
    </row>
    <row r="8" spans="1:2" x14ac:dyDescent="0.25">
      <c r="A8" t="s">
        <v>2</v>
      </c>
      <c r="B8" t="str">
        <f t="shared" si="0"/>
        <v/>
      </c>
    </row>
    <row r="9" spans="1:2" x14ac:dyDescent="0.25">
      <c r="A9" t="s">
        <v>3</v>
      </c>
      <c r="B9" t="str">
        <f t="shared" si="0"/>
        <v/>
      </c>
    </row>
    <row r="10" spans="1:2" x14ac:dyDescent="0.25">
      <c r="A10" t="s">
        <v>85</v>
      </c>
      <c r="B10" t="str">
        <f t="shared" si="0"/>
        <v>224</v>
      </c>
    </row>
    <row r="11" spans="1:2" x14ac:dyDescent="0.25">
      <c r="A11" t="s">
        <v>86</v>
      </c>
      <c r="B11" t="str">
        <f t="shared" si="0"/>
        <v>215</v>
      </c>
    </row>
    <row r="12" spans="1:2" x14ac:dyDescent="0.25">
      <c r="A12" t="s">
        <v>4</v>
      </c>
      <c r="B12" t="str">
        <f t="shared" si="0"/>
        <v/>
      </c>
    </row>
    <row r="13" spans="1:2" x14ac:dyDescent="0.25">
      <c r="A13" t="s">
        <v>77</v>
      </c>
      <c r="B13" t="str">
        <f t="shared" si="0"/>
        <v>3</v>
      </c>
    </row>
    <row r="14" spans="1:2" x14ac:dyDescent="0.25">
      <c r="A14" t="s">
        <v>81</v>
      </c>
      <c r="B14" t="str">
        <f t="shared" si="0"/>
        <v>3</v>
      </c>
    </row>
    <row r="15" spans="1:2" x14ac:dyDescent="0.25">
      <c r="A15" t="s">
        <v>7</v>
      </c>
      <c r="B15" t="str">
        <f t="shared" si="0"/>
        <v/>
      </c>
    </row>
    <row r="16" spans="1:2" x14ac:dyDescent="0.25">
      <c r="A16" t="s">
        <v>87</v>
      </c>
      <c r="B16" t="str">
        <f t="shared" si="0"/>
        <v>7058</v>
      </c>
    </row>
    <row r="17" spans="1:2" x14ac:dyDescent="0.25">
      <c r="A17" t="s">
        <v>88</v>
      </c>
      <c r="B17" t="str">
        <f t="shared" si="0"/>
        <v>626</v>
      </c>
    </row>
    <row r="18" spans="1:2" x14ac:dyDescent="0.25">
      <c r="A18" t="s">
        <v>8</v>
      </c>
      <c r="B18" t="str">
        <f t="shared" si="0"/>
        <v/>
      </c>
    </row>
    <row r="19" spans="1:2" x14ac:dyDescent="0.25">
      <c r="A19" t="s">
        <v>5</v>
      </c>
      <c r="B19" t="str">
        <f t="shared" si="0"/>
        <v>0</v>
      </c>
    </row>
    <row r="20" spans="1:2" x14ac:dyDescent="0.25">
      <c r="A20" t="s">
        <v>6</v>
      </c>
      <c r="B20" t="str">
        <f t="shared" si="0"/>
        <v>0</v>
      </c>
    </row>
    <row r="21" spans="1:2" x14ac:dyDescent="0.25">
      <c r="A21" t="s">
        <v>9</v>
      </c>
      <c r="B21" t="str">
        <f t="shared" si="0"/>
        <v/>
      </c>
    </row>
    <row r="22" spans="1:2" x14ac:dyDescent="0.25">
      <c r="A22" t="s">
        <v>5</v>
      </c>
      <c r="B22" t="str">
        <f t="shared" si="0"/>
        <v>0</v>
      </c>
    </row>
    <row r="23" spans="1:2" x14ac:dyDescent="0.25">
      <c r="A23" t="s">
        <v>6</v>
      </c>
      <c r="B23" t="str">
        <f t="shared" si="0"/>
        <v>0</v>
      </c>
    </row>
    <row r="24" spans="1:2" x14ac:dyDescent="0.25">
      <c r="A24" t="s">
        <v>10</v>
      </c>
      <c r="B24" t="str">
        <f t="shared" si="0"/>
        <v/>
      </c>
    </row>
    <row r="25" spans="1:2" x14ac:dyDescent="0.25">
      <c r="A25" t="s">
        <v>5</v>
      </c>
      <c r="B25" t="str">
        <f t="shared" si="0"/>
        <v>0</v>
      </c>
    </row>
    <row r="26" spans="1:2" x14ac:dyDescent="0.25">
      <c r="A26" t="s">
        <v>6</v>
      </c>
      <c r="B26" t="str">
        <f t="shared" si="0"/>
        <v>0</v>
      </c>
    </row>
    <row r="27" spans="1:2" x14ac:dyDescent="0.25">
      <c r="A27" t="s">
        <v>11</v>
      </c>
      <c r="B27" t="str">
        <f t="shared" si="0"/>
        <v/>
      </c>
    </row>
    <row r="28" spans="1:2" x14ac:dyDescent="0.25">
      <c r="A28" t="s">
        <v>89</v>
      </c>
      <c r="B28" t="str">
        <f t="shared" si="0"/>
        <v>48</v>
      </c>
    </row>
    <row r="29" spans="1:2" x14ac:dyDescent="0.25">
      <c r="A29" t="s">
        <v>90</v>
      </c>
      <c r="B29" t="str">
        <f t="shared" si="0"/>
        <v>44</v>
      </c>
    </row>
    <row r="30" spans="1:2" x14ac:dyDescent="0.25">
      <c r="A30" t="s">
        <v>12</v>
      </c>
      <c r="B30" t="str">
        <f t="shared" si="0"/>
        <v/>
      </c>
    </row>
    <row r="31" spans="1:2" x14ac:dyDescent="0.25">
      <c r="A31" t="s">
        <v>5</v>
      </c>
      <c r="B31" t="str">
        <f t="shared" si="0"/>
        <v>0</v>
      </c>
    </row>
    <row r="32" spans="1:2" x14ac:dyDescent="0.25">
      <c r="A32" t="s">
        <v>6</v>
      </c>
      <c r="B32" t="str">
        <f t="shared" si="0"/>
        <v>0</v>
      </c>
    </row>
    <row r="33" spans="1:2" x14ac:dyDescent="0.25">
      <c r="A33" t="s">
        <v>15</v>
      </c>
      <c r="B33" t="str">
        <f t="shared" si="0"/>
        <v/>
      </c>
    </row>
    <row r="34" spans="1:2" x14ac:dyDescent="0.25">
      <c r="A34" t="s">
        <v>91</v>
      </c>
      <c r="B34" t="str">
        <f t="shared" si="0"/>
        <v>13191</v>
      </c>
    </row>
    <row r="35" spans="1:2" x14ac:dyDescent="0.25">
      <c r="A35" t="s">
        <v>79</v>
      </c>
      <c r="B35" t="str">
        <f t="shared" si="0"/>
        <v>741</v>
      </c>
    </row>
    <row r="36" spans="1:2" x14ac:dyDescent="0.25">
      <c r="A36" t="s">
        <v>16</v>
      </c>
      <c r="B36" t="str">
        <f t="shared" si="0"/>
        <v/>
      </c>
    </row>
    <row r="37" spans="1:2" x14ac:dyDescent="0.25">
      <c r="A37" t="s">
        <v>5</v>
      </c>
      <c r="B37" t="str">
        <f t="shared" si="0"/>
        <v>0</v>
      </c>
    </row>
    <row r="38" spans="1:2" x14ac:dyDescent="0.25">
      <c r="A38" t="s">
        <v>6</v>
      </c>
      <c r="B38" t="str">
        <f t="shared" si="0"/>
        <v>0</v>
      </c>
    </row>
    <row r="39" spans="1:2" x14ac:dyDescent="0.25">
      <c r="A39" t="s">
        <v>17</v>
      </c>
      <c r="B39" t="str">
        <f t="shared" si="0"/>
        <v/>
      </c>
    </row>
    <row r="40" spans="1:2" x14ac:dyDescent="0.25">
      <c r="A40" t="s">
        <v>5</v>
      </c>
      <c r="B40" t="str">
        <f t="shared" si="0"/>
        <v>0</v>
      </c>
    </row>
    <row r="41" spans="1:2" x14ac:dyDescent="0.25">
      <c r="A41" t="s">
        <v>6</v>
      </c>
      <c r="B41" t="str">
        <f t="shared" si="0"/>
        <v>0</v>
      </c>
    </row>
    <row r="42" spans="1:2" x14ac:dyDescent="0.25">
      <c r="A42" t="s">
        <v>18</v>
      </c>
      <c r="B42" t="str">
        <f t="shared" si="0"/>
        <v/>
      </c>
    </row>
    <row r="43" spans="1:2" x14ac:dyDescent="0.25">
      <c r="A43" t="s">
        <v>5</v>
      </c>
      <c r="B43" t="str">
        <f t="shared" si="0"/>
        <v>0</v>
      </c>
    </row>
    <row r="44" spans="1:2" x14ac:dyDescent="0.25">
      <c r="A44" t="s">
        <v>6</v>
      </c>
      <c r="B44" t="str">
        <f t="shared" si="0"/>
        <v>0</v>
      </c>
    </row>
    <row r="45" spans="1:2" x14ac:dyDescent="0.25">
      <c r="A45" t="s">
        <v>19</v>
      </c>
      <c r="B45" t="str">
        <f t="shared" si="0"/>
        <v/>
      </c>
    </row>
    <row r="46" spans="1:2" x14ac:dyDescent="0.25">
      <c r="A46" t="s">
        <v>92</v>
      </c>
      <c r="B46" t="str">
        <f t="shared" si="0"/>
        <v>7</v>
      </c>
    </row>
    <row r="47" spans="1:2" x14ac:dyDescent="0.25">
      <c r="A47" t="s">
        <v>93</v>
      </c>
      <c r="B47" t="str">
        <f t="shared" si="0"/>
        <v>7</v>
      </c>
    </row>
    <row r="48" spans="1:2" x14ac:dyDescent="0.25">
      <c r="A48" t="s">
        <v>20</v>
      </c>
      <c r="B48" t="str">
        <f t="shared" si="0"/>
        <v/>
      </c>
    </row>
    <row r="49" spans="1:2" x14ac:dyDescent="0.25">
      <c r="A49" t="s">
        <v>5</v>
      </c>
      <c r="B49" t="str">
        <f t="shared" si="0"/>
        <v>0</v>
      </c>
    </row>
    <row r="50" spans="1:2" x14ac:dyDescent="0.25">
      <c r="A50" t="s">
        <v>6</v>
      </c>
      <c r="B50" t="str">
        <f t="shared" si="0"/>
        <v>0</v>
      </c>
    </row>
    <row r="51" spans="1:2" x14ac:dyDescent="0.25">
      <c r="A51" t="s">
        <v>21</v>
      </c>
      <c r="B51" t="str">
        <f t="shared" si="0"/>
        <v/>
      </c>
    </row>
    <row r="52" spans="1:2" x14ac:dyDescent="0.25">
      <c r="A52" t="s">
        <v>92</v>
      </c>
      <c r="B52" t="str">
        <f t="shared" si="0"/>
        <v>7</v>
      </c>
    </row>
    <row r="53" spans="1:2" x14ac:dyDescent="0.25">
      <c r="A53" t="s">
        <v>81</v>
      </c>
      <c r="B53" t="str">
        <f t="shared" si="0"/>
        <v>3</v>
      </c>
    </row>
    <row r="54" spans="1:2" x14ac:dyDescent="0.25">
      <c r="A54" t="s">
        <v>22</v>
      </c>
      <c r="B54" t="str">
        <f t="shared" si="0"/>
        <v/>
      </c>
    </row>
    <row r="55" spans="1:2" x14ac:dyDescent="0.25">
      <c r="A55" t="s">
        <v>5</v>
      </c>
      <c r="B55" t="str">
        <f t="shared" si="0"/>
        <v>0</v>
      </c>
    </row>
    <row r="56" spans="1:2" x14ac:dyDescent="0.25">
      <c r="A56" t="s">
        <v>6</v>
      </c>
      <c r="B56" t="str">
        <f t="shared" si="0"/>
        <v>0</v>
      </c>
    </row>
    <row r="57" spans="1:2" x14ac:dyDescent="0.25">
      <c r="A57" t="s">
        <v>23</v>
      </c>
      <c r="B57" t="str">
        <f t="shared" si="0"/>
        <v/>
      </c>
    </row>
    <row r="58" spans="1:2" x14ac:dyDescent="0.25">
      <c r="A58" t="s">
        <v>5</v>
      </c>
      <c r="B58" t="str">
        <f t="shared" si="0"/>
        <v>0</v>
      </c>
    </row>
    <row r="59" spans="1:2" x14ac:dyDescent="0.25">
      <c r="A59" t="s">
        <v>6</v>
      </c>
      <c r="B59" t="str">
        <f t="shared" si="0"/>
        <v>0</v>
      </c>
    </row>
    <row r="60" spans="1:2" x14ac:dyDescent="0.25">
      <c r="A60" t="s">
        <v>24</v>
      </c>
      <c r="B60" t="str">
        <f t="shared" si="0"/>
        <v/>
      </c>
    </row>
    <row r="61" spans="1:2" x14ac:dyDescent="0.25">
      <c r="A61" t="s">
        <v>5</v>
      </c>
      <c r="B61" t="str">
        <f t="shared" si="0"/>
        <v>0</v>
      </c>
    </row>
    <row r="62" spans="1:2" x14ac:dyDescent="0.25">
      <c r="A62" t="s">
        <v>6</v>
      </c>
      <c r="B62" t="str">
        <f t="shared" si="0"/>
        <v>0</v>
      </c>
    </row>
    <row r="63" spans="1:2" x14ac:dyDescent="0.25">
      <c r="A63" t="s">
        <v>25</v>
      </c>
      <c r="B63" t="str">
        <f t="shared" si="0"/>
        <v/>
      </c>
    </row>
    <row r="64" spans="1:2" x14ac:dyDescent="0.25">
      <c r="A64" t="s">
        <v>77</v>
      </c>
      <c r="B64" t="str">
        <f t="shared" si="0"/>
        <v>3</v>
      </c>
    </row>
    <row r="65" spans="1:2" x14ac:dyDescent="0.25">
      <c r="A65" t="s">
        <v>81</v>
      </c>
      <c r="B65" t="str">
        <f t="shared" si="0"/>
        <v>3</v>
      </c>
    </row>
    <row r="66" spans="1:2" x14ac:dyDescent="0.25">
      <c r="A66" t="s">
        <v>26</v>
      </c>
      <c r="B66" t="str">
        <f t="shared" si="0"/>
        <v/>
      </c>
    </row>
    <row r="67" spans="1:2" x14ac:dyDescent="0.25">
      <c r="A67" t="s">
        <v>77</v>
      </c>
      <c r="B67" t="str">
        <f t="shared" si="0"/>
        <v>3</v>
      </c>
    </row>
    <row r="68" spans="1:2" x14ac:dyDescent="0.25">
      <c r="A68" t="s">
        <v>81</v>
      </c>
      <c r="B68" t="str">
        <f t="shared" si="0"/>
        <v>3</v>
      </c>
    </row>
    <row r="69" spans="1:2" x14ac:dyDescent="0.25">
      <c r="A69" t="s">
        <v>27</v>
      </c>
      <c r="B69" t="str">
        <f t="shared" si="0"/>
        <v/>
      </c>
    </row>
    <row r="70" spans="1:2" x14ac:dyDescent="0.25">
      <c r="A70" t="s">
        <v>5</v>
      </c>
      <c r="B70" t="str">
        <f t="shared" si="0"/>
        <v>0</v>
      </c>
    </row>
    <row r="71" spans="1:2" x14ac:dyDescent="0.25">
      <c r="A71" t="s">
        <v>6</v>
      </c>
      <c r="B71" t="str">
        <f t="shared" ref="B71:B134" si="1">IF(ISNUMBER(FIND("):",A71)), RIGHT(A71, LEN(A71)-16), "")</f>
        <v>0</v>
      </c>
    </row>
    <row r="72" spans="1:2" x14ac:dyDescent="0.25">
      <c r="A72" t="s">
        <v>28</v>
      </c>
      <c r="B72" t="str">
        <f t="shared" si="1"/>
        <v/>
      </c>
    </row>
    <row r="73" spans="1:2" x14ac:dyDescent="0.25">
      <c r="A73" t="s">
        <v>5</v>
      </c>
      <c r="B73" t="str">
        <f t="shared" si="1"/>
        <v>0</v>
      </c>
    </row>
    <row r="74" spans="1:2" x14ac:dyDescent="0.25">
      <c r="A74" t="s">
        <v>6</v>
      </c>
      <c r="B74" t="str">
        <f t="shared" si="1"/>
        <v>0</v>
      </c>
    </row>
    <row r="75" spans="1:2" x14ac:dyDescent="0.25">
      <c r="A75" t="s">
        <v>29</v>
      </c>
      <c r="B75" t="str">
        <f t="shared" si="1"/>
        <v/>
      </c>
    </row>
    <row r="76" spans="1:2" x14ac:dyDescent="0.25">
      <c r="A76" t="s">
        <v>5</v>
      </c>
      <c r="B76" t="str">
        <f t="shared" si="1"/>
        <v>0</v>
      </c>
    </row>
    <row r="77" spans="1:2" x14ac:dyDescent="0.25">
      <c r="A77" t="s">
        <v>6</v>
      </c>
      <c r="B77" t="str">
        <f t="shared" si="1"/>
        <v>0</v>
      </c>
    </row>
    <row r="78" spans="1:2" x14ac:dyDescent="0.25">
      <c r="A78" t="s">
        <v>30</v>
      </c>
      <c r="B78" t="str">
        <f t="shared" si="1"/>
        <v/>
      </c>
    </row>
    <row r="79" spans="1:2" x14ac:dyDescent="0.25">
      <c r="A79" t="s">
        <v>94</v>
      </c>
      <c r="B79" t="str">
        <f t="shared" si="1"/>
        <v>144</v>
      </c>
    </row>
    <row r="80" spans="1:2" x14ac:dyDescent="0.25">
      <c r="A80" t="s">
        <v>95</v>
      </c>
      <c r="B80" t="str">
        <f t="shared" si="1"/>
        <v>6</v>
      </c>
    </row>
    <row r="81" spans="1:2" x14ac:dyDescent="0.25">
      <c r="A81" t="s">
        <v>31</v>
      </c>
      <c r="B81" t="str">
        <f t="shared" si="1"/>
        <v/>
      </c>
    </row>
    <row r="82" spans="1:2" x14ac:dyDescent="0.25">
      <c r="A82" t="s">
        <v>78</v>
      </c>
      <c r="B82" t="str">
        <f t="shared" si="1"/>
        <v>87</v>
      </c>
    </row>
    <row r="83" spans="1:2" x14ac:dyDescent="0.25">
      <c r="A83" t="s">
        <v>96</v>
      </c>
      <c r="B83" t="str">
        <f t="shared" si="1"/>
        <v>79</v>
      </c>
    </row>
    <row r="84" spans="1:2" x14ac:dyDescent="0.25">
      <c r="A84" t="s">
        <v>32</v>
      </c>
      <c r="B84" t="str">
        <f t="shared" si="1"/>
        <v/>
      </c>
    </row>
    <row r="85" spans="1:2" x14ac:dyDescent="0.25">
      <c r="A85" t="s">
        <v>80</v>
      </c>
      <c r="B85" t="str">
        <f t="shared" si="1"/>
        <v>14</v>
      </c>
    </row>
    <row r="86" spans="1:2" x14ac:dyDescent="0.25">
      <c r="A86" t="s">
        <v>97</v>
      </c>
      <c r="B86" t="str">
        <f t="shared" si="1"/>
        <v>14</v>
      </c>
    </row>
    <row r="87" spans="1:2" x14ac:dyDescent="0.25">
      <c r="A87" t="s">
        <v>33</v>
      </c>
      <c r="B87" t="str">
        <f t="shared" si="1"/>
        <v/>
      </c>
    </row>
    <row r="88" spans="1:2" x14ac:dyDescent="0.25">
      <c r="A88" t="s">
        <v>5</v>
      </c>
      <c r="B88" t="str">
        <f t="shared" si="1"/>
        <v>0</v>
      </c>
    </row>
    <row r="89" spans="1:2" x14ac:dyDescent="0.25">
      <c r="A89" t="s">
        <v>6</v>
      </c>
      <c r="B89" t="str">
        <f t="shared" si="1"/>
        <v>0</v>
      </c>
    </row>
    <row r="90" spans="1:2" x14ac:dyDescent="0.25">
      <c r="A90" t="s">
        <v>34</v>
      </c>
      <c r="B90" t="str">
        <f t="shared" si="1"/>
        <v/>
      </c>
    </row>
    <row r="91" spans="1:2" x14ac:dyDescent="0.25">
      <c r="A91" t="s">
        <v>98</v>
      </c>
      <c r="B91" t="str">
        <f t="shared" si="1"/>
        <v>347</v>
      </c>
    </row>
    <row r="92" spans="1:2" x14ac:dyDescent="0.25">
      <c r="A92" t="s">
        <v>99</v>
      </c>
      <c r="B92" t="str">
        <f t="shared" si="1"/>
        <v>339</v>
      </c>
    </row>
    <row r="93" spans="1:2" x14ac:dyDescent="0.25">
      <c r="A93" t="s">
        <v>35</v>
      </c>
      <c r="B93" t="str">
        <f t="shared" si="1"/>
        <v/>
      </c>
    </row>
    <row r="94" spans="1:2" x14ac:dyDescent="0.25">
      <c r="A94" t="s">
        <v>5</v>
      </c>
      <c r="B94" t="str">
        <f t="shared" si="1"/>
        <v>0</v>
      </c>
    </row>
    <row r="95" spans="1:2" x14ac:dyDescent="0.25">
      <c r="A95" t="s">
        <v>6</v>
      </c>
      <c r="B95" t="str">
        <f t="shared" si="1"/>
        <v>0</v>
      </c>
    </row>
    <row r="96" spans="1:2" x14ac:dyDescent="0.25">
      <c r="A96" t="s">
        <v>36</v>
      </c>
      <c r="B96" t="str">
        <f t="shared" si="1"/>
        <v/>
      </c>
    </row>
    <row r="97" spans="1:2" x14ac:dyDescent="0.25">
      <c r="A97" t="s">
        <v>100</v>
      </c>
      <c r="B97" t="str">
        <f t="shared" si="1"/>
        <v>5032</v>
      </c>
    </row>
    <row r="98" spans="1:2" x14ac:dyDescent="0.25">
      <c r="A98" t="s">
        <v>101</v>
      </c>
      <c r="B98" t="str">
        <f t="shared" si="1"/>
        <v>725</v>
      </c>
    </row>
    <row r="99" spans="1:2" x14ac:dyDescent="0.25">
      <c r="A99" t="s">
        <v>37</v>
      </c>
      <c r="B99" t="str">
        <f t="shared" si="1"/>
        <v/>
      </c>
    </row>
    <row r="100" spans="1:2" x14ac:dyDescent="0.25">
      <c r="A100" t="s">
        <v>102</v>
      </c>
      <c r="B100" t="str">
        <f t="shared" si="1"/>
        <v>4141</v>
      </c>
    </row>
    <row r="101" spans="1:2" x14ac:dyDescent="0.25">
      <c r="A101" t="s">
        <v>103</v>
      </c>
      <c r="B101" t="str">
        <f t="shared" si="1"/>
        <v>3886</v>
      </c>
    </row>
    <row r="102" spans="1:2" x14ac:dyDescent="0.25">
      <c r="A102" t="s">
        <v>38</v>
      </c>
      <c r="B102" t="str">
        <f t="shared" si="1"/>
        <v/>
      </c>
    </row>
    <row r="103" spans="1:2" x14ac:dyDescent="0.25">
      <c r="A103" t="s">
        <v>104</v>
      </c>
      <c r="B103" t="str">
        <f t="shared" si="1"/>
        <v>15</v>
      </c>
    </row>
    <row r="104" spans="1:2" x14ac:dyDescent="0.25">
      <c r="A104" t="s">
        <v>105</v>
      </c>
      <c r="B104" t="str">
        <f t="shared" si="1"/>
        <v>15</v>
      </c>
    </row>
    <row r="105" spans="1:2" x14ac:dyDescent="0.25">
      <c r="A105" t="s">
        <v>39</v>
      </c>
      <c r="B105" t="str">
        <f t="shared" si="1"/>
        <v/>
      </c>
    </row>
    <row r="106" spans="1:2" x14ac:dyDescent="0.25">
      <c r="A106" t="s">
        <v>5</v>
      </c>
      <c r="B106" t="str">
        <f t="shared" si="1"/>
        <v>0</v>
      </c>
    </row>
    <row r="107" spans="1:2" x14ac:dyDescent="0.25">
      <c r="A107" t="s">
        <v>6</v>
      </c>
      <c r="B107" t="str">
        <f t="shared" si="1"/>
        <v>0</v>
      </c>
    </row>
    <row r="108" spans="1:2" x14ac:dyDescent="0.25">
      <c r="A108" t="s">
        <v>40</v>
      </c>
      <c r="B108" t="str">
        <f t="shared" si="1"/>
        <v/>
      </c>
    </row>
    <row r="109" spans="1:2" x14ac:dyDescent="0.25">
      <c r="A109" t="s">
        <v>5</v>
      </c>
      <c r="B109" t="str">
        <f t="shared" si="1"/>
        <v>0</v>
      </c>
    </row>
    <row r="110" spans="1:2" x14ac:dyDescent="0.25">
      <c r="A110" t="s">
        <v>6</v>
      </c>
      <c r="B110" t="str">
        <f t="shared" si="1"/>
        <v>0</v>
      </c>
    </row>
    <row r="111" spans="1:2" x14ac:dyDescent="0.25">
      <c r="A111" t="s">
        <v>41</v>
      </c>
      <c r="B111" t="str">
        <f t="shared" si="1"/>
        <v/>
      </c>
    </row>
    <row r="112" spans="1:2" x14ac:dyDescent="0.25">
      <c r="A112" t="s">
        <v>5</v>
      </c>
      <c r="B112" t="str">
        <f t="shared" si="1"/>
        <v>0</v>
      </c>
    </row>
    <row r="113" spans="1:2" x14ac:dyDescent="0.25">
      <c r="A113" t="s">
        <v>6</v>
      </c>
      <c r="B113" t="str">
        <f t="shared" si="1"/>
        <v>0</v>
      </c>
    </row>
    <row r="114" spans="1:2" x14ac:dyDescent="0.25">
      <c r="A114" t="s">
        <v>42</v>
      </c>
      <c r="B114" t="str">
        <f t="shared" si="1"/>
        <v/>
      </c>
    </row>
    <row r="115" spans="1:2" x14ac:dyDescent="0.25">
      <c r="A115" t="s">
        <v>5</v>
      </c>
      <c r="B115" t="str">
        <f t="shared" si="1"/>
        <v>0</v>
      </c>
    </row>
    <row r="116" spans="1:2" x14ac:dyDescent="0.25">
      <c r="A116" t="s">
        <v>6</v>
      </c>
      <c r="B116" t="str">
        <f t="shared" si="1"/>
        <v>0</v>
      </c>
    </row>
    <row r="117" spans="1:2" x14ac:dyDescent="0.25">
      <c r="A117" t="s">
        <v>43</v>
      </c>
      <c r="B117" t="str">
        <f t="shared" si="1"/>
        <v/>
      </c>
    </row>
    <row r="118" spans="1:2" x14ac:dyDescent="0.25">
      <c r="A118" t="s">
        <v>106</v>
      </c>
      <c r="B118" t="str">
        <f t="shared" si="1"/>
        <v>4</v>
      </c>
    </row>
    <row r="119" spans="1:2" x14ac:dyDescent="0.25">
      <c r="A119" t="s">
        <v>81</v>
      </c>
      <c r="B119" t="str">
        <f t="shared" si="1"/>
        <v>3</v>
      </c>
    </row>
    <row r="120" spans="1:2" x14ac:dyDescent="0.25">
      <c r="A120" t="s">
        <v>44</v>
      </c>
      <c r="B120" t="str">
        <f t="shared" si="1"/>
        <v/>
      </c>
    </row>
    <row r="121" spans="1:2" x14ac:dyDescent="0.25">
      <c r="A121" t="s">
        <v>107</v>
      </c>
      <c r="B121" t="str">
        <f t="shared" si="1"/>
        <v>31</v>
      </c>
    </row>
    <row r="122" spans="1:2" x14ac:dyDescent="0.25">
      <c r="A122" t="s">
        <v>108</v>
      </c>
      <c r="B122" t="str">
        <f t="shared" si="1"/>
        <v>30</v>
      </c>
    </row>
    <row r="123" spans="1:2" x14ac:dyDescent="0.25">
      <c r="A123" t="s">
        <v>45</v>
      </c>
      <c r="B123" t="str">
        <f t="shared" si="1"/>
        <v/>
      </c>
    </row>
    <row r="124" spans="1:2" x14ac:dyDescent="0.25">
      <c r="A124" t="s">
        <v>5</v>
      </c>
      <c r="B124" t="str">
        <f t="shared" si="1"/>
        <v>0</v>
      </c>
    </row>
    <row r="125" spans="1:2" x14ac:dyDescent="0.25">
      <c r="A125" t="s">
        <v>6</v>
      </c>
      <c r="B125" t="str">
        <f t="shared" si="1"/>
        <v>0</v>
      </c>
    </row>
    <row r="126" spans="1:2" x14ac:dyDescent="0.25">
      <c r="A126" t="s">
        <v>46</v>
      </c>
      <c r="B126" t="str">
        <f t="shared" si="1"/>
        <v/>
      </c>
    </row>
    <row r="127" spans="1:2" x14ac:dyDescent="0.25">
      <c r="A127" t="s">
        <v>5</v>
      </c>
      <c r="B127" t="str">
        <f t="shared" si="1"/>
        <v>0</v>
      </c>
    </row>
    <row r="128" spans="1:2" x14ac:dyDescent="0.25">
      <c r="A128" t="s">
        <v>6</v>
      </c>
      <c r="B128" t="str">
        <f t="shared" si="1"/>
        <v>0</v>
      </c>
    </row>
    <row r="129" spans="1:2" x14ac:dyDescent="0.25">
      <c r="A129" t="s">
        <v>47</v>
      </c>
      <c r="B129" t="str">
        <f t="shared" si="1"/>
        <v/>
      </c>
    </row>
    <row r="130" spans="1:2" x14ac:dyDescent="0.25">
      <c r="A130" t="s">
        <v>5</v>
      </c>
      <c r="B130" t="str">
        <f t="shared" si="1"/>
        <v>0</v>
      </c>
    </row>
    <row r="131" spans="1:2" x14ac:dyDescent="0.25">
      <c r="A131" t="s">
        <v>6</v>
      </c>
      <c r="B131" t="str">
        <f t="shared" si="1"/>
        <v>0</v>
      </c>
    </row>
    <row r="132" spans="1:2" x14ac:dyDescent="0.25">
      <c r="A132" t="s">
        <v>48</v>
      </c>
      <c r="B132" t="str">
        <f t="shared" si="1"/>
        <v/>
      </c>
    </row>
    <row r="133" spans="1:2" x14ac:dyDescent="0.25">
      <c r="A133" t="s">
        <v>5</v>
      </c>
      <c r="B133" t="str">
        <f t="shared" si="1"/>
        <v>0</v>
      </c>
    </row>
    <row r="134" spans="1:2" x14ac:dyDescent="0.25">
      <c r="A134" t="s">
        <v>6</v>
      </c>
      <c r="B134" t="str">
        <f t="shared" si="1"/>
        <v>0</v>
      </c>
    </row>
    <row r="135" spans="1:2" x14ac:dyDescent="0.25">
      <c r="A135" t="s">
        <v>49</v>
      </c>
      <c r="B135" t="str">
        <f t="shared" ref="B135:B198" si="2">IF(ISNUMBER(FIND("):",A135)), RIGHT(A135, LEN(A135)-16), "")</f>
        <v/>
      </c>
    </row>
    <row r="136" spans="1:2" x14ac:dyDescent="0.25">
      <c r="A136" t="s">
        <v>109</v>
      </c>
      <c r="B136" t="str">
        <f t="shared" si="2"/>
        <v>385</v>
      </c>
    </row>
    <row r="137" spans="1:2" x14ac:dyDescent="0.25">
      <c r="A137" t="s">
        <v>110</v>
      </c>
      <c r="B137" t="str">
        <f t="shared" si="2"/>
        <v>361</v>
      </c>
    </row>
    <row r="138" spans="1:2" x14ac:dyDescent="0.25">
      <c r="A138" t="s">
        <v>50</v>
      </c>
      <c r="B138" t="str">
        <f t="shared" si="2"/>
        <v/>
      </c>
    </row>
    <row r="139" spans="1:2" x14ac:dyDescent="0.25">
      <c r="A139" t="s">
        <v>13</v>
      </c>
      <c r="B139" t="str">
        <f t="shared" si="2"/>
        <v>19</v>
      </c>
    </row>
    <row r="140" spans="1:2" x14ac:dyDescent="0.25">
      <c r="A140" t="s">
        <v>14</v>
      </c>
      <c r="B140" t="str">
        <f t="shared" si="2"/>
        <v>19</v>
      </c>
    </row>
    <row r="141" spans="1:2" x14ac:dyDescent="0.25">
      <c r="A141" t="s">
        <v>51</v>
      </c>
      <c r="B141" t="str">
        <f t="shared" si="2"/>
        <v/>
      </c>
    </row>
    <row r="142" spans="1:2" x14ac:dyDescent="0.25">
      <c r="A142" t="s">
        <v>111</v>
      </c>
      <c r="B142" t="str">
        <f t="shared" si="2"/>
        <v>10440</v>
      </c>
    </row>
    <row r="143" spans="1:2" x14ac:dyDescent="0.25">
      <c r="A143" t="s">
        <v>112</v>
      </c>
      <c r="B143" t="str">
        <f t="shared" si="2"/>
        <v>1268</v>
      </c>
    </row>
    <row r="144" spans="1:2" x14ac:dyDescent="0.25">
      <c r="A144" t="s">
        <v>52</v>
      </c>
      <c r="B144" t="str">
        <f t="shared" si="2"/>
        <v/>
      </c>
    </row>
    <row r="145" spans="1:2" x14ac:dyDescent="0.25">
      <c r="A145" t="s">
        <v>5</v>
      </c>
      <c r="B145" t="str">
        <f t="shared" si="2"/>
        <v>0</v>
      </c>
    </row>
    <row r="146" spans="1:2" x14ac:dyDescent="0.25">
      <c r="A146" t="s">
        <v>6</v>
      </c>
      <c r="B146" t="str">
        <f t="shared" si="2"/>
        <v>0</v>
      </c>
    </row>
    <row r="147" spans="1:2" x14ac:dyDescent="0.25">
      <c r="A147" t="s">
        <v>53</v>
      </c>
      <c r="B147" t="str">
        <f t="shared" si="2"/>
        <v/>
      </c>
    </row>
    <row r="148" spans="1:2" x14ac:dyDescent="0.25">
      <c r="A148" t="s">
        <v>5</v>
      </c>
      <c r="B148" t="str">
        <f t="shared" si="2"/>
        <v>0</v>
      </c>
    </row>
    <row r="149" spans="1:2" x14ac:dyDescent="0.25">
      <c r="A149" t="s">
        <v>6</v>
      </c>
      <c r="B149" t="str">
        <f t="shared" si="2"/>
        <v>0</v>
      </c>
    </row>
    <row r="150" spans="1:2" x14ac:dyDescent="0.25">
      <c r="A150" t="s">
        <v>54</v>
      </c>
      <c r="B150" t="str">
        <f t="shared" si="2"/>
        <v/>
      </c>
    </row>
    <row r="151" spans="1:2" x14ac:dyDescent="0.25">
      <c r="A151" t="s">
        <v>113</v>
      </c>
      <c r="B151" t="str">
        <f t="shared" si="2"/>
        <v>4106</v>
      </c>
    </row>
    <row r="152" spans="1:2" x14ac:dyDescent="0.25">
      <c r="A152" t="s">
        <v>114</v>
      </c>
      <c r="B152" t="str">
        <f t="shared" si="2"/>
        <v>2347</v>
      </c>
    </row>
    <row r="153" spans="1:2" x14ac:dyDescent="0.25">
      <c r="A153" t="s">
        <v>55</v>
      </c>
      <c r="B153" t="str">
        <f t="shared" si="2"/>
        <v/>
      </c>
    </row>
    <row r="154" spans="1:2" x14ac:dyDescent="0.25">
      <c r="A154" t="s">
        <v>5</v>
      </c>
      <c r="B154" t="str">
        <f t="shared" si="2"/>
        <v>0</v>
      </c>
    </row>
    <row r="155" spans="1:2" x14ac:dyDescent="0.25">
      <c r="A155" t="s">
        <v>6</v>
      </c>
      <c r="B155" t="str">
        <f t="shared" si="2"/>
        <v>0</v>
      </c>
    </row>
    <row r="156" spans="1:2" x14ac:dyDescent="0.25">
      <c r="A156" t="s">
        <v>56</v>
      </c>
      <c r="B156" t="str">
        <f t="shared" si="2"/>
        <v/>
      </c>
    </row>
    <row r="157" spans="1:2" x14ac:dyDescent="0.25">
      <c r="A157" t="s">
        <v>5</v>
      </c>
      <c r="B157" t="str">
        <f t="shared" si="2"/>
        <v>0</v>
      </c>
    </row>
    <row r="158" spans="1:2" x14ac:dyDescent="0.25">
      <c r="A158" t="s">
        <v>6</v>
      </c>
      <c r="B158" t="str">
        <f t="shared" si="2"/>
        <v>0</v>
      </c>
    </row>
    <row r="159" spans="1:2" x14ac:dyDescent="0.25">
      <c r="A159" t="s">
        <v>57</v>
      </c>
      <c r="B159" t="str">
        <f t="shared" si="2"/>
        <v/>
      </c>
    </row>
    <row r="160" spans="1:2" x14ac:dyDescent="0.25">
      <c r="A160" t="s">
        <v>5</v>
      </c>
      <c r="B160" t="str">
        <f t="shared" si="2"/>
        <v>0</v>
      </c>
    </row>
    <row r="161" spans="1:2" x14ac:dyDescent="0.25">
      <c r="A161" t="s">
        <v>6</v>
      </c>
      <c r="B161" t="str">
        <f t="shared" si="2"/>
        <v>0</v>
      </c>
    </row>
    <row r="162" spans="1:2" x14ac:dyDescent="0.25">
      <c r="A162" t="s">
        <v>58</v>
      </c>
      <c r="B162" t="str">
        <f t="shared" si="2"/>
        <v/>
      </c>
    </row>
    <row r="163" spans="1:2" x14ac:dyDescent="0.25">
      <c r="A163" t="s">
        <v>5</v>
      </c>
      <c r="B163" t="str">
        <f t="shared" si="2"/>
        <v>0</v>
      </c>
    </row>
    <row r="164" spans="1:2" x14ac:dyDescent="0.25">
      <c r="A164" t="s">
        <v>6</v>
      </c>
      <c r="B164" t="str">
        <f t="shared" si="2"/>
        <v>0</v>
      </c>
    </row>
    <row r="165" spans="1:2" x14ac:dyDescent="0.25">
      <c r="A165" t="s">
        <v>59</v>
      </c>
      <c r="B165" t="str">
        <f t="shared" si="2"/>
        <v/>
      </c>
    </row>
    <row r="166" spans="1:2" x14ac:dyDescent="0.25">
      <c r="A166" t="s">
        <v>5</v>
      </c>
      <c r="B166" t="str">
        <f t="shared" si="2"/>
        <v>0</v>
      </c>
    </row>
    <row r="167" spans="1:2" x14ac:dyDescent="0.25">
      <c r="A167" t="s">
        <v>6</v>
      </c>
      <c r="B167" t="str">
        <f t="shared" si="2"/>
        <v>0</v>
      </c>
    </row>
    <row r="168" spans="1:2" x14ac:dyDescent="0.25">
      <c r="A168" t="s">
        <v>60</v>
      </c>
      <c r="B168" t="str">
        <f t="shared" si="2"/>
        <v/>
      </c>
    </row>
    <row r="169" spans="1:2" x14ac:dyDescent="0.25">
      <c r="A169" t="s">
        <v>5</v>
      </c>
      <c r="B169" t="str">
        <f t="shared" si="2"/>
        <v>0</v>
      </c>
    </row>
    <row r="170" spans="1:2" x14ac:dyDescent="0.25">
      <c r="A170" t="s">
        <v>6</v>
      </c>
      <c r="B170" t="str">
        <f t="shared" si="2"/>
        <v>0</v>
      </c>
    </row>
    <row r="171" spans="1:2" x14ac:dyDescent="0.25">
      <c r="A171" t="s">
        <v>61</v>
      </c>
      <c r="B171" t="str">
        <f t="shared" si="2"/>
        <v/>
      </c>
    </row>
    <row r="172" spans="1:2" x14ac:dyDescent="0.25">
      <c r="A172" t="s">
        <v>115</v>
      </c>
      <c r="B172" t="str">
        <f t="shared" si="2"/>
        <v>13</v>
      </c>
    </row>
    <row r="173" spans="1:2" x14ac:dyDescent="0.25">
      <c r="A173" t="s">
        <v>116</v>
      </c>
      <c r="B173" t="str">
        <f t="shared" si="2"/>
        <v>13</v>
      </c>
    </row>
    <row r="174" spans="1:2" x14ac:dyDescent="0.25">
      <c r="A174" t="s">
        <v>62</v>
      </c>
      <c r="B174" t="str">
        <f t="shared" si="2"/>
        <v/>
      </c>
    </row>
    <row r="175" spans="1:2" x14ac:dyDescent="0.25">
      <c r="A175" t="s">
        <v>5</v>
      </c>
      <c r="B175" t="str">
        <f t="shared" si="2"/>
        <v>0</v>
      </c>
    </row>
    <row r="176" spans="1:2" x14ac:dyDescent="0.25">
      <c r="A176" t="s">
        <v>6</v>
      </c>
      <c r="B176" t="str">
        <f t="shared" si="2"/>
        <v>0</v>
      </c>
    </row>
    <row r="177" spans="1:2" x14ac:dyDescent="0.25">
      <c r="A177" t="s">
        <v>63</v>
      </c>
      <c r="B177" t="str">
        <f t="shared" si="2"/>
        <v/>
      </c>
    </row>
    <row r="178" spans="1:2" x14ac:dyDescent="0.25">
      <c r="A178" t="s">
        <v>5</v>
      </c>
      <c r="B178" t="str">
        <f t="shared" si="2"/>
        <v>0</v>
      </c>
    </row>
    <row r="179" spans="1:2" x14ac:dyDescent="0.25">
      <c r="A179" t="s">
        <v>6</v>
      </c>
      <c r="B179" t="str">
        <f t="shared" si="2"/>
        <v>0</v>
      </c>
    </row>
    <row r="180" spans="1:2" x14ac:dyDescent="0.25">
      <c r="A180" t="s">
        <v>64</v>
      </c>
      <c r="B180" t="str">
        <f t="shared" si="2"/>
        <v/>
      </c>
    </row>
    <row r="181" spans="1:2" x14ac:dyDescent="0.25">
      <c r="A181" t="s">
        <v>117</v>
      </c>
      <c r="B181" t="str">
        <f t="shared" si="2"/>
        <v>344</v>
      </c>
    </row>
    <row r="182" spans="1:2" x14ac:dyDescent="0.25">
      <c r="A182" t="s">
        <v>118</v>
      </c>
      <c r="B182" t="str">
        <f t="shared" si="2"/>
        <v>335</v>
      </c>
    </row>
    <row r="183" spans="1:2" x14ac:dyDescent="0.25">
      <c r="A183" t="s">
        <v>65</v>
      </c>
      <c r="B183" t="str">
        <f t="shared" si="2"/>
        <v/>
      </c>
    </row>
    <row r="184" spans="1:2" x14ac:dyDescent="0.25">
      <c r="A184" t="s">
        <v>5</v>
      </c>
      <c r="B184" t="str">
        <f t="shared" si="2"/>
        <v>0</v>
      </c>
    </row>
    <row r="185" spans="1:2" x14ac:dyDescent="0.25">
      <c r="A185" t="s">
        <v>6</v>
      </c>
      <c r="B185" t="str">
        <f t="shared" si="2"/>
        <v>0</v>
      </c>
    </row>
    <row r="186" spans="1:2" x14ac:dyDescent="0.25">
      <c r="A186" t="s">
        <v>66</v>
      </c>
      <c r="B186" t="str">
        <f t="shared" si="2"/>
        <v/>
      </c>
    </row>
    <row r="187" spans="1:2" x14ac:dyDescent="0.25">
      <c r="A187" t="s">
        <v>5</v>
      </c>
      <c r="B187" t="str">
        <f t="shared" si="2"/>
        <v>0</v>
      </c>
    </row>
    <row r="188" spans="1:2" x14ac:dyDescent="0.25">
      <c r="A188" t="s">
        <v>6</v>
      </c>
      <c r="B188" t="str">
        <f t="shared" si="2"/>
        <v>0</v>
      </c>
    </row>
    <row r="189" spans="1:2" x14ac:dyDescent="0.25">
      <c r="A189" t="s">
        <v>67</v>
      </c>
      <c r="B189" t="str">
        <f t="shared" si="2"/>
        <v/>
      </c>
    </row>
    <row r="190" spans="1:2" x14ac:dyDescent="0.25">
      <c r="A190" t="s">
        <v>5</v>
      </c>
      <c r="B190" t="str">
        <f t="shared" si="2"/>
        <v>0</v>
      </c>
    </row>
    <row r="191" spans="1:2" x14ac:dyDescent="0.25">
      <c r="A191" t="s">
        <v>6</v>
      </c>
      <c r="B191" t="str">
        <f t="shared" si="2"/>
        <v>0</v>
      </c>
    </row>
    <row r="192" spans="1:2" x14ac:dyDescent="0.25">
      <c r="A192" t="s">
        <v>68</v>
      </c>
      <c r="B192" t="str">
        <f t="shared" si="2"/>
        <v/>
      </c>
    </row>
    <row r="193" spans="1:2" x14ac:dyDescent="0.25">
      <c r="A193" t="s">
        <v>5</v>
      </c>
      <c r="B193" t="str">
        <f t="shared" si="2"/>
        <v>0</v>
      </c>
    </row>
    <row r="194" spans="1:2" x14ac:dyDescent="0.25">
      <c r="A194" t="s">
        <v>6</v>
      </c>
      <c r="B194" t="str">
        <f t="shared" si="2"/>
        <v>0</v>
      </c>
    </row>
    <row r="195" spans="1:2" x14ac:dyDescent="0.25">
      <c r="A195" t="s">
        <v>69</v>
      </c>
      <c r="B195" t="str">
        <f t="shared" si="2"/>
        <v/>
      </c>
    </row>
    <row r="196" spans="1:2" x14ac:dyDescent="0.25">
      <c r="A196" t="s">
        <v>5</v>
      </c>
      <c r="B196" t="str">
        <f t="shared" si="2"/>
        <v>0</v>
      </c>
    </row>
    <row r="197" spans="1:2" x14ac:dyDescent="0.25">
      <c r="A197" t="s">
        <v>6</v>
      </c>
      <c r="B197" t="str">
        <f t="shared" si="2"/>
        <v>0</v>
      </c>
    </row>
    <row r="198" spans="1:2" x14ac:dyDescent="0.25">
      <c r="A198" t="s">
        <v>70</v>
      </c>
      <c r="B198" t="str">
        <f t="shared" si="2"/>
        <v/>
      </c>
    </row>
    <row r="199" spans="1:2" x14ac:dyDescent="0.25">
      <c r="A199" t="s">
        <v>5</v>
      </c>
      <c r="B199" t="str">
        <f t="shared" ref="B199:B219" si="3">IF(ISNUMBER(FIND("):",A199)), RIGHT(A199, LEN(A199)-16), "")</f>
        <v>0</v>
      </c>
    </row>
    <row r="200" spans="1:2" x14ac:dyDescent="0.25">
      <c r="A200" t="s">
        <v>6</v>
      </c>
      <c r="B200" t="str">
        <f t="shared" si="3"/>
        <v>0</v>
      </c>
    </row>
    <row r="201" spans="1:2" x14ac:dyDescent="0.25">
      <c r="A201" t="s">
        <v>71</v>
      </c>
      <c r="B201" t="str">
        <f t="shared" si="3"/>
        <v/>
      </c>
    </row>
    <row r="202" spans="1:2" x14ac:dyDescent="0.25">
      <c r="A202" t="s">
        <v>5</v>
      </c>
      <c r="B202" t="str">
        <f t="shared" si="3"/>
        <v>0</v>
      </c>
    </row>
    <row r="203" spans="1:2" x14ac:dyDescent="0.25">
      <c r="A203" t="s">
        <v>6</v>
      </c>
      <c r="B203" t="str">
        <f t="shared" si="3"/>
        <v>0</v>
      </c>
    </row>
    <row r="204" spans="1:2" x14ac:dyDescent="0.25">
      <c r="A204" t="s">
        <v>72</v>
      </c>
      <c r="B204" t="str">
        <f t="shared" si="3"/>
        <v/>
      </c>
    </row>
    <row r="205" spans="1:2" x14ac:dyDescent="0.25">
      <c r="A205" t="s">
        <v>5</v>
      </c>
      <c r="B205" t="str">
        <f t="shared" si="3"/>
        <v>0</v>
      </c>
    </row>
    <row r="206" spans="1:2" x14ac:dyDescent="0.25">
      <c r="A206" t="s">
        <v>6</v>
      </c>
      <c r="B206" t="str">
        <f t="shared" si="3"/>
        <v>0</v>
      </c>
    </row>
    <row r="207" spans="1:2" x14ac:dyDescent="0.25">
      <c r="B207" t="str">
        <f t="shared" si="3"/>
        <v/>
      </c>
    </row>
    <row r="208" spans="1:2" x14ac:dyDescent="0.25">
      <c r="A208" t="s">
        <v>2</v>
      </c>
      <c r="B208" t="str">
        <f t="shared" si="3"/>
        <v/>
      </c>
    </row>
    <row r="209" spans="1:2" x14ac:dyDescent="0.25">
      <c r="A209" t="s">
        <v>119</v>
      </c>
      <c r="B209" t="str">
        <f t="shared" si="3"/>
        <v>12</v>
      </c>
    </row>
    <row r="210" spans="1:2" x14ac:dyDescent="0.25">
      <c r="A210" t="s">
        <v>120</v>
      </c>
      <c r="B210" t="str">
        <f t="shared" si="3"/>
        <v>0</v>
      </c>
    </row>
    <row r="211" spans="1:2" x14ac:dyDescent="0.25">
      <c r="A211" t="s">
        <v>121</v>
      </c>
      <c r="B211" t="str">
        <f t="shared" si="3"/>
        <v>0</v>
      </c>
    </row>
    <row r="212" spans="1:2" x14ac:dyDescent="0.25">
      <c r="A212" t="s">
        <v>122</v>
      </c>
      <c r="B212" t="str">
        <f t="shared" si="3"/>
        <v>6</v>
      </c>
    </row>
    <row r="213" spans="1:2" x14ac:dyDescent="0.25">
      <c r="A213" t="s">
        <v>123</v>
      </c>
      <c r="B213" t="str">
        <f t="shared" si="3"/>
        <v>1784097</v>
      </c>
    </row>
    <row r="214" spans="1:2" x14ac:dyDescent="0.25">
      <c r="A214" t="s">
        <v>124</v>
      </c>
      <c r="B214" t="str">
        <f t="shared" si="3"/>
        <v>1791497</v>
      </c>
    </row>
    <row r="215" spans="1:2" x14ac:dyDescent="0.25">
      <c r="A215" t="s">
        <v>125</v>
      </c>
      <c r="B215" t="str">
        <f t="shared" si="3"/>
        <v>252720</v>
      </c>
    </row>
    <row r="216" spans="1:2" x14ac:dyDescent="0.25">
      <c r="A216" t="s">
        <v>73</v>
      </c>
      <c r="B216" t="str">
        <f t="shared" si="3"/>
        <v>1792916</v>
      </c>
    </row>
    <row r="217" spans="1:2" x14ac:dyDescent="0.25">
      <c r="A217" t="s">
        <v>74</v>
      </c>
      <c r="B217" t="str">
        <f t="shared" si="3"/>
        <v>0</v>
      </c>
    </row>
    <row r="218" spans="1:2" x14ac:dyDescent="0.25">
      <c r="A218" t="s">
        <v>75</v>
      </c>
      <c r="B218" t="str">
        <f t="shared" si="3"/>
        <v>0</v>
      </c>
    </row>
    <row r="219" spans="1:2" x14ac:dyDescent="0.25">
      <c r="A219" t="s">
        <v>76</v>
      </c>
      <c r="B219" t="str">
        <f t="shared" si="3"/>
        <v>0</v>
      </c>
    </row>
    <row r="221" spans="1:2" x14ac:dyDescent="0.25">
      <c r="A221" t="s">
        <v>128</v>
      </c>
      <c r="B221" t="str">
        <f>B1</f>
        <v>10664</v>
      </c>
    </row>
  </sheetData>
  <phoneticPr fontId="1" type="noConversion"/>
  <pageMargins left="0.7" right="0.7" top="0.75" bottom="0.75" header="0.3" footer="0.3"/>
  <pageSetup paperSiz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2016-07-28T20:46:19Z</dcterms:modified>
</cp:coreProperties>
</file>