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EB5CB6F-7F2C-430A-A428-F82B0FDC2EFB}" xr6:coauthVersionLast="43" xr6:coauthVersionMax="43" xr10:uidLastSave="{00000000-0000-0000-0000-000000000000}"/>
  <bookViews>
    <workbookView xWindow="2820" yWindow="1104" windowWidth="1386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<sst xmlns="http://schemas.openxmlformats.org/spreadsheetml/2006/main" count="13" uniqueCount="13">
  <si>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</si>
  <si>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</si>
  <si>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</si>
  <si>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</si>
  <si>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</si>
  <si>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</si>
  <si>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</si>
  <si>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</si>
  <si>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1.9~1.10</t>
    <phoneticPr fontId="1" type="noConversion"/>
  </si>
  <si>
    <t>1.10~1.11</t>
    <phoneticPr fontId="1" type="noConversion"/>
  </si>
  <si>
    <t>1.11~1.12</t>
    <phoneticPr fontId="1" type="noConversion"/>
  </si>
  <si>
    <t>project = CODEC AND issuetype = Bug AND affectedVersion in (1.9,1.10) AND status = Closed AND createdDate &gt; "2014/06/01" AND createdDate &lt; "2014/07/01" ORDER BY created DESC</t>
    <phoneticPr fontId="1" type="noConversion"/>
  </si>
  <si>
    <t>https://issues.apache.org/jira/secure/ConfigureReport.jspa?projectOrFilterId=project-12310464&amp;dateField=created&amp;periodName=monthly&amp;daysprevious=7200&amp;cumulative=true&amp;selectedProjectId=12310464&amp;reportKey=com.atlassian.jira.jira-core-reports-plugin%3Atimesince-report&amp;atl_token=A5KQ-2QAV-T4JA-FDED%7C2e411ca6e9b41de8c75e4366f0363a384cbb1fdf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</si>
</sst>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64&amp;dateField=created&amp;periodName=monthly&amp;daysprevious=7200&amp;cumulative=true&amp;selectedProjectId=12310464&amp;reportKey=com.atlassian.jira.jira-core-reports-plugin%3Atimesince-report&amp;atl_token=A5KQ-2QAV-T4JA-FDED%7C2e411ca6e9b41de8c75e4366f0363a384cbb1fdf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D10" sqref="D10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41730</v>
      </c>
      <c r="B2">
        <v>1</v>
      </c>
      <c r="C2">
        <v>1</v>
      </c>
      <c r="D2">
        <f>(C2/B2)*100</f>
        <v>100</v>
      </c>
      <c r="E2">
        <f>MAX(D2:D4)</f>
        <v>100</v>
      </c>
      <c r="F2">
        <f>MIN(D2:D4)</f>
        <v>100</v>
      </c>
      <c r="G2">
        <f>AVERAGE(D2:D4)</f>
        <v>100</v>
      </c>
      <c r="H2" t="s">
        <v>8</v>
      </c>
    </row>
    <row r="3" spans="1:13">
      <c r="A3" s="2">
        <v>41760</v>
      </c>
      <c r="B3">
        <v>2</v>
      </c>
      <c r="C3">
        <v>2</v>
      </c>
      <c r="D3" s="3">
        <f t="shared" ref="D3:D10" si="0">(C3/B3)*100</f>
        <v>100</v>
      </c>
    </row>
    <row r="4" spans="1:13">
      <c r="A4" s="2">
        <v>41791</v>
      </c>
      <c r="B4">
        <v>1</v>
      </c>
      <c r="C4">
        <v>1</v>
      </c>
      <c r="D4" s="3">
        <f t="shared" si="0"/>
        <v>100</v>
      </c>
    </row>
    <row r="5" spans="1:13">
      <c r="A5" s="2">
        <v>41944</v>
      </c>
      <c r="B5">
        <v>4</v>
      </c>
      <c r="C5">
        <v>1</v>
      </c>
      <c r="D5" s="3">
        <f t="shared" si="0"/>
        <v>25</v>
      </c>
      <c r="E5">
        <f>MAX(D5:D7)</f>
        <v>50</v>
      </c>
      <c r="F5">
        <f>MIN(D5:D7)</f>
        <v>16.666666666666664</v>
      </c>
      <c r="G5">
        <f>AVERAGE(D5:D7)</f>
        <v>30.555555555555554</v>
      </c>
      <c r="H5" t="s">
        <v>9</v>
      </c>
    </row>
    <row r="6" spans="1:13">
      <c r="A6" s="2">
        <v>42125</v>
      </c>
      <c r="B6">
        <v>2</v>
      </c>
      <c r="C6">
        <v>1</v>
      </c>
      <c r="D6" s="3">
        <f t="shared" si="0"/>
        <v>50</v>
      </c>
    </row>
    <row r="7" spans="1:13">
      <c r="A7" s="2">
        <v>42491</v>
      </c>
      <c r="B7">
        <v>18</v>
      </c>
      <c r="C7">
        <v>3</v>
      </c>
      <c r="D7" s="3">
        <f t="shared" si="0"/>
        <v>16.666666666666664</v>
      </c>
    </row>
    <row r="8" spans="1:13">
      <c r="A8" s="2">
        <v>43009</v>
      </c>
      <c r="B8">
        <v>3</v>
      </c>
      <c r="C8">
        <v>1</v>
      </c>
      <c r="D8" s="3">
        <f t="shared" si="0"/>
        <v>33.333333333333329</v>
      </c>
      <c r="E8">
        <f>MAX(D8:D10)</f>
        <v>100</v>
      </c>
      <c r="F8">
        <f>MIN(D8:D10)</f>
        <v>0</v>
      </c>
      <c r="G8">
        <f>AVERAGE(D8:D10)</f>
        <v>44.444444444444436</v>
      </c>
      <c r="H8" t="s">
        <v>10</v>
      </c>
    </row>
    <row r="9" spans="1:13">
      <c r="A9" s="2">
        <v>43132</v>
      </c>
      <c r="B9">
        <v>1</v>
      </c>
      <c r="C9">
        <v>0</v>
      </c>
      <c r="D9" s="3">
        <f t="shared" si="0"/>
        <v>0</v>
      </c>
    </row>
    <row r="10" spans="1:13">
      <c r="A10" s="2">
        <v>43344</v>
      </c>
      <c r="B10">
        <v>1</v>
      </c>
      <c r="C10">
        <v>1</v>
      </c>
      <c r="D10" s="3">
        <f t="shared" si="0"/>
        <v>100</v>
      </c>
    </row>
    <row r="12" spans="1:13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64&amp;dateField=created&amp;periodName=monthly&amp;daysprevious=7200&amp;cumulative=true&amp;selectedProjectId=12310464&amp;reportKey=com.atlassian.jira.jira-core-reports-plugin%3Atimesince-report&amp;atl_token=A5KQ-2QAV-T4JA-FDED%7C2e411ca6e9b41de8c75e4366f0363a384cbb1fdf%7Clout&amp;Next=Next" xr:uid="{47D24081-9CA8-4052-8866-1E27741E08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2019-04-15T19:32:31Z</dcterms:modified>
</cp:coreProperties>
</file>