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9EA84CE-68E4-4CE3-8A25-BD1264083B12}" xr6:coauthVersionLast="43" xr6:coauthVersionMax="43" xr10:uidLastSave="{00000000-0000-0000-0000-000000000000}"/>
  <bookViews>
    <workbookView xWindow="2820" yWindow="1104" windowWidth="13860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2" i="1"/>
  <c r="F5" i="1" l="1"/>
  <c r="E5" i="1"/>
  <c r="G5" i="1"/>
  <c r="G2" i="1"/>
  <c r="F2" i="1"/>
  <c r="E2" i="1"/>
</calcChain>
</file>

<file path=xl/sharedStrings.xml><?xml version="1.0" encoding="utf-8"?>
<sst xmlns="http://schemas.openxmlformats.org/spreadsheetml/2006/main" count="12" uniqueCount="12">
  <si>
    <t>Number of problems closed during the month</t>
    <phoneticPr fontId="1" type="noConversion"/>
  </si>
  <si>
    <t>BMI</t>
    <phoneticPr fontId="1" type="noConversion"/>
  </si>
  <si>
    <t>Average of BMI</t>
    <phoneticPr fontId="1" type="noConversion"/>
  </si>
  <si>
    <t>Max of BMI</t>
    <phoneticPr fontId="1" type="noConversion"/>
  </si>
  <si>
    <t>Min of BMI</t>
    <phoneticPr fontId="1" type="noConversion"/>
  </si>
  <si>
    <t>Number of problems arrivals  during the month</t>
    <phoneticPr fontId="1" type="noConversion"/>
  </si>
  <si>
    <t>Version Coverage</t>
    <phoneticPr fontId="1" type="noConversion"/>
  </si>
  <si>
    <t>Date</t>
    <phoneticPr fontId="1" type="noConversion"/>
  </si>
  <si>
    <t>1.0.18-1.0.19</t>
    <phoneticPr fontId="1" type="noConversion"/>
  </si>
  <si>
    <t>1.5.0</t>
    <phoneticPr fontId="1" type="noConversion"/>
  </si>
  <si>
    <t>https://sourceforge.net/p/jfreechart/bugs/search/?q=-+created_date%3A%5B2014-09-01T00%3A00%3A00Z+TO+2014-12-01T00%3A00%3A00Z%5D+%26%26+status%3Aclosed-invalid+or+status%3Aclosed-later+or+status%3Aclosed-accepted+or+status%3Aclosed-duplicate+or+status%3Aclosed-out-of-date+or+status%3Aclosed-rejected+or+status%3Aclosed-works-for-me+or+status%3Aclosed+or+status%3Aclosed-wont-fix+or+status%3Aclosed-fixed</t>
  </si>
  <si>
    <t>created_date:[T time Z TO TZ] &amp;&amp; （!status:closed-invalid &amp;&amp; !status:closed-later &amp;&amp; !status:closed-accepted &amp;&amp; !status:closed-duplicate &amp;&amp; !status:closed-out-of-date &amp;&amp; !status:closed-rejected &amp;&amp; !status:closed-works-for-me &amp;&amp; !status:closed &amp;&amp; !status:closed-wont-fix &amp;&amp; !status:closed-fixed）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</si>
</sst>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7" fontId="0" fillId="0" borderId="0" xfId="0" applyNumberFormat="1"/>
    <xf numFmtId="0" fontId="0" fillId="0" borderId="0" xfId="0"/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A13" sqref="A13:M13"/>
    </sheetView>
  </sheetViews>
  <sheetFormatPr defaultRowHeight="13.8"/>
  <cols>
    <col min="4" max="4" width="9.109375" bestFit="1" customWidth="1"/>
  </cols>
  <sheetData>
    <row r="1" spans="1:13">
      <c r="A1" t="s">
        <v>7</v>
      </c>
      <c r="B1" t="s">
        <v>5</v>
      </c>
      <c r="C1" t="s">
        <v>0</v>
      </c>
      <c r="D1" t="s">
        <v>1</v>
      </c>
      <c r="E1" t="s">
        <v>3</v>
      </c>
      <c r="F1" t="s">
        <v>4</v>
      </c>
      <c r="G1" t="s">
        <v>2</v>
      </c>
      <c r="H1" t="s">
        <v>6</v>
      </c>
    </row>
    <row r="2" spans="1:13">
      <c r="A2" s="2">
        <v>41821</v>
      </c>
      <c r="B2">
        <v>2</v>
      </c>
      <c r="C2">
        <v>5</v>
      </c>
      <c r="D2">
        <f>(C2/B2)*100</f>
        <v>250</v>
      </c>
      <c r="E2">
        <f>MAX(D2:D4)</f>
        <v>250</v>
      </c>
      <c r="F2">
        <f>MIN(D2:D4)</f>
        <v>250</v>
      </c>
      <c r="G2">
        <f>AVERAGE(D2:D4)</f>
        <v>250</v>
      </c>
      <c r="H2" t="s">
        <v>8</v>
      </c>
    </row>
    <row r="3" spans="1:13">
      <c r="A3" s="2"/>
      <c r="D3" s="3"/>
    </row>
    <row r="4" spans="1:13">
      <c r="A4" s="2"/>
      <c r="D4" s="3"/>
    </row>
    <row r="5" spans="1:13">
      <c r="A5" s="2">
        <v>41883</v>
      </c>
      <c r="B5">
        <v>1</v>
      </c>
      <c r="C5">
        <v>1</v>
      </c>
      <c r="D5" s="3">
        <f t="shared" ref="D3:D7" si="0">(C5/B5)*100</f>
        <v>100</v>
      </c>
      <c r="E5">
        <f>MAX(D5:D7)</f>
        <v>100</v>
      </c>
      <c r="F5">
        <f>MIN(D5:D7)</f>
        <v>0</v>
      </c>
      <c r="G5">
        <f>AVERAGE(D5:D7)</f>
        <v>66.666666666666671</v>
      </c>
      <c r="H5" t="s">
        <v>9</v>
      </c>
    </row>
    <row r="6" spans="1:13">
      <c r="A6" s="2">
        <v>42430</v>
      </c>
      <c r="B6">
        <v>1</v>
      </c>
      <c r="C6">
        <v>1</v>
      </c>
      <c r="D6" s="3">
        <f t="shared" si="0"/>
        <v>100</v>
      </c>
    </row>
    <row r="7" spans="1:13">
      <c r="A7" s="2">
        <v>42705</v>
      </c>
      <c r="B7">
        <v>2</v>
      </c>
      <c r="C7">
        <v>0</v>
      </c>
      <c r="D7" s="3">
        <f t="shared" si="0"/>
        <v>0</v>
      </c>
    </row>
    <row r="8" spans="1:13">
      <c r="A8" s="2"/>
    </row>
    <row r="9" spans="1:13">
      <c r="A9" s="2" t="s">
        <v>11</v>
      </c>
    </row>
    <row r="10" spans="1:13">
      <c r="A10" s="2" t="s">
        <v>10</v>
      </c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6" spans="1:13">
      <c r="B16" s="1"/>
    </row>
    <row r="17" spans="2:2">
      <c r="B17" s="1"/>
    </row>
  </sheetData>
  <mergeCells count="2">
    <mergeCell ref="A12:M12"/>
    <mergeCell ref="A13:M1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2019-04-15T19:33:38Z</dcterms:modified>
</cp:coreProperties>
</file>