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b/repos/xstuff/nw/performance/"/>
    </mc:Choice>
  </mc:AlternateContent>
  <xr:revisionPtr revIDLastSave="0" documentId="8_{E1977D23-27EB-034B-97D0-A3851791D2EA}" xr6:coauthVersionLast="45" xr6:coauthVersionMax="45" xr10:uidLastSave="{00000000-0000-0000-0000-000000000000}"/>
  <bookViews>
    <workbookView xWindow="1240" yWindow="1340" windowWidth="31020" windowHeight="16200" xr2:uid="{6D49A1E4-1C2C-0642-8AD8-5F33A3F20B88}"/>
  </bookViews>
  <sheets>
    <sheet name="tim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I11" i="1"/>
  <c r="H12" i="1"/>
  <c r="I12" i="1"/>
  <c r="H13" i="1"/>
  <c r="I13" i="1"/>
  <c r="I4" i="1"/>
  <c r="I5" i="1"/>
  <c r="I6" i="1"/>
  <c r="I7" i="1"/>
  <c r="I8" i="1"/>
  <c r="I9" i="1"/>
  <c r="I10" i="1"/>
  <c r="I3" i="1"/>
  <c r="D17" i="1" l="1"/>
  <c r="D16" i="1"/>
  <c r="D15" i="1"/>
  <c r="D14" i="1"/>
  <c r="K13" i="1"/>
  <c r="K14" i="1"/>
  <c r="K15" i="1"/>
  <c r="K16" i="1"/>
  <c r="K17" i="1"/>
  <c r="D13" i="1"/>
  <c r="K4" i="1"/>
  <c r="K5" i="1"/>
  <c r="K6" i="1"/>
  <c r="K7" i="1"/>
  <c r="K8" i="1"/>
  <c r="K9" i="1"/>
  <c r="K10" i="1"/>
  <c r="K11" i="1"/>
  <c r="K12" i="1"/>
  <c r="K3" i="1"/>
  <c r="D4" i="1"/>
  <c r="D5" i="1"/>
  <c r="D6" i="1"/>
  <c r="D7" i="1"/>
  <c r="D8" i="1"/>
  <c r="D9" i="1"/>
  <c r="D10" i="1"/>
  <c r="D11" i="1"/>
  <c r="D12" i="1"/>
  <c r="D3" i="1"/>
  <c r="F6" i="1" l="1"/>
  <c r="H6" i="1"/>
  <c r="H4" i="1"/>
  <c r="F4" i="1"/>
  <c r="F7" i="1"/>
  <c r="H7" i="1"/>
  <c r="H5" i="1"/>
  <c r="F5" i="1"/>
  <c r="F13" i="1"/>
  <c r="H3" i="1"/>
  <c r="F3" i="1"/>
  <c r="F11" i="1"/>
  <c r="F10" i="1"/>
  <c r="H10" i="1"/>
  <c r="F15" i="1"/>
  <c r="F16" i="1"/>
  <c r="F12" i="1"/>
  <c r="F14" i="1"/>
  <c r="F9" i="1"/>
  <c r="H9" i="1"/>
  <c r="F8" i="1"/>
  <c r="H8" i="1"/>
  <c r="F17" i="1"/>
</calcChain>
</file>

<file path=xl/sharedStrings.xml><?xml version="1.0" encoding="utf-8"?>
<sst xmlns="http://schemas.openxmlformats.org/spreadsheetml/2006/main" count="26" uniqueCount="14">
  <si>
    <t>Paragraphs</t>
  </si>
  <si>
    <t>1859 tokens</t>
  </si>
  <si>
    <t>1860 tokens</t>
  </si>
  <si>
    <t>total tokens</t>
  </si>
  <si>
    <t>EE vs HE</t>
  </si>
  <si>
    <t>EE time</t>
  </si>
  <si>
    <t>HE time</t>
  </si>
  <si>
    <t>grid cost</t>
  </si>
  <si>
    <t>ms per token</t>
  </si>
  <si>
    <t>Data</t>
  </si>
  <si>
    <t>time</t>
  </si>
  <si>
    <t>ms per token grid</t>
  </si>
  <si>
    <t>N/A</t>
  </si>
  <si>
    <t>time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</si>
</sst>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10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Fill="1" applyBorder="1"/>
    <xf numFmtId="10" fontId="0" fillId="0" borderId="1" xfId="0" applyNumberFormat="1" applyFill="1" applyBorder="1"/>
    <xf numFmtId="0" fontId="0" fillId="0" borderId="0" xfId="0" applyFill="1"/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Fill="1" applyBorder="1"/>
    <xf numFmtId="1" fontId="0" fillId="0" borderId="1" xfId="0" applyNumberFormat="1" applyBorder="1"/>
    <xf numFmtId="1" fontId="0" fillId="0" borderId="1" xfId="0" applyNumberFormat="1" applyFill="1" applyBorder="1" applyAlignment="1">
      <alignment horizontal="right"/>
    </xf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B429-B3FB-B64F-AD8C-8F59C9288B00}">
  <dimension ref="A1:K17"/>
  <sheetViews>
    <sheetView tabSelected="1" workbookViewId="0">
      <selection activeCell="K20" sqref="K20"/>
    </sheetView>
  </sheetViews>
  <sheetFormatPr baseColWidth="10" defaultRowHeight="16" x14ac:dyDescent="0.2"/>
  <cols>
    <col min="5" max="5" width="7.5" style="9" customWidth="1"/>
    <col min="6" max="6" width="12.5" customWidth="1"/>
    <col min="7" max="7" width="9.83203125" style="9" customWidth="1"/>
    <col min="8" max="8" width="16" customWidth="1"/>
    <col min="9" max="9" width="9.33203125" customWidth="1"/>
  </cols>
  <sheetData>
    <row r="1" spans="1:11" x14ac:dyDescent="0.2">
      <c r="A1" s="12" t="s">
        <v>9</v>
      </c>
      <c r="B1" s="12"/>
      <c r="C1" s="12"/>
      <c r="D1" s="12"/>
      <c r="E1" s="12" t="s">
        <v>5</v>
      </c>
      <c r="F1" s="12"/>
      <c r="G1" s="12"/>
      <c r="H1" s="12"/>
      <c r="I1" s="12"/>
      <c r="J1" s="12" t="s">
        <v>6</v>
      </c>
      <c r="K1" s="12"/>
    </row>
    <row r="2" spans="1:11" s="5" customFormat="1" x14ac:dyDescent="0.2">
      <c r="A2" s="6" t="s">
        <v>0</v>
      </c>
      <c r="B2" s="6" t="s">
        <v>1</v>
      </c>
      <c r="C2" s="6" t="s">
        <v>2</v>
      </c>
      <c r="D2" s="6" t="s">
        <v>3</v>
      </c>
      <c r="E2" s="11" t="s">
        <v>10</v>
      </c>
      <c r="F2" s="10" t="s">
        <v>8</v>
      </c>
      <c r="G2" s="11" t="s">
        <v>13</v>
      </c>
      <c r="H2" s="11" t="s">
        <v>11</v>
      </c>
      <c r="I2" s="6" t="s">
        <v>7</v>
      </c>
      <c r="J2" s="6" t="s">
        <v>10</v>
      </c>
      <c r="K2" s="11" t="s">
        <v>4</v>
      </c>
    </row>
    <row r="3" spans="1:11" x14ac:dyDescent="0.2">
      <c r="A3" s="1">
        <v>1</v>
      </c>
      <c r="B3" s="1">
        <v>193</v>
      </c>
      <c r="C3" s="1">
        <v>194</v>
      </c>
      <c r="D3" s="1">
        <f>SUM(B3:C3)</f>
        <v>387</v>
      </c>
      <c r="E3" s="13">
        <v>575.88278400000002</v>
      </c>
      <c r="F3" s="2">
        <f t="shared" ref="F3:F17" si="0">E3/D3</f>
        <v>1.4880692093023256</v>
      </c>
      <c r="G3" s="15">
        <v>879.59954400000004</v>
      </c>
      <c r="H3" s="2">
        <f t="shared" ref="H3:H10" si="1">G3/D3</f>
        <v>2.2728670387596899</v>
      </c>
      <c r="I3" s="16">
        <f t="shared" ref="I3:I10" si="2">G3/E3</f>
        <v>1.5273933662166919</v>
      </c>
      <c r="J3" s="14">
        <v>456.12502000000001</v>
      </c>
      <c r="K3" s="4">
        <f t="shared" ref="K3:K17" si="3">E3 / J3</f>
        <v>1.2625546916939572</v>
      </c>
    </row>
    <row r="4" spans="1:11" x14ac:dyDescent="0.2">
      <c r="A4" s="1">
        <v>2</v>
      </c>
      <c r="B4" s="1">
        <v>232</v>
      </c>
      <c r="C4" s="1">
        <v>233</v>
      </c>
      <c r="D4" s="1">
        <f t="shared" ref="D4:D17" si="4">SUM(B4:C4)</f>
        <v>465</v>
      </c>
      <c r="E4" s="13">
        <v>815.85373400000003</v>
      </c>
      <c r="F4" s="2">
        <f t="shared" si="0"/>
        <v>1.7545241591397851</v>
      </c>
      <c r="G4" s="15">
        <v>1217.815726</v>
      </c>
      <c r="H4" s="2">
        <f t="shared" si="1"/>
        <v>2.6189585505376347</v>
      </c>
      <c r="I4" s="16">
        <f t="shared" si="2"/>
        <v>1.4926887936508482</v>
      </c>
      <c r="J4" s="14">
        <v>593.14925400000004</v>
      </c>
      <c r="K4" s="4">
        <f t="shared" si="3"/>
        <v>1.3754611145477391</v>
      </c>
    </row>
    <row r="5" spans="1:11" x14ac:dyDescent="0.2">
      <c r="A5" s="1">
        <v>3</v>
      </c>
      <c r="B5" s="1">
        <v>679</v>
      </c>
      <c r="C5" s="1">
        <v>683</v>
      </c>
      <c r="D5" s="1">
        <f t="shared" si="4"/>
        <v>1362</v>
      </c>
      <c r="E5" s="13">
        <v>5168.3243679999996</v>
      </c>
      <c r="F5" s="2">
        <f t="shared" si="0"/>
        <v>3.7946581262848751</v>
      </c>
      <c r="G5" s="15">
        <v>11028.701709999999</v>
      </c>
      <c r="H5" s="2">
        <f t="shared" si="1"/>
        <v>8.0974315051395003</v>
      </c>
      <c r="I5" s="16">
        <f t="shared" si="2"/>
        <v>2.1339027748112889</v>
      </c>
      <c r="J5" s="14">
        <v>5576.7811270000002</v>
      </c>
      <c r="K5" s="4">
        <f t="shared" si="3"/>
        <v>0.92675761345152019</v>
      </c>
    </row>
    <row r="6" spans="1:11" x14ac:dyDescent="0.2">
      <c r="A6" s="1">
        <v>4</v>
      </c>
      <c r="B6" s="1">
        <v>772</v>
      </c>
      <c r="C6" s="1">
        <v>777</v>
      </c>
      <c r="D6" s="1">
        <f t="shared" si="4"/>
        <v>1549</v>
      </c>
      <c r="E6" s="13">
        <v>6951.4387150000002</v>
      </c>
      <c r="F6" s="2">
        <f t="shared" si="0"/>
        <v>4.4876944577146549</v>
      </c>
      <c r="G6" s="15">
        <v>14859.189037</v>
      </c>
      <c r="H6" s="2">
        <f t="shared" si="1"/>
        <v>9.5927624512588761</v>
      </c>
      <c r="I6" s="16">
        <f t="shared" si="2"/>
        <v>2.1375703140324669</v>
      </c>
      <c r="J6" s="14">
        <v>7907.3899300000003</v>
      </c>
      <c r="K6" s="4">
        <f t="shared" si="3"/>
        <v>0.87910660490218162</v>
      </c>
    </row>
    <row r="7" spans="1:11" x14ac:dyDescent="0.2">
      <c r="A7" s="1">
        <v>5</v>
      </c>
      <c r="B7" s="1">
        <v>810</v>
      </c>
      <c r="C7" s="1">
        <v>815</v>
      </c>
      <c r="D7" s="1">
        <f t="shared" si="4"/>
        <v>1625</v>
      </c>
      <c r="E7" s="13">
        <v>7167.1405709999999</v>
      </c>
      <c r="F7" s="2">
        <f t="shared" si="0"/>
        <v>4.4105480436923079</v>
      </c>
      <c r="G7" s="13">
        <v>16415.768952999999</v>
      </c>
      <c r="H7" s="2">
        <f t="shared" si="1"/>
        <v>10.102011663384614</v>
      </c>
      <c r="I7" s="16">
        <f t="shared" si="2"/>
        <v>2.2904209552443002</v>
      </c>
      <c r="J7" s="14">
        <v>7934.8602879999999</v>
      </c>
      <c r="K7" s="4">
        <f t="shared" si="3"/>
        <v>0.90324722942368207</v>
      </c>
    </row>
    <row r="8" spans="1:11" x14ac:dyDescent="0.2">
      <c r="A8" s="1">
        <v>6</v>
      </c>
      <c r="B8" s="1">
        <v>942</v>
      </c>
      <c r="C8" s="1">
        <v>947</v>
      </c>
      <c r="D8" s="1">
        <f t="shared" si="4"/>
        <v>1889</v>
      </c>
      <c r="E8" s="13">
        <v>10713.252673000001</v>
      </c>
      <c r="F8" s="2">
        <f t="shared" si="0"/>
        <v>5.6713883922710435</v>
      </c>
      <c r="G8" s="13">
        <v>24060.342683999999</v>
      </c>
      <c r="H8" s="2">
        <f t="shared" si="1"/>
        <v>12.737079239809423</v>
      </c>
      <c r="I8" s="16">
        <f t="shared" si="2"/>
        <v>2.2458485222361935</v>
      </c>
      <c r="J8" s="14">
        <v>10877.435289999999</v>
      </c>
      <c r="K8" s="4">
        <f t="shared" si="3"/>
        <v>0.98490612790397958</v>
      </c>
    </row>
    <row r="9" spans="1:11" x14ac:dyDescent="0.2">
      <c r="A9" s="1">
        <v>7</v>
      </c>
      <c r="B9" s="1">
        <v>1187</v>
      </c>
      <c r="C9" s="1">
        <v>1193</v>
      </c>
      <c r="D9" s="1">
        <f t="shared" si="4"/>
        <v>2380</v>
      </c>
      <c r="E9" s="13">
        <v>17335.592989000001</v>
      </c>
      <c r="F9" s="2">
        <f t="shared" si="0"/>
        <v>7.2838626004201688</v>
      </c>
      <c r="G9" s="13">
        <v>39804.686694000004</v>
      </c>
      <c r="H9" s="2">
        <f t="shared" si="1"/>
        <v>16.724658274789917</v>
      </c>
      <c r="I9" s="16">
        <f t="shared" si="2"/>
        <v>2.2961248985977796</v>
      </c>
      <c r="J9" s="14">
        <v>18487.847581999999</v>
      </c>
      <c r="K9" s="4">
        <f t="shared" si="3"/>
        <v>0.93767502745306885</v>
      </c>
    </row>
    <row r="10" spans="1:11" x14ac:dyDescent="0.2">
      <c r="A10" s="1">
        <v>8</v>
      </c>
      <c r="B10" s="1">
        <v>1363</v>
      </c>
      <c r="C10" s="1">
        <v>1369</v>
      </c>
      <c r="D10" s="1">
        <f t="shared" si="4"/>
        <v>2732</v>
      </c>
      <c r="E10" s="13">
        <v>22864.689183999999</v>
      </c>
      <c r="F10" s="2">
        <f t="shared" si="0"/>
        <v>8.3692127320644207</v>
      </c>
      <c r="G10" s="13">
        <v>51227.201954999997</v>
      </c>
      <c r="H10" s="2">
        <f t="shared" si="1"/>
        <v>18.750805986456808</v>
      </c>
      <c r="I10" s="16">
        <f t="shared" si="2"/>
        <v>2.2404503967999356</v>
      </c>
      <c r="J10" s="14">
        <v>25354.764923999999</v>
      </c>
      <c r="K10" s="4">
        <f t="shared" si="3"/>
        <v>0.90179062012746269</v>
      </c>
    </row>
    <row r="11" spans="1:11" x14ac:dyDescent="0.2">
      <c r="A11" s="1">
        <v>9</v>
      </c>
      <c r="B11" s="1">
        <v>1583</v>
      </c>
      <c r="C11" s="1">
        <v>1589</v>
      </c>
      <c r="D11" s="1">
        <f t="shared" si="4"/>
        <v>3172</v>
      </c>
      <c r="E11" s="13">
        <v>32278.293221</v>
      </c>
      <c r="F11" s="2">
        <f t="shared" si="0"/>
        <v>10.176006690100882</v>
      </c>
      <c r="G11" s="13">
        <v>80368.632253999996</v>
      </c>
      <c r="H11" s="2">
        <f t="shared" ref="H11:H13" si="5">G11/D11</f>
        <v>25.336895414249685</v>
      </c>
      <c r="I11" s="16">
        <f t="shared" ref="I11:I17" si="6">G11/E11</f>
        <v>2.4898662300307999</v>
      </c>
      <c r="J11" s="14">
        <v>36941.591870999997</v>
      </c>
      <c r="K11" s="4">
        <f t="shared" si="3"/>
        <v>0.87376562801396784</v>
      </c>
    </row>
    <row r="12" spans="1:11" x14ac:dyDescent="0.2">
      <c r="A12" s="1">
        <v>10</v>
      </c>
      <c r="B12" s="1">
        <v>1676</v>
      </c>
      <c r="C12" s="1">
        <v>1682</v>
      </c>
      <c r="D12" s="1">
        <f t="shared" si="4"/>
        <v>3358</v>
      </c>
      <c r="E12" s="13">
        <v>35299.098011000002</v>
      </c>
      <c r="F12" s="2">
        <f t="shared" si="0"/>
        <v>10.51194103960691</v>
      </c>
      <c r="G12" s="13">
        <v>81848.078399000005</v>
      </c>
      <c r="H12" s="2">
        <f t="shared" si="5"/>
        <v>24.374055508933893</v>
      </c>
      <c r="I12" s="16">
        <f t="shared" si="6"/>
        <v>2.3187016952527877</v>
      </c>
      <c r="J12" s="14">
        <v>39240.798132000004</v>
      </c>
      <c r="K12" s="4">
        <f t="shared" si="3"/>
        <v>0.89955096968872217</v>
      </c>
    </row>
    <row r="13" spans="1:11" x14ac:dyDescent="0.2">
      <c r="A13" s="1">
        <v>11</v>
      </c>
      <c r="B13" s="1">
        <v>1908</v>
      </c>
      <c r="C13" s="1">
        <v>1912</v>
      </c>
      <c r="D13" s="1">
        <f t="shared" si="4"/>
        <v>3820</v>
      </c>
      <c r="E13" s="13">
        <v>46784.963895000001</v>
      </c>
      <c r="F13" s="2">
        <f t="shared" si="0"/>
        <v>12.247372747382199</v>
      </c>
      <c r="G13" s="13">
        <v>106004.488187</v>
      </c>
      <c r="H13" s="2">
        <f t="shared" si="5"/>
        <v>27.749866017539265</v>
      </c>
      <c r="I13" s="16">
        <f t="shared" si="6"/>
        <v>2.2657811262803795</v>
      </c>
      <c r="J13" s="14">
        <v>53596.637971999997</v>
      </c>
      <c r="K13" s="4">
        <f t="shared" si="3"/>
        <v>0.87290855667927236</v>
      </c>
    </row>
    <row r="14" spans="1:11" x14ac:dyDescent="0.2">
      <c r="A14" s="1">
        <v>12</v>
      </c>
      <c r="B14" s="1">
        <v>2233</v>
      </c>
      <c r="C14" s="1">
        <v>2239</v>
      </c>
      <c r="D14" s="1">
        <f t="shared" si="4"/>
        <v>4472</v>
      </c>
      <c r="E14" s="13">
        <v>67131.61464</v>
      </c>
      <c r="F14" s="2">
        <f t="shared" si="0"/>
        <v>15.011541735241503</v>
      </c>
      <c r="G14" s="13" t="s">
        <v>12</v>
      </c>
      <c r="H14" s="14" t="s">
        <v>12</v>
      </c>
      <c r="I14" s="16" t="s">
        <v>12</v>
      </c>
      <c r="J14" s="14">
        <v>70821.345224999997</v>
      </c>
      <c r="K14" s="4">
        <f t="shared" si="3"/>
        <v>0.94790086839952425</v>
      </c>
    </row>
    <row r="15" spans="1:11" s="9" customFormat="1" x14ac:dyDescent="0.2">
      <c r="A15" s="3">
        <v>13</v>
      </c>
      <c r="B15" s="3">
        <v>2659</v>
      </c>
      <c r="C15" s="3">
        <v>2663</v>
      </c>
      <c r="D15" s="3">
        <f t="shared" si="4"/>
        <v>5322</v>
      </c>
      <c r="E15" s="13">
        <v>98211.197597000006</v>
      </c>
      <c r="F15" s="7">
        <f t="shared" si="0"/>
        <v>18.453813903983466</v>
      </c>
      <c r="G15" s="13" t="s">
        <v>12</v>
      </c>
      <c r="H15" s="14" t="s">
        <v>12</v>
      </c>
      <c r="I15" s="16" t="s">
        <v>12</v>
      </c>
      <c r="J15" s="13">
        <v>103138.17329999999</v>
      </c>
      <c r="K15" s="8">
        <f t="shared" si="3"/>
        <v>0.95222936818292492</v>
      </c>
    </row>
    <row r="16" spans="1:11" x14ac:dyDescent="0.2">
      <c r="A16" s="1">
        <v>14</v>
      </c>
      <c r="B16" s="1">
        <v>2966</v>
      </c>
      <c r="C16" s="1">
        <v>2974</v>
      </c>
      <c r="D16" s="1">
        <f t="shared" si="4"/>
        <v>5940</v>
      </c>
      <c r="E16" s="13">
        <v>130544.13863</v>
      </c>
      <c r="F16" s="2">
        <f t="shared" si="0"/>
        <v>21.977127715488216</v>
      </c>
      <c r="G16" s="13" t="s">
        <v>12</v>
      </c>
      <c r="H16" s="14" t="s">
        <v>12</v>
      </c>
      <c r="I16" s="16" t="s">
        <v>12</v>
      </c>
      <c r="J16" s="14">
        <v>138079.865093</v>
      </c>
      <c r="K16" s="4">
        <f t="shared" si="3"/>
        <v>0.94542487090406324</v>
      </c>
    </row>
    <row r="17" spans="1:11" x14ac:dyDescent="0.2">
      <c r="A17" s="1">
        <v>15</v>
      </c>
      <c r="B17" s="1">
        <v>3147</v>
      </c>
      <c r="C17" s="1">
        <v>3126</v>
      </c>
      <c r="D17" s="1">
        <f t="shared" si="4"/>
        <v>6273</v>
      </c>
      <c r="E17" s="13">
        <v>155857.43787699999</v>
      </c>
      <c r="F17" s="2">
        <f t="shared" si="0"/>
        <v>24.845757672086719</v>
      </c>
      <c r="G17" s="13" t="s">
        <v>12</v>
      </c>
      <c r="H17" s="14" t="s">
        <v>12</v>
      </c>
      <c r="I17" s="16" t="s">
        <v>12</v>
      </c>
      <c r="J17" s="14">
        <v>146487.751074</v>
      </c>
      <c r="K17" s="4">
        <f t="shared" si="3"/>
        <v>1.0639622544158438</v>
      </c>
    </row>
  </sheetData>
  <mergeCells count="3">
    <mergeCell ref="A1:D1"/>
    <mergeCell ref="E1:I1"/>
    <mergeCell ref="J1:K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2019-11-29T21:52:00Z</dcterms:created>
  <dcterms:modified xsi:type="dcterms:W3CDTF">2019-12-02T03:33:05Z</dcterms:modified>
</cp:coreProperties>
</file>