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b/repos/xstuff/nw/"/>
    </mc:Choice>
  </mc:AlternateContent>
  <xr:revisionPtr revIDLastSave="0" documentId="13_ncr:9_{DE20F2BE-5CA3-4241-AEB8-6861D19F7D13}" xr6:coauthVersionLast="45" xr6:coauthVersionMax="45" xr10:uidLastSave="{00000000-0000-0000-0000-000000000000}"/>
  <bookViews>
    <workbookView xWindow="620" yWindow="1380" windowWidth="28040" windowHeight="17440" xr2:uid="{6D49A1E4-1C2C-0642-8AD8-5F33A3F20B88}"/>
  </bookViews>
  <sheets>
    <sheet name="timing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G12" i="1"/>
  <c r="G13" i="1"/>
  <c r="G14" i="1"/>
  <c r="G15" i="1"/>
  <c r="G16" i="1"/>
  <c r="D12" i="1"/>
  <c r="G3" i="1"/>
  <c r="G4" i="1"/>
  <c r="G5" i="1"/>
  <c r="G6" i="1"/>
  <c r="G7" i="1"/>
  <c r="G8" i="1"/>
  <c r="G9" i="1"/>
  <c r="G10" i="1"/>
  <c r="G11" i="1"/>
  <c r="G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<sst xmlns="http://schemas.openxmlformats.org/spreadsheetml/2006/main" count="7" uniqueCount="7">
  <si>
    <t>Paragraphs</t>
  </si>
  <si>
    <t>1859 tokens</t>
  </si>
  <si>
    <t>1860 tokens</t>
  </si>
  <si>
    <t>total tokens</t>
  </si>
  <si>
    <t>EE vs HE</t>
  </si>
  <si>
    <t>EE time</t>
  </si>
  <si>
    <t>HE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</si>
</sst>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timings!$D$1</c:f>
              <c:strCache>
                <c:ptCount val="1"/>
                <c:pt idx="0">
                  <c:v>total tokens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timings!$D$2:$D$16</c:f>
              <c:numCache>
                <c:formatCode>General</c:formatCode>
                <c:ptCount val="15"/>
                <c:pt idx="0">
                  <c:v>387</c:v>
                </c:pt>
                <c:pt idx="1">
                  <c:v>465</c:v>
                </c:pt>
                <c:pt idx="2">
                  <c:v>1362</c:v>
                </c:pt>
                <c:pt idx="3">
                  <c:v>1549</c:v>
                </c:pt>
                <c:pt idx="4">
                  <c:v>1625</c:v>
                </c:pt>
                <c:pt idx="5">
                  <c:v>1889</c:v>
                </c:pt>
                <c:pt idx="6">
                  <c:v>2380</c:v>
                </c:pt>
                <c:pt idx="7">
                  <c:v>2732</c:v>
                </c:pt>
                <c:pt idx="8">
                  <c:v>3172</c:v>
                </c:pt>
                <c:pt idx="9">
                  <c:v>3358</c:v>
                </c:pt>
                <c:pt idx="10">
                  <c:v>3820</c:v>
                </c:pt>
                <c:pt idx="11">
                  <c:v>4472</c:v>
                </c:pt>
                <c:pt idx="12">
                  <c:v>5322</c:v>
                </c:pt>
                <c:pt idx="13">
                  <c:v>5940</c:v>
                </c:pt>
                <c:pt idx="14">
                  <c:v>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A8-1744-BD50-500CA25EAF93}"/>
            </c:ext>
          </c:extLst>
        </c:ser>
        <c:ser>
          <c:idx val="4"/>
          <c:order val="1"/>
          <c:tx>
            <c:strRef>
              <c:f>timings!$E$1</c:f>
              <c:strCache>
                <c:ptCount val="1"/>
                <c:pt idx="0">
                  <c:v>EE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timings!$E$2:$E$16</c:f>
              <c:numCache>
                <c:formatCode>0.00</c:formatCode>
                <c:ptCount val="15"/>
                <c:pt idx="0">
                  <c:v>579.77988000000005</c:v>
                </c:pt>
                <c:pt idx="1">
                  <c:v>726.71678499999996</c:v>
                </c:pt>
                <c:pt idx="2">
                  <c:v>4909.3407960000004</c:v>
                </c:pt>
                <c:pt idx="3">
                  <c:v>6649.4595849999996</c:v>
                </c:pt>
                <c:pt idx="4">
                  <c:v>7113.2988100000002</c:v>
                </c:pt>
                <c:pt idx="5">
                  <c:v>9839.2338070000005</c:v>
                </c:pt>
                <c:pt idx="6">
                  <c:v>16045.746684</c:v>
                </c:pt>
                <c:pt idx="7">
                  <c:v>22128.540338999999</c:v>
                </c:pt>
                <c:pt idx="8">
                  <c:v>30649.79927</c:v>
                </c:pt>
                <c:pt idx="9">
                  <c:v>34737.719680000002</c:v>
                </c:pt>
                <c:pt idx="10">
                  <c:v>45419.135569999999</c:v>
                </c:pt>
                <c:pt idx="11">
                  <c:v>67714.143794000003</c:v>
                </c:pt>
                <c:pt idx="12">
                  <c:v>96157.288285000002</c:v>
                </c:pt>
                <c:pt idx="13">
                  <c:v>126676.496757</c:v>
                </c:pt>
                <c:pt idx="14">
                  <c:v>145853.59113399999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A8-1744-BD50-500CA25EAF93}"/>
            </c:ext>
          </c:extLst>
        </c:ser>
        <c:ser>
          <c:idx val="5"/>
          <c:order val="2"/>
          <c:tx>
            <c:strRef>
              <c:f>timings!$F$1</c:f>
              <c:strCache>
                <c:ptCount val="1"/>
                <c:pt idx="0">
                  <c:v>HE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timings!$F$2:$F$16</c:f>
              <c:numCache>
                <c:formatCode>0.00</c:formatCode>
                <c:ptCount val="15"/>
                <c:pt idx="0">
                  <c:v>456.12502000000001</c:v>
                </c:pt>
                <c:pt idx="1">
                  <c:v>593.14925400000004</c:v>
                </c:pt>
                <c:pt idx="2">
                  <c:v>5576.7811270000002</c:v>
                </c:pt>
                <c:pt idx="3">
                  <c:v>7907.3899300000003</c:v>
                </c:pt>
                <c:pt idx="4">
                  <c:v>7934.8602879999999</c:v>
                </c:pt>
                <c:pt idx="5">
                  <c:v>10877.435289999999</c:v>
                </c:pt>
                <c:pt idx="6">
                  <c:v>18487.847581999999</c:v>
                </c:pt>
                <c:pt idx="7">
                  <c:v>25354.764923999999</c:v>
                </c:pt>
                <c:pt idx="8">
                  <c:v>36941.591870999997</c:v>
                </c:pt>
                <c:pt idx="9">
                  <c:v>39240.798132000004</c:v>
                </c:pt>
                <c:pt idx="10">
                  <c:v>53596.637971999997</c:v>
                </c:pt>
                <c:pt idx="11">
                  <c:v>70821.345224999997</c:v>
                </c:pt>
                <c:pt idx="12">
                  <c:v>103138.17329999999</c:v>
                </c:pt>
                <c:pt idx="13">
                  <c:v>138079.865093</c:v>
                </c:pt>
                <c:pt idx="14">
                  <c:v>146487.751074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A8-1744-BD50-500CA25EA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289856"/>
        <c:axId val="733209360"/>
      </c:lineChart>
      <c:catAx>
        <c:axId val="7052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09360"/>
        <c:crosses val="autoZero"/>
        <c:auto val="1"/>
        <c:lblAlgn val="ctr"/>
        <c:lblOffset val="100"/>
        <c:noMultiLvlLbl val="0"/>
      </c:catAx>
      <c:valAx>
        <c:axId val="7332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673100</xdr:colOff>
      <xdr:row>0</xdr:row>
      <xdr:rowOff>44450</xdr:rowOff>
    </xdr:from>
    <xdr:to>
      <xdr:col>21</xdr:col>
      <xdr:colOff>6350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2038F-6182-E54F-BFDB-74E5D20D8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B429-B3FB-B64F-AD8C-8F59C9288B00}">
  <dimension ref="A1:G16"/>
  <sheetViews>
    <sheetView tabSelected="1" workbookViewId="0">
      <selection activeCell="H34" sqref="H34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3" t="s">
        <v>4</v>
      </c>
    </row>
    <row r="2" spans="1:7" x14ac:dyDescent="0.2">
      <c r="A2" s="1">
        <v>1</v>
      </c>
      <c r="B2" s="1">
        <v>193</v>
      </c>
      <c r="C2" s="1">
        <v>194</v>
      </c>
      <c r="D2" s="1">
        <f>SUM(B2:C2)</f>
        <v>387</v>
      </c>
      <c r="E2" s="2">
        <v>579.77988000000005</v>
      </c>
      <c r="F2" s="2">
        <v>456.12502000000001</v>
      </c>
      <c r="G2" s="4">
        <f>E2 / F2</f>
        <v>1.2710986123935935</v>
      </c>
    </row>
    <row r="3" spans="1:7" x14ac:dyDescent="0.2">
      <c r="A3" s="1">
        <v>2</v>
      </c>
      <c r="B3" s="1">
        <v>232</v>
      </c>
      <c r="C3" s="1">
        <v>233</v>
      </c>
      <c r="D3" s="1">
        <f t="shared" ref="D3:D16" si="0">SUM(B3:C3)</f>
        <v>465</v>
      </c>
      <c r="E3" s="2">
        <v>726.71678499999996</v>
      </c>
      <c r="F3" s="2">
        <v>593.14925400000004</v>
      </c>
      <c r="G3" s="4">
        <f t="shared" ref="G3:G16" si="1">E3 / F3</f>
        <v>1.2251836786428798</v>
      </c>
    </row>
    <row r="4" spans="1:7" x14ac:dyDescent="0.2">
      <c r="A4" s="1">
        <v>3</v>
      </c>
      <c r="B4" s="1">
        <v>679</v>
      </c>
      <c r="C4" s="1">
        <v>683</v>
      </c>
      <c r="D4" s="1">
        <f t="shared" si="0"/>
        <v>1362</v>
      </c>
      <c r="E4" s="2">
        <v>4909.3407960000004</v>
      </c>
      <c r="F4" s="2">
        <v>5576.7811270000002</v>
      </c>
      <c r="G4" s="4">
        <f t="shared" si="1"/>
        <v>0.88031799781982012</v>
      </c>
    </row>
    <row r="5" spans="1:7" x14ac:dyDescent="0.2">
      <c r="A5" s="1">
        <v>4</v>
      </c>
      <c r="B5" s="1">
        <v>772</v>
      </c>
      <c r="C5" s="1">
        <v>777</v>
      </c>
      <c r="D5" s="1">
        <f t="shared" si="0"/>
        <v>1549</v>
      </c>
      <c r="E5" s="2">
        <v>6649.4595849999996</v>
      </c>
      <c r="F5" s="2">
        <v>7907.3899300000003</v>
      </c>
      <c r="G5" s="4">
        <f t="shared" si="1"/>
        <v>0.84091712232028493</v>
      </c>
    </row>
    <row r="6" spans="1:7" x14ac:dyDescent="0.2">
      <c r="A6" s="1">
        <v>5</v>
      </c>
      <c r="B6" s="1">
        <v>810</v>
      </c>
      <c r="C6" s="1">
        <v>815</v>
      </c>
      <c r="D6" s="1">
        <f t="shared" si="0"/>
        <v>1625</v>
      </c>
      <c r="E6" s="2">
        <v>7113.2988100000002</v>
      </c>
      <c r="F6" s="2">
        <v>7934.8602879999999</v>
      </c>
      <c r="G6" s="4">
        <f t="shared" si="1"/>
        <v>0.89646175884880308</v>
      </c>
    </row>
    <row r="7" spans="1:7" x14ac:dyDescent="0.2">
      <c r="A7" s="1">
        <v>6</v>
      </c>
      <c r="B7" s="1">
        <v>942</v>
      </c>
      <c r="C7" s="1">
        <v>947</v>
      </c>
      <c r="D7" s="1">
        <f t="shared" si="0"/>
        <v>1889</v>
      </c>
      <c r="E7" s="2">
        <v>9839.2338070000005</v>
      </c>
      <c r="F7" s="2">
        <v>10877.435289999999</v>
      </c>
      <c r="G7" s="4">
        <f t="shared" si="1"/>
        <v>0.90455457051034327</v>
      </c>
    </row>
    <row r="8" spans="1:7" x14ac:dyDescent="0.2">
      <c r="A8" s="1">
        <v>7</v>
      </c>
      <c r="B8" s="1">
        <v>1187</v>
      </c>
      <c r="C8" s="1">
        <v>1193</v>
      </c>
      <c r="D8" s="1">
        <f t="shared" si="0"/>
        <v>2380</v>
      </c>
      <c r="E8" s="2">
        <v>16045.746684</v>
      </c>
      <c r="F8" s="2">
        <v>18487.847581999999</v>
      </c>
      <c r="G8" s="4">
        <f t="shared" si="1"/>
        <v>0.86790777632883243</v>
      </c>
    </row>
    <row r="9" spans="1:7" x14ac:dyDescent="0.2">
      <c r="A9" s="1">
        <v>8</v>
      </c>
      <c r="B9" s="1">
        <v>1363</v>
      </c>
      <c r="C9" s="1">
        <v>1369</v>
      </c>
      <c r="D9" s="1">
        <f t="shared" si="0"/>
        <v>2732</v>
      </c>
      <c r="E9" s="2">
        <v>22128.540338999999</v>
      </c>
      <c r="F9" s="2">
        <v>25354.764923999999</v>
      </c>
      <c r="G9" s="4">
        <f t="shared" si="1"/>
        <v>0.87275667533615509</v>
      </c>
    </row>
    <row r="10" spans="1:7" x14ac:dyDescent="0.2">
      <c r="A10" s="1">
        <v>9</v>
      </c>
      <c r="B10" s="1">
        <v>1583</v>
      </c>
      <c r="C10" s="1">
        <v>1589</v>
      </c>
      <c r="D10" s="1">
        <f t="shared" si="0"/>
        <v>3172</v>
      </c>
      <c r="E10" s="2">
        <v>30649.79927</v>
      </c>
      <c r="F10" s="2">
        <v>36941.591870999997</v>
      </c>
      <c r="G10" s="4">
        <f t="shared" si="1"/>
        <v>0.82968268874360018</v>
      </c>
    </row>
    <row r="11" spans="1:7" x14ac:dyDescent="0.2">
      <c r="A11" s="1">
        <v>10</v>
      </c>
      <c r="B11" s="1">
        <v>1676</v>
      </c>
      <c r="C11" s="1">
        <v>1682</v>
      </c>
      <c r="D11" s="1">
        <f t="shared" si="0"/>
        <v>3358</v>
      </c>
      <c r="E11" s="2">
        <v>34737.719680000002</v>
      </c>
      <c r="F11" s="2">
        <v>39240.798132000004</v>
      </c>
      <c r="G11" s="4">
        <f t="shared" si="1"/>
        <v>0.8852449831205691</v>
      </c>
    </row>
    <row r="12" spans="1:7" x14ac:dyDescent="0.2">
      <c r="A12" s="1">
        <v>11</v>
      </c>
      <c r="B12" s="1">
        <v>1908</v>
      </c>
      <c r="C12" s="1">
        <v>1912</v>
      </c>
      <c r="D12" s="1">
        <f t="shared" si="0"/>
        <v>3820</v>
      </c>
      <c r="E12" s="2">
        <v>45419.135569999999</v>
      </c>
      <c r="F12" s="2">
        <v>53596.637971999997</v>
      </c>
      <c r="G12" s="4">
        <f t="shared" si="1"/>
        <v>0.84742508650874526</v>
      </c>
    </row>
    <row r="13" spans="1:7" x14ac:dyDescent="0.2">
      <c r="A13" s="1">
        <v>12</v>
      </c>
      <c r="B13" s="1">
        <v>2233</v>
      </c>
      <c r="C13" s="1">
        <v>2239</v>
      </c>
      <c r="D13" s="1">
        <f t="shared" si="0"/>
        <v>4472</v>
      </c>
      <c r="E13" s="2">
        <v>67714.143794000003</v>
      </c>
      <c r="F13" s="2">
        <v>70821.345224999997</v>
      </c>
      <c r="G13" s="4">
        <f t="shared" si="1"/>
        <v>0.95612620148447636</v>
      </c>
    </row>
    <row r="14" spans="1:7" x14ac:dyDescent="0.2">
      <c r="A14" s="1">
        <v>13</v>
      </c>
      <c r="B14" s="1">
        <v>2659</v>
      </c>
      <c r="C14" s="1">
        <v>2663</v>
      </c>
      <c r="D14" s="1">
        <f t="shared" si="0"/>
        <v>5322</v>
      </c>
      <c r="E14" s="2">
        <v>96157.288285000002</v>
      </c>
      <c r="F14" s="2">
        <v>103138.17329999999</v>
      </c>
      <c r="G14" s="4">
        <f t="shared" si="1"/>
        <v>0.93231521567970221</v>
      </c>
    </row>
    <row r="15" spans="1:7" x14ac:dyDescent="0.2">
      <c r="A15" s="1">
        <v>14</v>
      </c>
      <c r="B15" s="1">
        <v>2966</v>
      </c>
      <c r="C15" s="1">
        <v>2974</v>
      </c>
      <c r="D15" s="1">
        <f t="shared" si="0"/>
        <v>5940</v>
      </c>
      <c r="E15" s="2">
        <v>126676.496757</v>
      </c>
      <c r="F15" s="2">
        <v>138079.865093</v>
      </c>
      <c r="G15" s="4">
        <f t="shared" si="1"/>
        <v>0.91741469092311489</v>
      </c>
    </row>
    <row r="16" spans="1:7" x14ac:dyDescent="0.2">
      <c r="A16" s="1">
        <v>15</v>
      </c>
      <c r="B16" s="1">
        <v>3147</v>
      </c>
      <c r="C16" s="1">
        <v>3126</v>
      </c>
      <c r="D16" s="1">
        <f t="shared" si="0"/>
        <v>6273</v>
      </c>
      <c r="E16" s="2">
        <v>145853.59113399999</v>
      </c>
      <c r="F16" s="2">
        <v>146487.751074</v>
      </c>
      <c r="G16" s="4">
        <f t="shared" si="1"/>
        <v>0.995670901250442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2019-11-29T21:52:00Z</dcterms:created>
  <dcterms:modified xsi:type="dcterms:W3CDTF">2019-11-30T16:20:52Z</dcterms:modified>
</cp:coreProperties>
</file>