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/repos/xstuff/nw/performance/"/>
    </mc:Choice>
  </mc:AlternateContent>
  <xr:revisionPtr revIDLastSave="0" documentId="8_{6741AE4F-CCBB-BF42-AE83-90F3429DA84C}" xr6:coauthVersionLast="45" xr6:coauthVersionMax="45" xr10:uidLastSave="{00000000-0000-0000-0000-000000000000}"/>
  <bookViews>
    <workbookView xWindow="15820" yWindow="800" windowWidth="17040" windowHeight="11760" xr2:uid="{6D49A1E4-1C2C-0642-8AD8-5F33A3F20B88}"/>
  </bookViews>
  <sheets>
    <sheet name="tim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I4" i="1" l="1"/>
  <c r="I5" i="1"/>
  <c r="I6" i="1"/>
  <c r="I7" i="1"/>
  <c r="I8" i="1"/>
  <c r="I3" i="1"/>
  <c r="D17" i="1" l="1"/>
  <c r="D16" i="1"/>
  <c r="D15" i="1"/>
  <c r="D14" i="1"/>
  <c r="L13" i="1"/>
  <c r="L14" i="1"/>
  <c r="L15" i="1"/>
  <c r="L16" i="1"/>
  <c r="L17" i="1"/>
  <c r="D13" i="1"/>
  <c r="L4" i="1"/>
  <c r="L5" i="1"/>
  <c r="L6" i="1"/>
  <c r="L7" i="1"/>
  <c r="L8" i="1"/>
  <c r="L9" i="1"/>
  <c r="L10" i="1"/>
  <c r="L11" i="1"/>
  <c r="L12" i="1"/>
  <c r="L3" i="1"/>
  <c r="D4" i="1"/>
  <c r="D5" i="1"/>
  <c r="D6" i="1"/>
  <c r="D7" i="1"/>
  <c r="D8" i="1"/>
  <c r="D9" i="1"/>
  <c r="D10" i="1"/>
  <c r="D11" i="1"/>
  <c r="D12" i="1"/>
  <c r="D3" i="1"/>
  <c r="F6" i="1" l="1"/>
  <c r="H6" i="1"/>
  <c r="H4" i="1"/>
  <c r="F4" i="1"/>
  <c r="F7" i="1"/>
  <c r="H7" i="1"/>
  <c r="H5" i="1"/>
  <c r="F5" i="1"/>
  <c r="F13" i="1"/>
  <c r="H3" i="1"/>
  <c r="F3" i="1"/>
  <c r="F11" i="1"/>
  <c r="F10" i="1"/>
  <c r="F15" i="1"/>
  <c r="F16" i="1"/>
  <c r="F12" i="1"/>
  <c r="F14" i="1"/>
  <c r="F9" i="1"/>
  <c r="F8" i="1"/>
  <c r="H8" i="1"/>
  <c r="F17" i="1"/>
</calcChain>
</file>

<file path=xl/sharedStrings.xml><?xml version="1.0" encoding="utf-8"?>
<sst xmlns="http://schemas.openxmlformats.org/spreadsheetml/2006/main" count="42" uniqueCount="14">
  <si>
    <t>Paragraphs</t>
  </si>
  <si>
    <t>1859 tokens</t>
  </si>
  <si>
    <t>1860 tokens</t>
  </si>
  <si>
    <t>total tokens</t>
  </si>
  <si>
    <t>EE vs HE</t>
  </si>
  <si>
    <t>EE time</t>
  </si>
  <si>
    <t>HE time</t>
  </si>
  <si>
    <t>grid cost</t>
  </si>
  <si>
    <t>ms per token</t>
  </si>
  <si>
    <t>Data</t>
  </si>
  <si>
    <t>time</t>
  </si>
  <si>
    <t>ms per token grid</t>
  </si>
  <si>
    <t>N/A</t>
  </si>
  <si>
    <t>time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</si>
</sst>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right"/>
    </xf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B429-B3FB-B64F-AD8C-8F59C9288B00}">
  <dimension ref="A1:L17"/>
  <sheetViews>
    <sheetView tabSelected="1" workbookViewId="0">
      <selection activeCell="J3" sqref="J3:J17"/>
    </sheetView>
  </sheetViews>
  <sheetFormatPr baseColWidth="10" defaultRowHeight="16" x14ac:dyDescent="0.2"/>
  <cols>
    <col min="5" max="5" width="7.5" style="5" customWidth="1"/>
    <col min="6" max="6" width="12.5" style="16" customWidth="1"/>
    <col min="7" max="7" width="9.83203125" style="5" customWidth="1"/>
    <col min="8" max="8" width="16" style="16" customWidth="1"/>
    <col min="9" max="9" width="9.33203125" customWidth="1"/>
    <col min="10" max="10" width="10.83203125" style="12"/>
    <col min="11" max="11" width="12.1640625" style="16" customWidth="1"/>
    <col min="12" max="12" width="10.83203125" style="21"/>
  </cols>
  <sheetData>
    <row r="1" spans="1:12" x14ac:dyDescent="0.2">
      <c r="A1" s="22" t="s">
        <v>9</v>
      </c>
      <c r="B1" s="22"/>
      <c r="C1" s="22"/>
      <c r="D1" s="22"/>
      <c r="E1" s="22" t="s">
        <v>5</v>
      </c>
      <c r="F1" s="22"/>
      <c r="G1" s="22"/>
      <c r="H1" s="22"/>
      <c r="I1" s="22"/>
      <c r="J1" s="23" t="s">
        <v>6</v>
      </c>
      <c r="K1" s="24"/>
      <c r="L1" s="25"/>
    </row>
    <row r="2" spans="1:12" s="3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6" t="s">
        <v>10</v>
      </c>
      <c r="F2" s="13" t="s">
        <v>8</v>
      </c>
      <c r="G2" s="6" t="s">
        <v>13</v>
      </c>
      <c r="H2" s="13" t="s">
        <v>11</v>
      </c>
      <c r="I2" s="4" t="s">
        <v>7</v>
      </c>
      <c r="J2" s="11" t="s">
        <v>10</v>
      </c>
      <c r="K2" s="17" t="s">
        <v>8</v>
      </c>
      <c r="L2" s="18" t="s">
        <v>4</v>
      </c>
    </row>
    <row r="3" spans="1:12" x14ac:dyDescent="0.2">
      <c r="A3" s="1">
        <v>1</v>
      </c>
      <c r="B3" s="1">
        <v>193</v>
      </c>
      <c r="C3" s="1">
        <v>194</v>
      </c>
      <c r="D3" s="1">
        <f>SUM(B3:C3)</f>
        <v>387</v>
      </c>
      <c r="E3" s="7">
        <v>567.00904700000001</v>
      </c>
      <c r="F3" s="14">
        <f t="shared" ref="F3:F17" si="0">E3/D3</f>
        <v>1.4651396563307493</v>
      </c>
      <c r="G3" s="9">
        <v>880.06517899999994</v>
      </c>
      <c r="H3" s="14">
        <f t="shared" ref="H3:H10" si="1">G3/D3</f>
        <v>2.2740702299741602</v>
      </c>
      <c r="I3" s="10">
        <f t="shared" ref="I3:I10" si="2">G3/E3</f>
        <v>1.5521184073805439</v>
      </c>
      <c r="J3" s="8">
        <v>668.51707699999997</v>
      </c>
      <c r="K3" s="14">
        <f>J3/D3</f>
        <v>1.7274343074935399</v>
      </c>
      <c r="L3" s="19">
        <f t="shared" ref="L3:L17" si="3">E3 / J3</f>
        <v>0.84815940610594165</v>
      </c>
    </row>
    <row r="4" spans="1:12" x14ac:dyDescent="0.2">
      <c r="A4" s="1">
        <v>2</v>
      </c>
      <c r="B4" s="1">
        <v>232</v>
      </c>
      <c r="C4" s="1">
        <v>233</v>
      </c>
      <c r="D4" s="1">
        <f t="shared" ref="D4:D17" si="4">SUM(B4:C4)</f>
        <v>465</v>
      </c>
      <c r="E4" s="7">
        <v>750.99123999999995</v>
      </c>
      <c r="F4" s="14">
        <f t="shared" si="0"/>
        <v>1.6150349247311826</v>
      </c>
      <c r="G4" s="9">
        <v>1220.598821</v>
      </c>
      <c r="H4" s="14">
        <f t="shared" si="1"/>
        <v>2.624943701075269</v>
      </c>
      <c r="I4" s="10">
        <f t="shared" si="2"/>
        <v>1.6253169890503651</v>
      </c>
      <c r="J4" s="8">
        <v>641.07298300000002</v>
      </c>
      <c r="K4" s="14">
        <f t="shared" ref="K4:K17" si="5">J4/D4</f>
        <v>1.3786515763440861</v>
      </c>
      <c r="L4" s="19">
        <f t="shared" si="3"/>
        <v>1.1714598180157592</v>
      </c>
    </row>
    <row r="5" spans="1:12" x14ac:dyDescent="0.2">
      <c r="A5" s="1">
        <v>3</v>
      </c>
      <c r="B5" s="1">
        <v>679</v>
      </c>
      <c r="C5" s="1">
        <v>683</v>
      </c>
      <c r="D5" s="1">
        <f t="shared" si="4"/>
        <v>1362</v>
      </c>
      <c r="E5" s="7">
        <v>4740.1546479999997</v>
      </c>
      <c r="F5" s="14">
        <f t="shared" si="0"/>
        <v>3.4802897562408219</v>
      </c>
      <c r="G5" s="9">
        <v>11897.80673</v>
      </c>
      <c r="H5" s="14">
        <f t="shared" si="1"/>
        <v>8.7355409177679881</v>
      </c>
      <c r="I5" s="10">
        <f t="shared" si="2"/>
        <v>2.5100039162266592</v>
      </c>
      <c r="J5" s="8">
        <v>5497.9921039999999</v>
      </c>
      <c r="K5" s="14">
        <f t="shared" si="5"/>
        <v>4.0367049221732749</v>
      </c>
      <c r="L5" s="19">
        <f t="shared" si="3"/>
        <v>0.86216105049539005</v>
      </c>
    </row>
    <row r="6" spans="1:12" x14ac:dyDescent="0.2">
      <c r="A6" s="1">
        <v>4</v>
      </c>
      <c r="B6" s="1">
        <v>772</v>
      </c>
      <c r="C6" s="1">
        <v>777</v>
      </c>
      <c r="D6" s="1">
        <f t="shared" si="4"/>
        <v>1549</v>
      </c>
      <c r="E6" s="7">
        <v>6464.0335919999998</v>
      </c>
      <c r="F6" s="14">
        <f t="shared" si="0"/>
        <v>4.1730365345384115</v>
      </c>
      <c r="G6" s="9">
        <v>14903.132895000001</v>
      </c>
      <c r="H6" s="14">
        <f t="shared" si="1"/>
        <v>9.6211316300839247</v>
      </c>
      <c r="I6" s="10">
        <f t="shared" si="2"/>
        <v>2.3055469441626011</v>
      </c>
      <c r="J6" s="8">
        <v>6627.10772</v>
      </c>
      <c r="K6" s="14">
        <f t="shared" si="5"/>
        <v>4.2783135700451904</v>
      </c>
      <c r="L6" s="19">
        <f t="shared" si="3"/>
        <v>0.97539286595450114</v>
      </c>
    </row>
    <row r="7" spans="1:12" x14ac:dyDescent="0.2">
      <c r="A7" s="1">
        <v>5</v>
      </c>
      <c r="B7" s="1">
        <v>810</v>
      </c>
      <c r="C7" s="1">
        <v>815</v>
      </c>
      <c r="D7" s="1">
        <f t="shared" si="4"/>
        <v>1625</v>
      </c>
      <c r="E7" s="7">
        <v>7082.3549139999996</v>
      </c>
      <c r="F7" s="14">
        <f t="shared" si="0"/>
        <v>4.3583722547692307</v>
      </c>
      <c r="G7" s="9">
        <v>15031.086153</v>
      </c>
      <c r="H7" s="14">
        <f t="shared" si="1"/>
        <v>9.2498991710769225</v>
      </c>
      <c r="I7" s="10">
        <f t="shared" si="2"/>
        <v>2.1223288490227166</v>
      </c>
      <c r="J7" s="8">
        <v>7389.4488970000002</v>
      </c>
      <c r="K7" s="14">
        <f t="shared" si="5"/>
        <v>4.5473531673846157</v>
      </c>
      <c r="L7" s="19">
        <f t="shared" si="3"/>
        <v>0.95844155805385212</v>
      </c>
    </row>
    <row r="8" spans="1:12" x14ac:dyDescent="0.2">
      <c r="A8" s="1">
        <v>6</v>
      </c>
      <c r="B8" s="1">
        <v>942</v>
      </c>
      <c r="C8" s="1">
        <v>947</v>
      </c>
      <c r="D8" s="1">
        <f t="shared" si="4"/>
        <v>1889</v>
      </c>
      <c r="E8" s="7">
        <v>9572.8380870000001</v>
      </c>
      <c r="F8" s="14">
        <f t="shared" si="0"/>
        <v>5.0676750063525677</v>
      </c>
      <c r="G8" s="9">
        <v>20598.70709</v>
      </c>
      <c r="H8" s="14">
        <f t="shared" si="1"/>
        <v>10.904556426680783</v>
      </c>
      <c r="I8" s="10">
        <f t="shared" si="2"/>
        <v>2.151786847619749</v>
      </c>
      <c r="J8" s="8">
        <v>9962.8605580000003</v>
      </c>
      <c r="K8" s="14">
        <f t="shared" si="5"/>
        <v>5.2741453456855485</v>
      </c>
      <c r="L8" s="19">
        <f t="shared" si="3"/>
        <v>0.96085236075227221</v>
      </c>
    </row>
    <row r="9" spans="1:12" x14ac:dyDescent="0.2">
      <c r="A9" s="1">
        <v>7</v>
      </c>
      <c r="B9" s="1">
        <v>1187</v>
      </c>
      <c r="C9" s="1">
        <v>1193</v>
      </c>
      <c r="D9" s="1">
        <f t="shared" si="4"/>
        <v>2380</v>
      </c>
      <c r="E9" s="7">
        <v>15437.305057</v>
      </c>
      <c r="F9" s="14">
        <f t="shared" si="0"/>
        <v>6.4862626289915966</v>
      </c>
      <c r="G9" s="9" t="s">
        <v>12</v>
      </c>
      <c r="H9" s="9" t="s">
        <v>12</v>
      </c>
      <c r="I9" s="9" t="s">
        <v>12</v>
      </c>
      <c r="J9" s="8">
        <v>17500.605729999999</v>
      </c>
      <c r="K9" s="14">
        <f t="shared" si="5"/>
        <v>7.353195684873949</v>
      </c>
      <c r="L9" s="19">
        <f t="shared" si="3"/>
        <v>0.88210118524851766</v>
      </c>
    </row>
    <row r="10" spans="1:12" x14ac:dyDescent="0.2">
      <c r="A10" s="1">
        <v>8</v>
      </c>
      <c r="B10" s="1">
        <v>1363</v>
      </c>
      <c r="C10" s="1">
        <v>1369</v>
      </c>
      <c r="D10" s="1">
        <f t="shared" si="4"/>
        <v>2732</v>
      </c>
      <c r="E10" s="7">
        <v>22007.137242000001</v>
      </c>
      <c r="F10" s="14">
        <f t="shared" si="0"/>
        <v>8.0553210988286974</v>
      </c>
      <c r="G10" s="9" t="s">
        <v>12</v>
      </c>
      <c r="H10" s="9" t="s">
        <v>12</v>
      </c>
      <c r="I10" s="9" t="s">
        <v>12</v>
      </c>
      <c r="J10" s="8">
        <v>26263.275151000002</v>
      </c>
      <c r="K10" s="14">
        <f t="shared" si="5"/>
        <v>9.6132046672767206</v>
      </c>
      <c r="L10" s="19">
        <f t="shared" si="3"/>
        <v>0.837943368276445</v>
      </c>
    </row>
    <row r="11" spans="1:12" x14ac:dyDescent="0.2">
      <c r="A11" s="1">
        <v>9</v>
      </c>
      <c r="B11" s="1">
        <v>1583</v>
      </c>
      <c r="C11" s="1">
        <v>1589</v>
      </c>
      <c r="D11" s="1">
        <f t="shared" si="4"/>
        <v>3172</v>
      </c>
      <c r="E11" s="7">
        <v>29635.883502000001</v>
      </c>
      <c r="F11" s="14">
        <f t="shared" si="0"/>
        <v>9.342964534047919</v>
      </c>
      <c r="G11" s="9" t="s">
        <v>12</v>
      </c>
      <c r="H11" s="9" t="s">
        <v>12</v>
      </c>
      <c r="I11" s="9" t="s">
        <v>12</v>
      </c>
      <c r="J11" s="8">
        <v>36265.528225000002</v>
      </c>
      <c r="K11" s="14">
        <f t="shared" si="5"/>
        <v>11.433016464375788</v>
      </c>
      <c r="L11" s="19">
        <f t="shared" si="3"/>
        <v>0.81719155772754493</v>
      </c>
    </row>
    <row r="12" spans="1:12" x14ac:dyDescent="0.2">
      <c r="A12" s="1">
        <v>10</v>
      </c>
      <c r="B12" s="1">
        <v>1676</v>
      </c>
      <c r="C12" s="1">
        <v>1682</v>
      </c>
      <c r="D12" s="1">
        <f t="shared" si="4"/>
        <v>3358</v>
      </c>
      <c r="E12" s="7">
        <v>32570.413311</v>
      </c>
      <c r="F12" s="14">
        <f t="shared" si="0"/>
        <v>9.6993488120905305</v>
      </c>
      <c r="G12" s="9" t="s">
        <v>12</v>
      </c>
      <c r="H12" s="9" t="s">
        <v>12</v>
      </c>
      <c r="I12" s="9" t="s">
        <v>12</v>
      </c>
      <c r="J12" s="8">
        <v>41516.904816000002</v>
      </c>
      <c r="K12" s="14">
        <f t="shared" si="5"/>
        <v>12.363580945801072</v>
      </c>
      <c r="L12" s="19">
        <f t="shared" si="3"/>
        <v>0.78450967034632701</v>
      </c>
    </row>
    <row r="13" spans="1:12" x14ac:dyDescent="0.2">
      <c r="A13" s="1">
        <v>11</v>
      </c>
      <c r="B13" s="1">
        <v>1908</v>
      </c>
      <c r="C13" s="1">
        <v>1912</v>
      </c>
      <c r="D13" s="1">
        <f t="shared" si="4"/>
        <v>3820</v>
      </c>
      <c r="E13" s="7">
        <v>44568.114690000002</v>
      </c>
      <c r="F13" s="14">
        <f t="shared" si="0"/>
        <v>11.667045730366493</v>
      </c>
      <c r="G13" s="9" t="s">
        <v>12</v>
      </c>
      <c r="H13" s="9" t="s">
        <v>12</v>
      </c>
      <c r="I13" s="9" t="s">
        <v>12</v>
      </c>
      <c r="J13" s="8">
        <v>54074.672651000001</v>
      </c>
      <c r="K13" s="14">
        <f t="shared" si="5"/>
        <v>14.155673468848168</v>
      </c>
      <c r="L13" s="19">
        <f t="shared" si="3"/>
        <v>0.82419573721036299</v>
      </c>
    </row>
    <row r="14" spans="1:12" x14ac:dyDescent="0.2">
      <c r="A14" s="1">
        <v>12</v>
      </c>
      <c r="B14" s="1">
        <v>2233</v>
      </c>
      <c r="C14" s="1">
        <v>2239</v>
      </c>
      <c r="D14" s="1">
        <f t="shared" si="4"/>
        <v>4472</v>
      </c>
      <c r="E14" s="7">
        <v>63820.282574999997</v>
      </c>
      <c r="F14" s="14">
        <f t="shared" si="0"/>
        <v>14.271082865608228</v>
      </c>
      <c r="G14" s="9" t="s">
        <v>12</v>
      </c>
      <c r="H14" s="9" t="s">
        <v>12</v>
      </c>
      <c r="I14" s="9" t="s">
        <v>12</v>
      </c>
      <c r="J14" s="8">
        <v>67932.044580999995</v>
      </c>
      <c r="K14" s="14">
        <f t="shared" si="5"/>
        <v>15.190528752459748</v>
      </c>
      <c r="L14" s="19">
        <f t="shared" si="3"/>
        <v>0.93947242378230988</v>
      </c>
    </row>
    <row r="15" spans="1:12" s="5" customFormat="1" x14ac:dyDescent="0.2">
      <c r="A15" s="2">
        <v>13</v>
      </c>
      <c r="B15" s="2">
        <v>2659</v>
      </c>
      <c r="C15" s="2">
        <v>2663</v>
      </c>
      <c r="D15" s="2">
        <f t="shared" si="4"/>
        <v>5322</v>
      </c>
      <c r="E15" s="7">
        <v>96120.248342000006</v>
      </c>
      <c r="F15" s="15">
        <f t="shared" si="0"/>
        <v>18.060926031942881</v>
      </c>
      <c r="G15" s="9" t="s">
        <v>12</v>
      </c>
      <c r="H15" s="9" t="s">
        <v>12</v>
      </c>
      <c r="I15" s="9" t="s">
        <v>12</v>
      </c>
      <c r="J15" s="7">
        <v>98069.277424999993</v>
      </c>
      <c r="K15" s="14">
        <f t="shared" si="5"/>
        <v>18.427147204998121</v>
      </c>
      <c r="L15" s="20">
        <f t="shared" si="3"/>
        <v>0.9801259973135773</v>
      </c>
    </row>
    <row r="16" spans="1:12" x14ac:dyDescent="0.2">
      <c r="A16" s="1">
        <v>14</v>
      </c>
      <c r="B16" s="1">
        <v>2966</v>
      </c>
      <c r="C16" s="1">
        <v>2974</v>
      </c>
      <c r="D16" s="1">
        <f t="shared" si="4"/>
        <v>5940</v>
      </c>
      <c r="E16" s="7">
        <v>120519.859704</v>
      </c>
      <c r="F16" s="14">
        <f t="shared" si="0"/>
        <v>20.289538670707071</v>
      </c>
      <c r="G16" s="9" t="s">
        <v>12</v>
      </c>
      <c r="H16" s="9" t="s">
        <v>12</v>
      </c>
      <c r="I16" s="9" t="s">
        <v>12</v>
      </c>
      <c r="J16" s="8">
        <v>124797.856075</v>
      </c>
      <c r="K16" s="14">
        <f t="shared" si="5"/>
        <v>21.009740079966331</v>
      </c>
      <c r="L16" s="19">
        <f t="shared" si="3"/>
        <v>0.96572059404266497</v>
      </c>
    </row>
    <row r="17" spans="1:12" x14ac:dyDescent="0.2">
      <c r="A17" s="1">
        <v>15</v>
      </c>
      <c r="B17" s="1">
        <v>3147</v>
      </c>
      <c r="C17" s="1">
        <v>3126</v>
      </c>
      <c r="D17" s="1">
        <f t="shared" si="4"/>
        <v>6273</v>
      </c>
      <c r="E17" s="7">
        <v>134374.60457699999</v>
      </c>
      <c r="F17" s="14">
        <f t="shared" si="0"/>
        <v>21.421107058345289</v>
      </c>
      <c r="G17" s="9" t="s">
        <v>12</v>
      </c>
      <c r="H17" s="9" t="s">
        <v>12</v>
      </c>
      <c r="I17" s="9" t="s">
        <v>12</v>
      </c>
      <c r="J17" s="8">
        <v>138404.599919</v>
      </c>
      <c r="K17" s="14">
        <f t="shared" si="5"/>
        <v>22.063542151920931</v>
      </c>
      <c r="L17" s="19">
        <f t="shared" si="3"/>
        <v>0.97088250430723744</v>
      </c>
    </row>
  </sheetData>
  <mergeCells count="3">
    <mergeCell ref="A1:D1"/>
    <mergeCell ref="E1:I1"/>
    <mergeCell ref="J1:L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2019-11-29T21:52:00Z</dcterms:created>
  <dcterms:modified xsi:type="dcterms:W3CDTF">2019-12-06T15:46:19Z</dcterms:modified>
</cp:coreProperties>
</file>