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<sst xmlns="http://schemas.openxmlformats.org/spreadsheetml/2006/main" count="29" uniqueCount="23">
  <si>
    <t xml:space="preserve">Номер
партии</t>
  </si>
  <si>
    <t xml:space="preserve">Случайное
число
игрока А</t>
  </si>
  <si>
    <t xml:space="preserve">Стратегия
игрока A
(A1:&lt;0,111)</t>
  </si>
  <si>
    <t xml:space="preserve">Случайное
число
игрока B</t>
  </si>
  <si>
    <t xml:space="preserve">Стратегия
игрока B
(B1:&lt;0,333)</t>
  </si>
  <si>
    <t xml:space="preserve">Выйгрыш A</t>
  </si>
  <si>
    <t xml:space="preserve">Накопленный
выйгрыш A</t>
  </si>
  <si>
    <t xml:space="preserve">Средний
выигрыш A
(цена игры)</t>
  </si>
  <si>
    <t xml:space="preserve">|</t>
  </si>
  <si>
    <t xml:space="preserve">A1 ^ B1</t>
  </si>
  <si>
    <t xml:space="preserve">A1 ^ B2</t>
  </si>
  <si>
    <t xml:space="preserve">| &lt;=</t>
  </si>
  <si>
    <t xml:space="preserve"> |</t>
  </si>
  <si>
    <t xml:space="preserve">A2 ^ B1</t>
  </si>
  <si>
    <t xml:space="preserve">A2 ^ B2</t>
  </si>
  <si>
    <t xml:space="preserve">A1 &lt; </t>
  </si>
  <si>
    <t xml:space="preserve">B1 &lt; </t>
  </si>
  <si>
    <t xml:space="preserve">≈ v =</t>
  </si>
  <si>
    <t xml:space="preserve">A1 встречается</t>
  </si>
  <si>
    <t xml:space="preserve">B1 встречается</t>
  </si>
  <si>
    <t xml:space="preserve">раз(а)</t>
  </si>
  <si>
    <t xml:space="preserve">A2 встречается</t>
  </si>
  <si>
    <t xml:space="preserve">B2 встречается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</si>
</sst>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1"/>
      <color rgb="FFFF0000"/>
      <name val="Times New Roman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5" activeCellId="0" sqref="R25"/>
    </sheetView>
  </sheetViews>
  <sheetFormatPr defaultColWidth="12.640625" defaultRowHeight="15.75" zeroHeight="false" outlineLevelRow="0" outlineLevelCol="0"/>
  <cols>
    <col collapsed="false" customWidth="true" hidden="false" outlineLevel="0" max="8" min="1" style="0" width="16.38"/>
    <col collapsed="false" customWidth="true" hidden="false" outlineLevel="0" max="13" min="9" style="0" width="6.38"/>
    <col collapsed="false" customWidth="true" hidden="false" outlineLevel="0" max="14" min="14" style="0" width="2.63"/>
    <col collapsed="false" customWidth="true" hidden="false" outlineLevel="0" max="16" min="15" style="0" width="8.87"/>
    <col collapsed="false" customWidth="true" hidden="false" outlineLevel="0" max="17" min="17" style="0" width="6.38"/>
  </cols>
  <sheetData>
    <row r="1" customFormat="false" ht="37.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5.75" hidden="false" customHeight="false" outlineLevel="0" collapsed="false">
      <c r="A2" s="3" t="n">
        <v>1</v>
      </c>
      <c r="B2" s="4" t="n">
        <f aca="true">RAND()</f>
        <v>0.379150627130015</v>
      </c>
      <c r="C2" s="5" t="str">
        <f aca="false">IF(B2&lt;$L$6,"A1","A2")</f>
        <v>A2</v>
      </c>
      <c r="D2" s="4" t="n">
        <f aca="true">RAND()</f>
        <v>0.12298395979846</v>
      </c>
      <c r="E2" s="5" t="str">
        <f aca="false">IF(D2&lt;$L$7,"B1","B2")</f>
        <v>B1</v>
      </c>
      <c r="F2" s="6" t="n">
        <f aca="false">IF(AND(C2="A1",E2="B1"),$K$2,IF(AND(C2="A1",E2="B2"),$L$2,IF(AND(C2="A2",E2="B1"),$K$3,IF(AND(C2="A2",E2="B2"),$L$3))))</f>
        <v>7</v>
      </c>
      <c r="G2" s="6" t="n">
        <f aca="false">F2</f>
        <v>7</v>
      </c>
      <c r="H2" s="4" t="n">
        <f aca="false">G2/A2</f>
        <v>7</v>
      </c>
      <c r="I2" s="2"/>
      <c r="J2" s="7" t="s">
        <v>8</v>
      </c>
      <c r="K2" s="8" t="n">
        <v>13</v>
      </c>
      <c r="L2" s="8" t="n">
        <v>5</v>
      </c>
      <c r="M2" s="9" t="s">
        <v>8</v>
      </c>
      <c r="N2" s="7" t="s">
        <v>8</v>
      </c>
      <c r="O2" s="9" t="s">
        <v>9</v>
      </c>
      <c r="P2" s="9" t="s">
        <v>10</v>
      </c>
      <c r="Q2" s="9" t="s">
        <v>8</v>
      </c>
      <c r="R2" s="2"/>
      <c r="S2" s="2"/>
      <c r="T2" s="2"/>
      <c r="U2" s="2"/>
      <c r="V2" s="2"/>
      <c r="W2" s="2"/>
      <c r="X2" s="2"/>
      <c r="Y2" s="2"/>
      <c r="Z2" s="2"/>
      <c r="AA2" s="2"/>
    </row>
    <row r="3" customFormat="false" ht="15.75" hidden="false" customHeight="false" outlineLevel="0" collapsed="false">
      <c r="A3" s="6" t="n">
        <f aca="false">A2+1</f>
        <v>2</v>
      </c>
      <c r="B3" s="4" t="n">
        <f aca="true">RAND()</f>
        <v>0.638843972485064</v>
      </c>
      <c r="C3" s="5" t="str">
        <f aca="false">IF(B3&lt;$L$6,"A1","A2")</f>
        <v>A2</v>
      </c>
      <c r="D3" s="4" t="n">
        <f aca="true">RAND()</f>
        <v>0.897512925029573</v>
      </c>
      <c r="E3" s="5" t="str">
        <f aca="false">IF(D3&lt;$L$7,"B1","B2")</f>
        <v>B2</v>
      </c>
      <c r="F3" s="6" t="n">
        <f aca="false">IF(AND(C3="A1",E3="B1"),$K$2,IF(AND(C3="A1",E3="B2"),$L$2,IF(AND(C3="A2",E3="B1"),$K$3,IF(AND(C3="A2",E3="B2"),$L$3))))</f>
        <v>8</v>
      </c>
      <c r="G3" s="6" t="n">
        <f aca="false">G2+F3</f>
        <v>15</v>
      </c>
      <c r="H3" s="4" t="n">
        <f aca="false">G3/A3</f>
        <v>7.5</v>
      </c>
      <c r="I3" s="2"/>
      <c r="J3" s="7" t="s">
        <v>8</v>
      </c>
      <c r="K3" s="8" t="n">
        <v>7</v>
      </c>
      <c r="L3" s="8" t="n">
        <v>8</v>
      </c>
      <c r="M3" s="9" t="s">
        <v>11</v>
      </c>
      <c r="N3" s="7" t="s">
        <v>12</v>
      </c>
      <c r="O3" s="9" t="s">
        <v>13</v>
      </c>
      <c r="P3" s="9" t="s">
        <v>14</v>
      </c>
      <c r="Q3" s="9" t="s">
        <v>8</v>
      </c>
      <c r="R3" s="2"/>
      <c r="S3" s="2"/>
      <c r="T3" s="2"/>
      <c r="U3" s="2"/>
      <c r="V3" s="2"/>
      <c r="W3" s="2"/>
      <c r="X3" s="2"/>
      <c r="Y3" s="2"/>
      <c r="Z3" s="2"/>
      <c r="AA3" s="2"/>
    </row>
    <row r="4" customFormat="false" ht="15.75" hidden="false" customHeight="false" outlineLevel="0" collapsed="false">
      <c r="A4" s="6" t="n">
        <f aca="false">A3+1</f>
        <v>3</v>
      </c>
      <c r="B4" s="4" t="n">
        <f aca="true">RAND()</f>
        <v>0.784845542064126</v>
      </c>
      <c r="C4" s="5" t="str">
        <f aca="false">IF(B4&lt;$L$6,"A1","A2")</f>
        <v>A2</v>
      </c>
      <c r="D4" s="4" t="n">
        <f aca="true">RAND()</f>
        <v>0.229073271328696</v>
      </c>
      <c r="E4" s="5" t="str">
        <f aca="false">IF(D4&lt;$L$7,"B1","B2")</f>
        <v>B1</v>
      </c>
      <c r="F4" s="6" t="n">
        <f aca="false">IF(AND(C4="A1",E4="B1"),$K$2,IF(AND(C4="A1",E4="B2"),$L$2,IF(AND(C4="A2",E4="B1"),$K$3,IF(AND(C4="A2",E4="B2"),$L$3))))</f>
        <v>7</v>
      </c>
      <c r="G4" s="6" t="n">
        <f aca="false">G3+F4</f>
        <v>22</v>
      </c>
      <c r="H4" s="4" t="n">
        <f aca="false">G4/A4</f>
        <v>7.33333333333333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customFormat="false" ht="15.75" hidden="false" customHeight="false" outlineLevel="0" collapsed="false">
      <c r="A5" s="6" t="n">
        <f aca="false">A4+1</f>
        <v>4</v>
      </c>
      <c r="B5" s="4" t="n">
        <f aca="true">RAND()</f>
        <v>0.457232482468996</v>
      </c>
      <c r="C5" s="5" t="str">
        <f aca="false">IF(B5&lt;$L$6,"A1","A2")</f>
        <v>A2</v>
      </c>
      <c r="D5" s="4" t="n">
        <f aca="true">RAND()</f>
        <v>0.821613514550258</v>
      </c>
      <c r="E5" s="5" t="str">
        <f aca="false">IF(D5&lt;$L$7,"B1","B2")</f>
        <v>B2</v>
      </c>
      <c r="F5" s="6" t="n">
        <f aca="false">IF(AND(C5="A1",E5="B1"),$K$2,IF(AND(C5="A1",E5="B2"),$L$2,IF(AND(C5="A2",E5="B1"),$K$3,IF(AND(C5="A2",E5="B2"),$L$3))))</f>
        <v>8</v>
      </c>
      <c r="G5" s="6" t="n">
        <f aca="false">G4+F5</f>
        <v>30</v>
      </c>
      <c r="H5" s="4" t="n">
        <f aca="false">G5/A5</f>
        <v>7.5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Format="false" ht="15.75" hidden="false" customHeight="false" outlineLevel="0" collapsed="false">
      <c r="A6" s="6" t="n">
        <f aca="false">A5+1</f>
        <v>5</v>
      </c>
      <c r="B6" s="4" t="n">
        <f aca="true">RAND()</f>
        <v>0.387848664376511</v>
      </c>
      <c r="C6" s="5" t="str">
        <f aca="false">IF(B6&lt;$L$6,"A1","A2")</f>
        <v>A2</v>
      </c>
      <c r="D6" s="4" t="n">
        <f aca="true">RAND()</f>
        <v>0.0655305874477855</v>
      </c>
      <c r="E6" s="5" t="str">
        <f aca="false">IF(D6&lt;$L$7,"B1","B2")</f>
        <v>B1</v>
      </c>
      <c r="F6" s="6" t="n">
        <f aca="false">IF(AND(C6="A1",E6="B1"),$K$2,IF(AND(C6="A1",E6="B2"),$L$2,IF(AND(C6="A2",E6="B1"),$K$3,IF(AND(C6="A2",E6="B2"),$L$3))))</f>
        <v>7</v>
      </c>
      <c r="G6" s="6" t="n">
        <f aca="false">G5+F6</f>
        <v>37</v>
      </c>
      <c r="H6" s="4" t="n">
        <f aca="false">G6/A6</f>
        <v>7.4</v>
      </c>
      <c r="I6" s="2"/>
      <c r="J6" s="2"/>
      <c r="K6" s="7" t="s">
        <v>15</v>
      </c>
      <c r="L6" s="10" t="n">
        <f aca="false">1/9</f>
        <v>0.1111111111</v>
      </c>
      <c r="M6" s="2" t="str">
        <f aca="false">" = p1"</f>
        <v> = p1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customFormat="false" ht="15.75" hidden="false" customHeight="false" outlineLevel="0" collapsed="false">
      <c r="A7" s="6" t="n">
        <f aca="false">A6+1</f>
        <v>6</v>
      </c>
      <c r="B7" s="4" t="n">
        <f aca="true">RAND()</f>
        <v>0.536625984788946</v>
      </c>
      <c r="C7" s="5" t="str">
        <f aca="false">IF(B7&lt;$L$6,"A1","A2")</f>
        <v>A2</v>
      </c>
      <c r="D7" s="4" t="n">
        <f aca="true">RAND()</f>
        <v>0.424335359475518</v>
      </c>
      <c r="E7" s="5" t="str">
        <f aca="false">IF(D7&lt;$L$7,"B1","B2")</f>
        <v>B2</v>
      </c>
      <c r="F7" s="6" t="n">
        <f aca="false">IF(AND(C7="A1",E7="B1"),$K$2,IF(AND(C7="A1",E7="B2"),$L$2,IF(AND(C7="A2",E7="B1"),$K$3,IF(AND(C7="A2",E7="B2"),$L$3))))</f>
        <v>8</v>
      </c>
      <c r="G7" s="6" t="n">
        <f aca="false">G6+F7</f>
        <v>45</v>
      </c>
      <c r="H7" s="4" t="n">
        <f aca="false">G7/A7</f>
        <v>7.5</v>
      </c>
      <c r="I7" s="2"/>
      <c r="J7" s="2"/>
      <c r="K7" s="7" t="s">
        <v>16</v>
      </c>
      <c r="L7" s="10" t="n">
        <f aca="false">1/3</f>
        <v>0.3333333333</v>
      </c>
      <c r="M7" s="2" t="str">
        <f aca="false">" = q1"</f>
        <v> = q1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Format="false" ht="15.75" hidden="false" customHeight="false" outlineLevel="0" collapsed="false">
      <c r="A8" s="6" t="n">
        <f aca="false">A7+1</f>
        <v>7</v>
      </c>
      <c r="B8" s="4" t="n">
        <f aca="true">RAND()</f>
        <v>0.276453990128783</v>
      </c>
      <c r="C8" s="5" t="str">
        <f aca="false">IF(B8&lt;$L$6,"A1","A2")</f>
        <v>A2</v>
      </c>
      <c r="D8" s="4" t="n">
        <f aca="true">RAND()</f>
        <v>0.155176938022504</v>
      </c>
      <c r="E8" s="5" t="str">
        <f aca="false">IF(D8&lt;$L$7,"B1","B2")</f>
        <v>B1</v>
      </c>
      <c r="F8" s="6" t="n">
        <f aca="false">IF(AND(C8="A1",E8="B1"),$K$2,IF(AND(C8="A1",E8="B2"),$L$2,IF(AND(C8="A2",E8="B1"),$K$3,IF(AND(C8="A2",E8="B2"),$L$3))))</f>
        <v>7</v>
      </c>
      <c r="G8" s="6" t="n">
        <f aca="false">G7+F8</f>
        <v>52</v>
      </c>
      <c r="H8" s="4" t="n">
        <f aca="false">G8/A8</f>
        <v>7.42857142857143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Format="false" ht="15.75" hidden="false" customHeight="false" outlineLevel="0" collapsed="false">
      <c r="A9" s="6" t="n">
        <f aca="false">A8+1</f>
        <v>8</v>
      </c>
      <c r="B9" s="4" t="n">
        <f aca="true">RAND()</f>
        <v>0.859322331697969</v>
      </c>
      <c r="C9" s="5" t="str">
        <f aca="false">IF(B9&lt;$L$6,"A1","A2")</f>
        <v>A2</v>
      </c>
      <c r="D9" s="4" t="n">
        <f aca="true">RAND()</f>
        <v>0.304065897688533</v>
      </c>
      <c r="E9" s="5" t="str">
        <f aca="false">IF(D9&lt;$L$7,"B1","B2")</f>
        <v>B1</v>
      </c>
      <c r="F9" s="6" t="n">
        <f aca="false">IF(AND(C9="A1",E9="B1"),$K$2,IF(AND(C9="A1",E9="B2"),$L$2,IF(AND(C9="A2",E9="B1"),$K$3,IF(AND(C9="A2",E9="B2"),$L$3))))</f>
        <v>7</v>
      </c>
      <c r="G9" s="6" t="n">
        <f aca="false">G8+F9</f>
        <v>59</v>
      </c>
      <c r="H9" s="4" t="n">
        <f aca="false">G9/A9</f>
        <v>7.375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5.75" hidden="false" customHeight="false" outlineLevel="0" collapsed="false">
      <c r="A10" s="6" t="n">
        <f aca="false">A9+1</f>
        <v>9</v>
      </c>
      <c r="B10" s="4" t="n">
        <f aca="true">RAND()</f>
        <v>0.910173099053898</v>
      </c>
      <c r="C10" s="5" t="str">
        <f aca="false">IF(B10&lt;$L$6,"A1","A2")</f>
        <v>A2</v>
      </c>
      <c r="D10" s="4" t="n">
        <f aca="true">RAND()</f>
        <v>0.588029777416268</v>
      </c>
      <c r="E10" s="5" t="str">
        <f aca="false">IF(D10&lt;$L$7,"B1","B2")</f>
        <v>B2</v>
      </c>
      <c r="F10" s="6" t="n">
        <f aca="false">IF(AND(C10="A1",E10="B1"),$K$2,IF(AND(C10="A1",E10="B2"),$L$2,IF(AND(C10="A2",E10="B1"),$K$3,IF(AND(C10="A2",E10="B2"),$L$3))))</f>
        <v>8</v>
      </c>
      <c r="G10" s="6" t="n">
        <f aca="false">G9+F10</f>
        <v>67</v>
      </c>
      <c r="H10" s="4" t="n">
        <f aca="false">G10/A10</f>
        <v>7.44444444444444</v>
      </c>
      <c r="I10" s="2"/>
      <c r="J10" s="2"/>
      <c r="K10" s="7"/>
      <c r="L10" s="1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5.75" hidden="false" customHeight="false" outlineLevel="0" collapsed="false">
      <c r="A11" s="6" t="n">
        <f aca="false">A10+1</f>
        <v>10</v>
      </c>
      <c r="B11" s="4" t="n">
        <f aca="true">RAND()</f>
        <v>0.303385429249437</v>
      </c>
      <c r="C11" s="5" t="str">
        <f aca="false">IF(B11&lt;$L$6,"A1","A2")</f>
        <v>A2</v>
      </c>
      <c r="D11" s="4" t="n">
        <f aca="true">RAND()</f>
        <v>0.745804337076444</v>
      </c>
      <c r="E11" s="5" t="str">
        <f aca="false">IF(D11&lt;$L$7,"B1","B2")</f>
        <v>B2</v>
      </c>
      <c r="F11" s="6" t="n">
        <f aca="false">IF(AND(C11="A1",E11="B1"),$K$2,IF(AND(C11="A1",E11="B2"),$L$2,IF(AND(C11="A2",E11="B1"),$K$3,IF(AND(C11="A2",E11="B2"),$L$3))))</f>
        <v>8</v>
      </c>
      <c r="G11" s="6" t="n">
        <f aca="false">G10+F11</f>
        <v>75</v>
      </c>
      <c r="H11" s="4" t="n">
        <f aca="false">G11/A11</f>
        <v>7.5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5.75" hidden="false" customHeight="false" outlineLevel="0" collapsed="false">
      <c r="A12" s="6" t="n">
        <f aca="false">A11+1</f>
        <v>11</v>
      </c>
      <c r="B12" s="4" t="n">
        <f aca="true">RAND()</f>
        <v>0.0314245688066586</v>
      </c>
      <c r="C12" s="5" t="str">
        <f aca="false">IF(B12&lt;$L$6,"A1","A2")</f>
        <v>A1</v>
      </c>
      <c r="D12" s="4" t="n">
        <f aca="true">RAND()</f>
        <v>0.02101770738397</v>
      </c>
      <c r="E12" s="5" t="str">
        <f aca="false">IF(D12&lt;$L$7,"B1","B2")</f>
        <v>B1</v>
      </c>
      <c r="F12" s="6" t="n">
        <f aca="false">IF(AND(C12="A1",E12="B1"),$K$2,IF(AND(C12="A1",E12="B2"),$L$2,IF(AND(C12="A2",E12="B1"),$K$3,IF(AND(C12="A2",E12="B2"),$L$3))))</f>
        <v>13</v>
      </c>
      <c r="G12" s="6" t="n">
        <f aca="false">G11+F12</f>
        <v>88</v>
      </c>
      <c r="H12" s="4" t="n">
        <f aca="false">G12/A12</f>
        <v>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5.75" hidden="false" customHeight="false" outlineLevel="0" collapsed="false">
      <c r="A13" s="6" t="n">
        <f aca="false">A12+1</f>
        <v>12</v>
      </c>
      <c r="B13" s="4" t="n">
        <f aca="true">RAND()</f>
        <v>0.123660594655219</v>
      </c>
      <c r="C13" s="5" t="str">
        <f aca="false">IF(B13&lt;$L$6,"A1","A2")</f>
        <v>A2</v>
      </c>
      <c r="D13" s="4" t="n">
        <f aca="true">RAND()</f>
        <v>0.228474570279765</v>
      </c>
      <c r="E13" s="5" t="str">
        <f aca="false">IF(D13&lt;$L$7,"B1","B2")</f>
        <v>B1</v>
      </c>
      <c r="F13" s="6" t="n">
        <f aca="false">IF(AND(C13="A1",E13="B1"),$K$2,IF(AND(C13="A1",E13="B2"),$L$2,IF(AND(C13="A2",E13="B1"),$K$3,IF(AND(C13="A2",E13="B2"),$L$3))))</f>
        <v>7</v>
      </c>
      <c r="G13" s="6" t="n">
        <f aca="false">G12+F13</f>
        <v>95</v>
      </c>
      <c r="H13" s="4" t="n">
        <f aca="false">G13/A13</f>
        <v>7.91666666666667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5.75" hidden="false" customHeight="false" outlineLevel="0" collapsed="false">
      <c r="A14" s="6" t="n">
        <f aca="false">A13+1</f>
        <v>13</v>
      </c>
      <c r="B14" s="4" t="n">
        <f aca="true">RAND()</f>
        <v>0.415003326677406</v>
      </c>
      <c r="C14" s="5" t="str">
        <f aca="false">IF(B14&lt;$L$6,"A1","A2")</f>
        <v>A2</v>
      </c>
      <c r="D14" s="4" t="n">
        <f aca="true">RAND()</f>
        <v>0.127934780657903</v>
      </c>
      <c r="E14" s="5" t="str">
        <f aca="false">IF(D14&lt;$L$7,"B1","B2")</f>
        <v>B1</v>
      </c>
      <c r="F14" s="6" t="n">
        <f aca="false">IF(AND(C14="A1",E14="B1"),$K$2,IF(AND(C14="A1",E14="B2"),$L$2,IF(AND(C14="A2",E14="B1"),$K$3,IF(AND(C14="A2",E14="B2"),$L$3))))</f>
        <v>7</v>
      </c>
      <c r="G14" s="6" t="n">
        <f aca="false">G13+F14</f>
        <v>102</v>
      </c>
      <c r="H14" s="4" t="n">
        <f aca="false">G14/A14</f>
        <v>7.84615384615385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5.75" hidden="false" customHeight="false" outlineLevel="0" collapsed="false">
      <c r="A15" s="6" t="n">
        <f aca="false">A14+1</f>
        <v>14</v>
      </c>
      <c r="B15" s="4" t="n">
        <f aca="true">RAND()</f>
        <v>0.87917219137396</v>
      </c>
      <c r="C15" s="5" t="str">
        <f aca="false">IF(B15&lt;$L$6,"A1","A2")</f>
        <v>A2</v>
      </c>
      <c r="D15" s="4" t="n">
        <f aca="true">RAND()</f>
        <v>0.402980436124629</v>
      </c>
      <c r="E15" s="5" t="str">
        <f aca="false">IF(D15&lt;$L$7,"B1","B2")</f>
        <v>B2</v>
      </c>
      <c r="F15" s="6" t="n">
        <f aca="false">IF(AND(C15="A1",E15="B1"),$K$2,IF(AND(C15="A1",E15="B2"),$L$2,IF(AND(C15="A2",E15="B1"),$K$3,IF(AND(C15="A2",E15="B2"),$L$3))))</f>
        <v>8</v>
      </c>
      <c r="G15" s="6" t="n">
        <f aca="false">G14+F15</f>
        <v>110</v>
      </c>
      <c r="H15" s="4" t="n">
        <f aca="false">G15/A15</f>
        <v>7.85714285714286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5.75" hidden="false" customHeight="false" outlineLevel="0" collapsed="false">
      <c r="A16" s="6" t="n">
        <f aca="false">A15+1</f>
        <v>15</v>
      </c>
      <c r="B16" s="4" t="n">
        <f aca="true">RAND()</f>
        <v>0.666963814763116</v>
      </c>
      <c r="C16" s="5" t="str">
        <f aca="false">IF(B16&lt;$L$6,"A1","A2")</f>
        <v>A2</v>
      </c>
      <c r="D16" s="4" t="n">
        <f aca="true">RAND()</f>
        <v>0.780150759226789</v>
      </c>
      <c r="E16" s="5" t="str">
        <f aca="false">IF(D16&lt;$L$7,"B1","B2")</f>
        <v>B2</v>
      </c>
      <c r="F16" s="6" t="n">
        <f aca="false">IF(AND(C16="A1",E16="B1"),$K$2,IF(AND(C16="A1",E16="B2"),$L$2,IF(AND(C16="A2",E16="B1"),$K$3,IF(AND(C16="A2",E16="B2"),$L$3))))</f>
        <v>8</v>
      </c>
      <c r="G16" s="6" t="n">
        <f aca="false">G15+F16</f>
        <v>118</v>
      </c>
      <c r="H16" s="4" t="n">
        <f aca="false">G16/A16</f>
        <v>7.86666666666667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5.75" hidden="false" customHeight="false" outlineLevel="0" collapsed="false">
      <c r="A17" s="6" t="n">
        <f aca="false">A16+1</f>
        <v>16</v>
      </c>
      <c r="B17" s="4" t="n">
        <f aca="true">RAND()</f>
        <v>0.127473459519515</v>
      </c>
      <c r="C17" s="5" t="str">
        <f aca="false">IF(B17&lt;$L$6,"A1","A2")</f>
        <v>A2</v>
      </c>
      <c r="D17" s="4" t="n">
        <f aca="true">RAND()</f>
        <v>0.53550580850795</v>
      </c>
      <c r="E17" s="5" t="str">
        <f aca="false">IF(D17&lt;$L$7,"B1","B2")</f>
        <v>B2</v>
      </c>
      <c r="F17" s="6" t="n">
        <f aca="false">IF(AND(C17="A1",E17="B1"),$K$2,IF(AND(C17="A1",E17="B2"),$L$2,IF(AND(C17="A2",E17="B1"),$K$3,IF(AND(C17="A2",E17="B2"),$L$3))))</f>
        <v>8</v>
      </c>
      <c r="G17" s="6" t="n">
        <f aca="false">G16+F17</f>
        <v>126</v>
      </c>
      <c r="H17" s="4" t="n">
        <f aca="false">G17/A17</f>
        <v>7.875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5.75" hidden="false" customHeight="false" outlineLevel="0" collapsed="false">
      <c r="A18" s="6" t="n">
        <f aca="false">A17+1</f>
        <v>17</v>
      </c>
      <c r="B18" s="4" t="n">
        <f aca="true">RAND()</f>
        <v>0.673112335122942</v>
      </c>
      <c r="C18" s="5" t="str">
        <f aca="false">IF(B18&lt;$L$6,"A1","A2")</f>
        <v>A2</v>
      </c>
      <c r="D18" s="4" t="n">
        <f aca="true">RAND()</f>
        <v>0.2297453148295</v>
      </c>
      <c r="E18" s="5" t="str">
        <f aca="false">IF(D18&lt;$L$7,"B1","B2")</f>
        <v>B1</v>
      </c>
      <c r="F18" s="6" t="n">
        <f aca="false">IF(AND(C18="A1",E18="B1"),$K$2,IF(AND(C18="A1",E18="B2"),$L$2,IF(AND(C18="A2",E18="B1"),$K$3,IF(AND(C18="A2",E18="B2"),$L$3))))</f>
        <v>7</v>
      </c>
      <c r="G18" s="6" t="n">
        <f aca="false">G17+F18</f>
        <v>133</v>
      </c>
      <c r="H18" s="4" t="n">
        <f aca="false">G18/A18</f>
        <v>7.82352941176471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5.75" hidden="false" customHeight="false" outlineLevel="0" collapsed="false">
      <c r="A19" s="6" t="n">
        <f aca="false">A18+1</f>
        <v>18</v>
      </c>
      <c r="B19" s="4" t="n">
        <f aca="true">RAND()</f>
        <v>0.711892791179265</v>
      </c>
      <c r="C19" s="5" t="str">
        <f aca="false">IF(B19&lt;$L$6,"A1","A2")</f>
        <v>A2</v>
      </c>
      <c r="D19" s="4" t="n">
        <f aca="true">RAND()</f>
        <v>0.88354540708343</v>
      </c>
      <c r="E19" s="5" t="str">
        <f aca="false">IF(D19&lt;$L$7,"B1","B2")</f>
        <v>B2</v>
      </c>
      <c r="F19" s="6" t="n">
        <f aca="false">IF(AND(C19="A1",E19="B1"),$K$2,IF(AND(C19="A1",E19="B2"),$L$2,IF(AND(C19="A2",E19="B1"),$K$3,IF(AND(C19="A2",E19="B2"),$L$3))))</f>
        <v>8</v>
      </c>
      <c r="G19" s="6" t="n">
        <f aca="false">G18+F19</f>
        <v>141</v>
      </c>
      <c r="H19" s="4" t="n">
        <f aca="false">G19/A19</f>
        <v>7.83333333333333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5.75" hidden="false" customHeight="false" outlineLevel="0" collapsed="false">
      <c r="A20" s="6" t="n">
        <f aca="false">A19+1</f>
        <v>19</v>
      </c>
      <c r="B20" s="4" t="n">
        <f aca="true">RAND()</f>
        <v>0.855565658040635</v>
      </c>
      <c r="C20" s="5" t="str">
        <f aca="false">IF(B20&lt;$L$6,"A1","A2")</f>
        <v>A2</v>
      </c>
      <c r="D20" s="4" t="n">
        <f aca="true">RAND()</f>
        <v>0.368959417763912</v>
      </c>
      <c r="E20" s="5" t="str">
        <f aca="false">IF(D20&lt;$L$7,"B1","B2")</f>
        <v>B2</v>
      </c>
      <c r="F20" s="6" t="n">
        <f aca="false">IF(AND(C20="A1",E20="B1"),$K$2,IF(AND(C20="A1",E20="B2"),$L$2,IF(AND(C20="A2",E20="B1"),$K$3,IF(AND(C20="A2",E20="B2"),$L$3))))</f>
        <v>8</v>
      </c>
      <c r="G20" s="6" t="n">
        <f aca="false">G19+F20</f>
        <v>149</v>
      </c>
      <c r="H20" s="4" t="n">
        <f aca="false">G20/A20</f>
        <v>7.8421052631579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15.75" hidden="false" customHeight="false" outlineLevel="0" collapsed="false">
      <c r="A21" s="6" t="n">
        <f aca="false">A20+1</f>
        <v>20</v>
      </c>
      <c r="B21" s="4" t="n">
        <f aca="true">RAND()</f>
        <v>0.75938385938298</v>
      </c>
      <c r="C21" s="5" t="str">
        <f aca="false">IF(B21&lt;$L$6,"A1","A2")</f>
        <v>A2</v>
      </c>
      <c r="D21" s="4" t="n">
        <f aca="true">RAND()</f>
        <v>0.644928120942684</v>
      </c>
      <c r="E21" s="5" t="str">
        <f aca="false">IF(D21&lt;$L$7,"B1","B2")</f>
        <v>B2</v>
      </c>
      <c r="F21" s="6" t="n">
        <f aca="false">IF(AND(C21="A1",E21="B1"),$K$2,IF(AND(C21="A1",E21="B2"),$L$2,IF(AND(C21="A2",E21="B1"),$K$3,IF(AND(C21="A2",E21="B2"),$L$3))))</f>
        <v>8</v>
      </c>
      <c r="G21" s="6" t="n">
        <f aca="false">G20+F21</f>
        <v>157</v>
      </c>
      <c r="H21" s="4" t="n">
        <f aca="false">G21/A21</f>
        <v>7.85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5.75" hidden="false" customHeight="false" outlineLevel="0" collapsed="false">
      <c r="A22" s="6" t="n">
        <f aca="false">A21+1</f>
        <v>21</v>
      </c>
      <c r="B22" s="4" t="n">
        <f aca="true">RAND()</f>
        <v>0.146572983266364</v>
      </c>
      <c r="C22" s="5" t="str">
        <f aca="false">IF(B22&lt;$L$6,"A1","A2")</f>
        <v>A2</v>
      </c>
      <c r="D22" s="4" t="n">
        <f aca="true">RAND()</f>
        <v>0.792328187374339</v>
      </c>
      <c r="E22" s="5" t="str">
        <f aca="false">IF(D22&lt;$L$7,"B1","B2")</f>
        <v>B2</v>
      </c>
      <c r="F22" s="6" t="n">
        <f aca="false">IF(AND(C22="A1",E22="B1"),$K$2,IF(AND(C22="A1",E22="B2"),$L$2,IF(AND(C22="A2",E22="B1"),$K$3,IF(AND(C22="A2",E22="B2"),$L$3))))</f>
        <v>8</v>
      </c>
      <c r="G22" s="6" t="n">
        <f aca="false">G21+F22</f>
        <v>165</v>
      </c>
      <c r="H22" s="4" t="n">
        <f aca="false">G22/A22</f>
        <v>7.85714285714286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15.75" hidden="false" customHeight="false" outlineLevel="0" collapsed="false">
      <c r="A23" s="6" t="n">
        <f aca="false">A22+1</f>
        <v>22</v>
      </c>
      <c r="B23" s="4" t="n">
        <f aca="true">RAND()</f>
        <v>0.841096778521216</v>
      </c>
      <c r="C23" s="5" t="str">
        <f aca="false">IF(B23&lt;$L$6,"A1","A2")</f>
        <v>A2</v>
      </c>
      <c r="D23" s="4" t="n">
        <f aca="true">RAND()</f>
        <v>0.474998971346727</v>
      </c>
      <c r="E23" s="5" t="str">
        <f aca="false">IF(D23&lt;$L$7,"B1","B2")</f>
        <v>B2</v>
      </c>
      <c r="F23" s="6" t="n">
        <f aca="false">IF(AND(C23="A1",E23="B1"),$K$2,IF(AND(C23="A1",E23="B2"),$L$2,IF(AND(C23="A2",E23="B1"),$K$3,IF(AND(C23="A2",E23="B2"),$L$3))))</f>
        <v>8</v>
      </c>
      <c r="G23" s="6" t="n">
        <f aca="false">G22+F23</f>
        <v>173</v>
      </c>
      <c r="H23" s="4" t="n">
        <f aca="false">G23/A23</f>
        <v>7.86363636363636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5.75" hidden="false" customHeight="false" outlineLevel="0" collapsed="false">
      <c r="A24" s="6" t="n">
        <f aca="false">A23+1</f>
        <v>23</v>
      </c>
      <c r="B24" s="4" t="n">
        <f aca="true">RAND()</f>
        <v>0.152418284750785</v>
      </c>
      <c r="C24" s="5" t="str">
        <f aca="false">IF(B24&lt;$L$6,"A1","A2")</f>
        <v>A2</v>
      </c>
      <c r="D24" s="4" t="n">
        <f aca="true">RAND()</f>
        <v>0.601391538939859</v>
      </c>
      <c r="E24" s="5" t="str">
        <f aca="false">IF(D24&lt;$L$7,"B1","B2")</f>
        <v>B2</v>
      </c>
      <c r="F24" s="6" t="n">
        <f aca="false">IF(AND(C24="A1",E24="B1"),$K$2,IF(AND(C24="A1",E24="B2"),$L$2,IF(AND(C24="A2",E24="B1"),$K$3,IF(AND(C24="A2",E24="B2"),$L$3))))</f>
        <v>8</v>
      </c>
      <c r="G24" s="6" t="n">
        <f aca="false">G23+F24</f>
        <v>181</v>
      </c>
      <c r="H24" s="4" t="n">
        <f aca="false">G24/A24</f>
        <v>7.8695652173913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15.75" hidden="false" customHeight="false" outlineLevel="0" collapsed="false">
      <c r="A25" s="6" t="n">
        <f aca="false">A24+1</f>
        <v>24</v>
      </c>
      <c r="B25" s="4" t="n">
        <f aca="true">RAND()</f>
        <v>0.334920942029116</v>
      </c>
      <c r="C25" s="5" t="str">
        <f aca="false">IF(B25&lt;$L$6,"A1","A2")</f>
        <v>A2</v>
      </c>
      <c r="D25" s="4" t="n">
        <f aca="true">RAND()</f>
        <v>0.74335821260487</v>
      </c>
      <c r="E25" s="5" t="str">
        <f aca="false">IF(D25&lt;$L$7,"B1","B2")</f>
        <v>B2</v>
      </c>
      <c r="F25" s="6" t="n">
        <f aca="false">IF(AND(C25="A1",E25="B1"),$K$2,IF(AND(C25="A1",E25="B2"),$L$2,IF(AND(C25="A2",E25="B1"),$K$3,IF(AND(C25="A2",E25="B2"),$L$3))))</f>
        <v>8</v>
      </c>
      <c r="G25" s="6" t="n">
        <f aca="false">G24+F25</f>
        <v>189</v>
      </c>
      <c r="H25" s="4" t="n">
        <f aca="false">G25/A25</f>
        <v>7.875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15.75" hidden="false" customHeight="false" outlineLevel="0" collapsed="false">
      <c r="A26" s="6" t="n">
        <f aca="false">A25+1</f>
        <v>25</v>
      </c>
      <c r="B26" s="4" t="n">
        <f aca="true">RAND()</f>
        <v>0.881730464306957</v>
      </c>
      <c r="C26" s="5" t="str">
        <f aca="false">IF(B26&lt;$L$6,"A1","A2")</f>
        <v>A2</v>
      </c>
      <c r="D26" s="4" t="n">
        <f aca="true">RAND()</f>
        <v>0.332662040903703</v>
      </c>
      <c r="E26" s="5" t="str">
        <f aca="false">IF(D26&lt;$L$7,"B1","B2")</f>
        <v>B1</v>
      </c>
      <c r="F26" s="6" t="n">
        <f aca="false">IF(AND(C26="A1",E26="B1"),$K$2,IF(AND(C26="A1",E26="B2"),$L$2,IF(AND(C26="A2",E26="B1"),$K$3,IF(AND(C26="A2",E26="B2"),$L$3))))</f>
        <v>7</v>
      </c>
      <c r="G26" s="6" t="n">
        <f aca="false">G25+F26</f>
        <v>196</v>
      </c>
      <c r="H26" s="4" t="n">
        <f aca="false">G26/A26</f>
        <v>7.84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15.75" hidden="false" customHeight="false" outlineLevel="0" collapsed="false">
      <c r="A27" s="6" t="n">
        <f aca="false">A26+1</f>
        <v>26</v>
      </c>
      <c r="B27" s="4" t="n">
        <f aca="true">RAND()</f>
        <v>0.554848295366321</v>
      </c>
      <c r="C27" s="5" t="str">
        <f aca="false">IF(B27&lt;$L$6,"A1","A2")</f>
        <v>A2</v>
      </c>
      <c r="D27" s="4" t="n">
        <f aca="true">RAND()</f>
        <v>0.241359509596456</v>
      </c>
      <c r="E27" s="5" t="str">
        <f aca="false">IF(D27&lt;$L$7,"B1","B2")</f>
        <v>B1</v>
      </c>
      <c r="F27" s="6" t="n">
        <f aca="false">IF(AND(C27="A1",E27="B1"),$K$2,IF(AND(C27="A1",E27="B2"),$L$2,IF(AND(C27="A2",E27="B1"),$K$3,IF(AND(C27="A2",E27="B2"),$L$3))))</f>
        <v>7</v>
      </c>
      <c r="G27" s="6" t="n">
        <f aca="false">G26+F27</f>
        <v>203</v>
      </c>
      <c r="H27" s="4" t="n">
        <f aca="false">G27/A27</f>
        <v>7.80769230769231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5.75" hidden="false" customHeight="false" outlineLevel="0" collapsed="false">
      <c r="A28" s="6" t="n">
        <f aca="false">A27+1</f>
        <v>27</v>
      </c>
      <c r="B28" s="4" t="n">
        <f aca="true">RAND()</f>
        <v>0.543087501492732</v>
      </c>
      <c r="C28" s="5" t="str">
        <f aca="false">IF(B28&lt;$L$6,"A1","A2")</f>
        <v>A2</v>
      </c>
      <c r="D28" s="4" t="n">
        <f aca="true">RAND()</f>
        <v>0.353610588361183</v>
      </c>
      <c r="E28" s="5" t="str">
        <f aca="false">IF(D28&lt;$L$7,"B1","B2")</f>
        <v>B2</v>
      </c>
      <c r="F28" s="6" t="n">
        <f aca="false">IF(AND(C28="A1",E28="B1"),$K$2,IF(AND(C28="A1",E28="B2"),$L$2,IF(AND(C28="A2",E28="B1"),$K$3,IF(AND(C28="A2",E28="B2"),$L$3))))</f>
        <v>8</v>
      </c>
      <c r="G28" s="6" t="n">
        <f aca="false">G27+F28</f>
        <v>211</v>
      </c>
      <c r="H28" s="4" t="n">
        <f aca="false">G28/A28</f>
        <v>7.81481481481482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customFormat="false" ht="15.75" hidden="false" customHeight="false" outlineLevel="0" collapsed="false">
      <c r="A29" s="6" t="n">
        <f aca="false">A28+1</f>
        <v>28</v>
      </c>
      <c r="B29" s="4" t="n">
        <f aca="true">RAND()</f>
        <v>0.00684327833886609</v>
      </c>
      <c r="C29" s="5" t="str">
        <f aca="false">IF(B29&lt;$L$6,"A1","A2")</f>
        <v>A1</v>
      </c>
      <c r="D29" s="4" t="n">
        <f aca="true">RAND()</f>
        <v>0.888138874149202</v>
      </c>
      <c r="E29" s="5" t="str">
        <f aca="false">IF(D29&lt;$L$7,"B1","B2")</f>
        <v>B2</v>
      </c>
      <c r="F29" s="6" t="n">
        <f aca="false">IF(AND(C29="A1",E29="B1"),$K$2,IF(AND(C29="A1",E29="B2"),$L$2,IF(AND(C29="A2",E29="B1"),$K$3,IF(AND(C29="A2",E29="B2"),$L$3))))</f>
        <v>5</v>
      </c>
      <c r="G29" s="6" t="n">
        <f aca="false">G28+F29</f>
        <v>216</v>
      </c>
      <c r="H29" s="4" t="n">
        <f aca="false">G29/A29</f>
        <v>7.71428571428571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customFormat="false" ht="15.75" hidden="false" customHeight="false" outlineLevel="0" collapsed="false">
      <c r="A30" s="6" t="n">
        <f aca="false">A29+1</f>
        <v>29</v>
      </c>
      <c r="B30" s="4" t="n">
        <f aca="true">RAND()</f>
        <v>0.136490399420477</v>
      </c>
      <c r="C30" s="5" t="str">
        <f aca="false">IF(B30&lt;$L$6,"A1","A2")</f>
        <v>A2</v>
      </c>
      <c r="D30" s="4" t="n">
        <f aca="true">RAND()</f>
        <v>0.220643289185211</v>
      </c>
      <c r="E30" s="5" t="str">
        <f aca="false">IF(D30&lt;$L$7,"B1","B2")</f>
        <v>B1</v>
      </c>
      <c r="F30" s="6" t="n">
        <f aca="false">IF(AND(C30="A1",E30="B1"),$K$2,IF(AND(C30="A1",E30="B2"),$L$2,IF(AND(C30="A2",E30="B1"),$K$3,IF(AND(C30="A2",E30="B2"),$L$3))))</f>
        <v>7</v>
      </c>
      <c r="G30" s="6" t="n">
        <f aca="false">G29+F30</f>
        <v>223</v>
      </c>
      <c r="H30" s="4" t="n">
        <f aca="false">G30/A30</f>
        <v>7.68965517241379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customFormat="false" ht="15.75" hidden="false" customHeight="false" outlineLevel="0" collapsed="false">
      <c r="A31" s="6" t="n">
        <f aca="false">A30+1</f>
        <v>30</v>
      </c>
      <c r="B31" s="4" t="n">
        <f aca="true">RAND()</f>
        <v>0.276009715661508</v>
      </c>
      <c r="C31" s="5" t="str">
        <f aca="false">IF(B31&lt;$L$6,"A1","A2")</f>
        <v>A2</v>
      </c>
      <c r="D31" s="4" t="n">
        <f aca="true">RAND()</f>
        <v>0.266658355624155</v>
      </c>
      <c r="E31" s="5" t="str">
        <f aca="false">IF(D31&lt;$L$7,"B1","B2")</f>
        <v>B1</v>
      </c>
      <c r="F31" s="6" t="n">
        <f aca="false">IF(AND(C31="A1",E31="B1"),$K$2,IF(AND(C31="A1",E31="B2"),$L$2,IF(AND(C31="A2",E31="B1"),$K$3,IF(AND(C31="A2",E31="B2"),$L$3))))</f>
        <v>7</v>
      </c>
      <c r="G31" s="6" t="n">
        <f aca="false">G30+F31</f>
        <v>230</v>
      </c>
      <c r="H31" s="4" t="n">
        <f aca="false">G31/A31</f>
        <v>7.66666666666667</v>
      </c>
      <c r="I31" s="12" t="s">
        <v>17</v>
      </c>
      <c r="J31" s="13" t="n">
        <f aca="false">23/3</f>
        <v>7.666666667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customFormat="false" ht="15.75" hidden="false" customHeight="false" outlineLevel="0" collapsed="false">
      <c r="A32" s="2"/>
      <c r="B32" s="9" t="s">
        <v>18</v>
      </c>
      <c r="C32" s="14" t="n">
        <f aca="false">COUNTIF(C2:C31,"A1")</f>
        <v>2</v>
      </c>
      <c r="D32" s="9" t="s">
        <v>19</v>
      </c>
      <c r="E32" s="14" t="n">
        <f aca="false">COUNTIF(E2:E31,"B1")</f>
        <v>13</v>
      </c>
      <c r="F32" s="9" t="s">
        <v>20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customFormat="false" ht="15.75" hidden="false" customHeight="false" outlineLevel="0" collapsed="false">
      <c r="A33" s="2"/>
      <c r="B33" s="9" t="s">
        <v>21</v>
      </c>
      <c r="C33" s="14" t="n">
        <f aca="false">COUNTIF(C3:C32,"A2")</f>
        <v>27</v>
      </c>
      <c r="D33" s="9" t="s">
        <v>22</v>
      </c>
      <c r="E33" s="14" t="n">
        <f aca="false">COUNTIF(E3:E32,"B2")</f>
        <v>17</v>
      </c>
      <c r="F33" s="9" t="s">
        <v>20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2022-12-15T01:04:57Z</dcterms:modified>
  <cp:revision>1</cp:revision>
  <dc:subject/>
  <dc:title/>
</cp:coreProperties>
</file>