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Edward_Higgins\Desktop\ZAVOD\Робот Сколково\документация\"/>
    </mc:Choice>
  </mc:AlternateContent>
  <xr:revisionPtr revIDLastSave="0" documentId="8_{ABF1DD5D-A4A4-4332-B443-3C9B15F95F58}" xr6:coauthVersionLast="45" xr6:coauthVersionMax="45" xr10:uidLastSave="{00000000-0000-0000-0000-000000000000}"/>
  <bookViews>
    <workbookView xWindow="-120" yWindow="-120" windowWidth="29040" windowHeight="15840" xr2:uid="{BA52C6DC-9476-4503-BFFD-9834D678A97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E6" i="1"/>
  <c r="E7" i="1"/>
  <c r="E8" i="1"/>
  <c r="E9" i="1"/>
  <c r="E10" i="1"/>
  <c r="E11" i="1"/>
  <c r="E12" i="1"/>
  <c r="E5" i="1"/>
  <c r="D6" i="1"/>
  <c r="D7" i="1"/>
  <c r="D8" i="1"/>
  <c r="D9" i="1"/>
  <c r="D10" i="1"/>
  <c r="D11" i="1"/>
  <c r="D12" i="1"/>
  <c r="D5" i="1"/>
</calcChain>
</file>

<file path=xl/sharedStrings.xml><?xml version="1.0" encoding="utf-8"?>
<sst xmlns="http://schemas.openxmlformats.org/spreadsheetml/2006/main" count="10" uniqueCount="10">
  <si>
    <t>Ход подвески</t>
  </si>
  <si>
    <t>Перемещение пружины</t>
  </si>
  <si>
    <t>дельты</t>
  </si>
  <si>
    <t>ход</t>
  </si>
  <si>
    <t>пруж.</t>
  </si>
  <si>
    <t>Вес робота предположим 3 кг, на одну ногу - 1,5 кг</t>
  </si>
  <si>
    <t>Пружина двигается в два раза медленнее, следовательно усилие должно быть в два раза выше к середине растяжения пружины надо где то 2 кг</t>
  </si>
  <si>
    <t>отношение</t>
  </si>
  <si>
    <t>пружина - 5-6 кг к середине хода</t>
  </si>
  <si>
    <t>Следовательно жескость нужна примерно 5 кг на 3 см, или 1,5 кг / см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</si>
</sst>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Лист1!$A$2:$A$12</c:f>
              <c:numCache>
                <c:formatCode>General</c:formatCode>
                <c:ptCount val="11"/>
                <c:pt idx="0">
                  <c:v>174.9</c:v>
                </c:pt>
                <c:pt idx="1">
                  <c:v>171</c:v>
                </c:pt>
                <c:pt idx="2">
                  <c:v>163</c:v>
                </c:pt>
                <c:pt idx="3">
                  <c:v>153</c:v>
                </c:pt>
                <c:pt idx="4">
                  <c:v>135</c:v>
                </c:pt>
                <c:pt idx="5">
                  <c:v>113</c:v>
                </c:pt>
                <c:pt idx="6">
                  <c:v>92</c:v>
                </c:pt>
                <c:pt idx="7">
                  <c:v>85</c:v>
                </c:pt>
                <c:pt idx="8">
                  <c:v>77</c:v>
                </c:pt>
                <c:pt idx="9">
                  <c:v>73</c:v>
                </c:pt>
                <c:pt idx="10">
                  <c:v>65</c:v>
                </c:pt>
              </c:numCache>
            </c:numRef>
          </c:xVal>
          <c:yVal>
            <c:numRef>
              <c:f>Лист1!$B$2:$B$12</c:f>
              <c:numCache>
                <c:formatCode>General</c:formatCode>
                <c:ptCount val="11"/>
                <c:pt idx="0">
                  <c:v>26.55</c:v>
                </c:pt>
                <c:pt idx="1">
                  <c:v>33</c:v>
                </c:pt>
                <c:pt idx="2">
                  <c:v>41</c:v>
                </c:pt>
                <c:pt idx="3">
                  <c:v>48</c:v>
                </c:pt>
                <c:pt idx="4">
                  <c:v>59</c:v>
                </c:pt>
                <c:pt idx="5">
                  <c:v>69</c:v>
                </c:pt>
                <c:pt idx="6">
                  <c:v>75</c:v>
                </c:pt>
                <c:pt idx="7">
                  <c:v>78</c:v>
                </c:pt>
                <c:pt idx="8">
                  <c:v>79</c:v>
                </c:pt>
                <c:pt idx="9">
                  <c:v>80</c:v>
                </c:pt>
                <c:pt idx="10">
                  <c:v>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5D-4DD8-A64D-D86678D95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963551"/>
        <c:axId val="985429695"/>
      </c:scatterChart>
      <c:valAx>
        <c:axId val="98496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5429695"/>
        <c:crosses val="autoZero"/>
        <c:crossBetween val="midCat"/>
      </c:valAx>
      <c:valAx>
        <c:axId val="98542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496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Лист1!$D$4:$D$12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28</c:v>
                </c:pt>
                <c:pt idx="3">
                  <c:v>50</c:v>
                </c:pt>
                <c:pt idx="4">
                  <c:v>71</c:v>
                </c:pt>
                <c:pt idx="5">
                  <c:v>78</c:v>
                </c:pt>
                <c:pt idx="6">
                  <c:v>86</c:v>
                </c:pt>
                <c:pt idx="7">
                  <c:v>90</c:v>
                </c:pt>
                <c:pt idx="8">
                  <c:v>98</c:v>
                </c:pt>
              </c:numCache>
            </c:numRef>
          </c:xVal>
          <c:yVal>
            <c:numRef>
              <c:f>Лист1!$E$4:$E$12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18</c:v>
                </c:pt>
                <c:pt idx="3">
                  <c:v>28</c:v>
                </c:pt>
                <c:pt idx="4">
                  <c:v>34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A3-4719-8E20-ECC59D013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016399"/>
        <c:axId val="858981503"/>
      </c:scatterChart>
      <c:valAx>
        <c:axId val="85701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8981503"/>
        <c:crosses val="autoZero"/>
        <c:crossBetween val="midCat"/>
      </c:valAx>
      <c:valAx>
        <c:axId val="85898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701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12</xdr:row>
      <xdr:rowOff>138112</xdr:rowOff>
    </xdr:from>
    <xdr:to>
      <xdr:col>8</xdr:col>
      <xdr:colOff>95250</xdr:colOff>
      <xdr:row>27</xdr:row>
      <xdr:rowOff>23812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4F6D235-CCB5-45AA-AF67-EB91A46CA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257175</xdr:colOff>
      <xdr:row>13</xdr:row>
      <xdr:rowOff>166687</xdr:rowOff>
    </xdr:from>
    <xdr:to>
      <xdr:col>15</xdr:col>
      <xdr:colOff>561975</xdr:colOff>
      <xdr:row>28</xdr:row>
      <xdr:rowOff>52387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2C20B42-8DF2-42CE-A9E0-E5A3F28E8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01F2C-17FA-4736-AB06-07B2AED151FF}">
  <dimension ref="A1:P12"/>
  <sheetViews>
    <sheetView tabSelected="1" workbookViewId="0">
      <selection activeCell="R14" sqref="R14"/>
    </sheetView>
  </sheetViews>
  <sheetFormatPr defaultRowHeight="15" x14ac:dyDescent="0.25"/>
  <cols>
    <col min="1" max="1" width="19.140625" customWidth="1"/>
    <col min="2" max="2" width="26.5703125" customWidth="1"/>
  </cols>
  <sheetData>
    <row r="1" spans="1:16" x14ac:dyDescent="0.25">
      <c r="A1" t="s">
        <v>0</v>
      </c>
      <c r="B1" t="s">
        <v>1</v>
      </c>
    </row>
    <row r="2" spans="1:16" x14ac:dyDescent="0.25">
      <c r="A2">
        <v>174.9</v>
      </c>
      <c r="B2">
        <v>26.55</v>
      </c>
      <c r="D2" s="2" t="s">
        <v>2</v>
      </c>
      <c r="E2" s="2"/>
    </row>
    <row r="3" spans="1:16" x14ac:dyDescent="0.25">
      <c r="A3">
        <v>171</v>
      </c>
      <c r="B3">
        <v>33</v>
      </c>
      <c r="D3" t="s">
        <v>3</v>
      </c>
      <c r="E3" t="s">
        <v>4</v>
      </c>
      <c r="G3" t="s">
        <v>7</v>
      </c>
      <c r="J3" t="s">
        <v>8</v>
      </c>
    </row>
    <row r="4" spans="1:16" x14ac:dyDescent="0.25">
      <c r="A4">
        <v>163</v>
      </c>
      <c r="B4" s="1">
        <v>41</v>
      </c>
      <c r="D4">
        <v>0</v>
      </c>
      <c r="E4">
        <v>0</v>
      </c>
      <c r="G4">
        <v>0</v>
      </c>
      <c r="P4" t="s">
        <v>5</v>
      </c>
    </row>
    <row r="5" spans="1:16" x14ac:dyDescent="0.25">
      <c r="A5">
        <v>153</v>
      </c>
      <c r="B5" s="1">
        <v>48</v>
      </c>
      <c r="D5">
        <f>$A$4-A5</f>
        <v>10</v>
      </c>
      <c r="E5">
        <f>B5-$B$4</f>
        <v>7</v>
      </c>
      <c r="G5">
        <f t="shared" ref="G5:G12" si="0">D5/E5</f>
        <v>1.4285714285714286</v>
      </c>
      <c r="P5" t="s">
        <v>6</v>
      </c>
    </row>
    <row r="6" spans="1:16" x14ac:dyDescent="0.25">
      <c r="A6">
        <v>135</v>
      </c>
      <c r="B6" s="1">
        <v>59</v>
      </c>
      <c r="D6">
        <f t="shared" ref="D6:D12" si="1">$A$4-A6</f>
        <v>28</v>
      </c>
      <c r="E6">
        <f t="shared" ref="E6:E12" si="2">B6-$B$4</f>
        <v>18</v>
      </c>
      <c r="G6">
        <f t="shared" si="0"/>
        <v>1.5555555555555556</v>
      </c>
      <c r="P6" t="s">
        <v>9</v>
      </c>
    </row>
    <row r="7" spans="1:16" x14ac:dyDescent="0.25">
      <c r="A7">
        <v>113</v>
      </c>
      <c r="B7" s="1">
        <v>69</v>
      </c>
      <c r="D7">
        <f t="shared" si="1"/>
        <v>50</v>
      </c>
      <c r="E7">
        <f t="shared" si="2"/>
        <v>28</v>
      </c>
      <c r="G7">
        <f t="shared" si="0"/>
        <v>1.7857142857142858</v>
      </c>
    </row>
    <row r="8" spans="1:16" x14ac:dyDescent="0.25">
      <c r="A8">
        <v>92</v>
      </c>
      <c r="B8" s="1">
        <v>75</v>
      </c>
      <c r="D8">
        <f t="shared" si="1"/>
        <v>71</v>
      </c>
      <c r="E8">
        <f t="shared" si="2"/>
        <v>34</v>
      </c>
      <c r="G8">
        <f t="shared" si="0"/>
        <v>2.0882352941176472</v>
      </c>
    </row>
    <row r="9" spans="1:16" x14ac:dyDescent="0.25">
      <c r="A9">
        <v>85</v>
      </c>
      <c r="B9" s="1">
        <v>78</v>
      </c>
      <c r="D9">
        <f t="shared" si="1"/>
        <v>78</v>
      </c>
      <c r="E9">
        <f t="shared" si="2"/>
        <v>37</v>
      </c>
      <c r="G9">
        <f t="shared" si="0"/>
        <v>2.1081081081081079</v>
      </c>
    </row>
    <row r="10" spans="1:16" x14ac:dyDescent="0.25">
      <c r="A10">
        <v>77</v>
      </c>
      <c r="B10" s="1">
        <v>79</v>
      </c>
      <c r="D10">
        <f t="shared" si="1"/>
        <v>86</v>
      </c>
      <c r="E10">
        <f t="shared" si="2"/>
        <v>38</v>
      </c>
      <c r="G10">
        <f t="shared" si="0"/>
        <v>2.263157894736842</v>
      </c>
    </row>
    <row r="11" spans="1:16" x14ac:dyDescent="0.25">
      <c r="A11">
        <v>73</v>
      </c>
      <c r="B11" s="1">
        <v>80</v>
      </c>
      <c r="D11">
        <f t="shared" si="1"/>
        <v>90</v>
      </c>
      <c r="E11">
        <f t="shared" si="2"/>
        <v>39</v>
      </c>
      <c r="G11">
        <f t="shared" si="0"/>
        <v>2.3076923076923075</v>
      </c>
    </row>
    <row r="12" spans="1:16" x14ac:dyDescent="0.25">
      <c r="A12">
        <v>65</v>
      </c>
      <c r="B12" s="1">
        <v>82</v>
      </c>
      <c r="D12">
        <f t="shared" si="1"/>
        <v>98</v>
      </c>
      <c r="E12">
        <f t="shared" si="2"/>
        <v>41</v>
      </c>
      <c r="G12">
        <f t="shared" si="0"/>
        <v>2.3902439024390243</v>
      </c>
    </row>
  </sheetData>
  <mergeCells count="1">
    <mergeCell ref="D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Edward_Higgins</dc:creator>
  <cp:lastModifiedBy>Edward_Higgins</cp:lastModifiedBy>
  <dcterms:created xsi:type="dcterms:W3CDTF">2025-02-01T19:11:39Z</dcterms:created>
  <dcterms:modified xsi:type="dcterms:W3CDTF">2025-02-01T19:36:31Z</dcterms:modified>
</cp:coreProperties>
</file>