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Peter papers\Bradley summer 25\Katie data\"/>
    </mc:Choice>
  </mc:AlternateContent>
  <xr:revisionPtr revIDLastSave="0" documentId="13_ncr:9_{8A2B97F9-CE48-4E36-9A14-799F5FA2DAC4}" xr6:coauthVersionLast="47" xr6:coauthVersionMax="47" xr10:uidLastSave="{00000000-0000-0000-0000-000000000000}"/>
  <bookViews>
    <workbookView xWindow="28680" yWindow="-120" windowWidth="29040" windowHeight="15720" xr2:uid="{5319A125-431A-4E10-8405-CE85F7837F9B}"/>
  </bookViews>
  <sheets>
    <sheet name="IG110_hybrid_thinned v2" sheetId="1" r:id="rId1"/>
  </sheets>
  <calcPr calcId="0"/>
</workbook>
</file>

<file path=xl/calcChain.xml><?xml version="1.0" encoding="utf-8"?>
<calcChain xmlns="http://schemas.openxmlformats.org/spreadsheetml/2006/main">
  <c r="G2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1" i="1"/>
</calcChain>
</file>

<file path=xl/sharedStrings.xml><?xml version="1.0" encoding="utf-8"?>
<sst xmlns="http://schemas.openxmlformats.org/spreadsheetml/2006/main" count="9" uniqueCount="7">
  <si>
    <t>IG110</t>
  </si>
  <si>
    <t xml:space="preserve"> trimmed PoreXY</t>
  </si>
  <si>
    <t xml:space="preserve">Hg porosimetry </t>
  </si>
  <si>
    <t xml:space="preserve"> PoreXY</t>
  </si>
  <si>
    <t>IG430 thinned but not trimmed</t>
  </si>
  <si>
    <t>Calculations</t>
  </si>
  <si>
    <t xml:space="preserve">IG430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</si>
</sst>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29533435186273E-2"/>
          <c:y val="3.888888888888889E-2"/>
          <c:w val="0.92211822775884356"/>
          <c:h val="0.905227034120734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'IG110_hybrid_thinned v2'!$A$1</c:f>
              <c:strCache>
                <c:ptCount val="1"/>
                <c:pt idx="0">
                  <c:v>IG110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'IG110_hybrid_thinned v2'!$A$4:$A$36</c:f>
              <c:numCache>
                <c:formatCode>General</c:formatCode>
                <c:ptCount val="33"/>
                <c:pt idx="0">
                  <c:v>89.139717000000005</c:v>
                </c:pt>
                <c:pt idx="1">
                  <c:v>72.453464999999994</c:v>
                </c:pt>
                <c:pt idx="2">
                  <c:v>58.832213000000003</c:v>
                </c:pt>
                <c:pt idx="3">
                  <c:v>42.880622000000002</c:v>
                </c:pt>
                <c:pt idx="4">
                  <c:v>31.766853999999999</c:v>
                </c:pt>
                <c:pt idx="5">
                  <c:v>21.919602999999999</c:v>
                </c:pt>
                <c:pt idx="6">
                  <c:v>17.635556000000001</c:v>
                </c:pt>
                <c:pt idx="7">
                  <c:v>12.401394</c:v>
                </c:pt>
                <c:pt idx="8">
                  <c:v>9.7468880000000002</c:v>
                </c:pt>
                <c:pt idx="9">
                  <c:v>7.5853809999999999</c:v>
                </c:pt>
                <c:pt idx="10">
                  <c:v>5.9378500000000001</c:v>
                </c:pt>
                <c:pt idx="11">
                  <c:v>4.545134</c:v>
                </c:pt>
                <c:pt idx="12">
                  <c:v>3.6623640000000002</c:v>
                </c:pt>
                <c:pt idx="13">
                  <c:v>3.0445150000000001</c:v>
                </c:pt>
                <c:pt idx="14">
                  <c:v>2.984</c:v>
                </c:pt>
                <c:pt idx="15">
                  <c:v>2.9234849999999999</c:v>
                </c:pt>
                <c:pt idx="16">
                  <c:v>2.841485</c:v>
                </c:pt>
                <c:pt idx="17">
                  <c:v>2.7594850000000002</c:v>
                </c:pt>
                <c:pt idx="18">
                  <c:v>2.6861959999999998</c:v>
                </c:pt>
                <c:pt idx="19">
                  <c:v>2.6129069999999999</c:v>
                </c:pt>
                <c:pt idx="20">
                  <c:v>2.5682969999999998</c:v>
                </c:pt>
                <c:pt idx="21">
                  <c:v>2.5236879999999999</c:v>
                </c:pt>
                <c:pt idx="22">
                  <c:v>2.4619140000000002</c:v>
                </c:pt>
                <c:pt idx="23">
                  <c:v>2.4001389999999998</c:v>
                </c:pt>
                <c:pt idx="24">
                  <c:v>0.56466000000000005</c:v>
                </c:pt>
                <c:pt idx="25">
                  <c:v>0.42465999999999998</c:v>
                </c:pt>
                <c:pt idx="26">
                  <c:v>0.32466</c:v>
                </c:pt>
                <c:pt idx="27">
                  <c:v>0.20466000000000001</c:v>
                </c:pt>
                <c:pt idx="28">
                  <c:v>0.15465999999999999</c:v>
                </c:pt>
                <c:pt idx="29">
                  <c:v>0.11466</c:v>
                </c:pt>
                <c:pt idx="30">
                  <c:v>7.4660000000000004E-2</c:v>
                </c:pt>
                <c:pt idx="31">
                  <c:v>5.466E-2</c:v>
                </c:pt>
                <c:pt idx="32">
                  <c:v>3.4660000000000003E-2</c:v>
                </c:pt>
              </c:numCache>
            </c:numRef>
          </c:xVal>
          <c:yVal>
            <c:numRef>
              <c:f>'IG110_hybrid_thinned v2'!$B$4:$B$36</c:f>
              <c:numCache>
                <c:formatCode>General</c:formatCode>
                <c:ptCount val="33"/>
                <c:pt idx="0">
                  <c:v>0</c:v>
                </c:pt>
                <c:pt idx="1">
                  <c:v>0.75700000000000001</c:v>
                </c:pt>
                <c:pt idx="2">
                  <c:v>2.0150000000000001</c:v>
                </c:pt>
                <c:pt idx="3">
                  <c:v>3.2440000000000002</c:v>
                </c:pt>
                <c:pt idx="4">
                  <c:v>4.2729999999999997</c:v>
                </c:pt>
                <c:pt idx="5">
                  <c:v>5.3310000000000004</c:v>
                </c:pt>
                <c:pt idx="6">
                  <c:v>5.8019999999999996</c:v>
                </c:pt>
                <c:pt idx="7">
                  <c:v>6.96</c:v>
                </c:pt>
                <c:pt idx="8">
                  <c:v>8.1460000000000008</c:v>
                </c:pt>
                <c:pt idx="9">
                  <c:v>8.4749999999999996</c:v>
                </c:pt>
                <c:pt idx="10">
                  <c:v>9.6470000000000002</c:v>
                </c:pt>
                <c:pt idx="11">
                  <c:v>11.205</c:v>
                </c:pt>
                <c:pt idx="12">
                  <c:v>12.348000000000001</c:v>
                </c:pt>
                <c:pt idx="13">
                  <c:v>16.55</c:v>
                </c:pt>
                <c:pt idx="14">
                  <c:v>20.137</c:v>
                </c:pt>
                <c:pt idx="15">
                  <c:v>23.724</c:v>
                </c:pt>
                <c:pt idx="16">
                  <c:v>30.684000000000001</c:v>
                </c:pt>
                <c:pt idx="17">
                  <c:v>37.645000000000003</c:v>
                </c:pt>
                <c:pt idx="18">
                  <c:v>45.877000000000002</c:v>
                </c:pt>
                <c:pt idx="19">
                  <c:v>54.109000000000002</c:v>
                </c:pt>
                <c:pt idx="20">
                  <c:v>62.97</c:v>
                </c:pt>
                <c:pt idx="21">
                  <c:v>71.83</c:v>
                </c:pt>
                <c:pt idx="22">
                  <c:v>77.733000000000004</c:v>
                </c:pt>
                <c:pt idx="23">
                  <c:v>83.635000000000005</c:v>
                </c:pt>
                <c:pt idx="24">
                  <c:v>98.302000000000007</c:v>
                </c:pt>
                <c:pt idx="25">
                  <c:v>98.584000000000003</c:v>
                </c:pt>
                <c:pt idx="26">
                  <c:v>98.828000000000003</c:v>
                </c:pt>
                <c:pt idx="27">
                  <c:v>99.141999999999996</c:v>
                </c:pt>
                <c:pt idx="28">
                  <c:v>99.337999999999994</c:v>
                </c:pt>
                <c:pt idx="29">
                  <c:v>99.524000000000001</c:v>
                </c:pt>
                <c:pt idx="30">
                  <c:v>99.744</c:v>
                </c:pt>
                <c:pt idx="31">
                  <c:v>99.869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2-4254-83AB-83065933C3CB}"/>
            </c:ext>
          </c:extLst>
        </c:ser>
        <c:ser>
          <c:idx val="1"/>
          <c:order val="1"/>
          <c:tx>
            <c:strRef>
              <c:f>'IG110_hybrid_thinned v2'!$D$1</c:f>
              <c:strCache>
                <c:ptCount val="1"/>
                <c:pt idx="0">
                  <c:v>IG430 thinned but not trimmed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'IG110_hybrid_thinned v2'!$D$4:$D$26</c:f>
              <c:numCache>
                <c:formatCode>General</c:formatCode>
                <c:ptCount val="23"/>
                <c:pt idx="0">
                  <c:v>71.746601999999996</c:v>
                </c:pt>
                <c:pt idx="1">
                  <c:v>44.705328999999999</c:v>
                </c:pt>
                <c:pt idx="2">
                  <c:v>28.839320000000001</c:v>
                </c:pt>
                <c:pt idx="3">
                  <c:v>18.046690999999999</c:v>
                </c:pt>
                <c:pt idx="4">
                  <c:v>9.4101429999999997</c:v>
                </c:pt>
                <c:pt idx="5">
                  <c:v>4.8653829999999996</c:v>
                </c:pt>
                <c:pt idx="6">
                  <c:v>3.4640080000000002</c:v>
                </c:pt>
                <c:pt idx="7">
                  <c:v>3.3135590000000001</c:v>
                </c:pt>
                <c:pt idx="8">
                  <c:v>3.2389459999999999</c:v>
                </c:pt>
                <c:pt idx="9">
                  <c:v>3.1389</c:v>
                </c:pt>
                <c:pt idx="10">
                  <c:v>3.0388540000000002</c:v>
                </c:pt>
                <c:pt idx="11">
                  <c:v>2.9231349999999998</c:v>
                </c:pt>
                <c:pt idx="12">
                  <c:v>2.8074159999999999</c:v>
                </c:pt>
                <c:pt idx="13">
                  <c:v>2.7557999999999998</c:v>
                </c:pt>
                <c:pt idx="14">
                  <c:v>2.704183</c:v>
                </c:pt>
                <c:pt idx="15">
                  <c:v>9.1791999999999999E-2</c:v>
                </c:pt>
                <c:pt idx="16">
                  <c:v>5.7919999999999999E-2</c:v>
                </c:pt>
                <c:pt idx="17">
                  <c:v>3.0907E-2</c:v>
                </c:pt>
                <c:pt idx="18">
                  <c:v>1.0893E-2</c:v>
                </c:pt>
                <c:pt idx="19">
                  <c:v>4.0429999999999997E-3</c:v>
                </c:pt>
                <c:pt idx="20">
                  <c:v>2.49E-3</c:v>
                </c:pt>
                <c:pt idx="21">
                  <c:v>1.0640000000000001E-3</c:v>
                </c:pt>
                <c:pt idx="22">
                  <c:v>6.2600000000000004E-4</c:v>
                </c:pt>
              </c:numCache>
            </c:numRef>
          </c:xVal>
          <c:yVal>
            <c:numRef>
              <c:f>'IG110_hybrid_thinned v2'!$E$4:$E$26</c:f>
              <c:numCache>
                <c:formatCode>General</c:formatCode>
                <c:ptCount val="23"/>
                <c:pt idx="0">
                  <c:v>0</c:v>
                </c:pt>
                <c:pt idx="1">
                  <c:v>0.98199999999999998</c:v>
                </c:pt>
                <c:pt idx="2">
                  <c:v>1.391</c:v>
                </c:pt>
                <c:pt idx="3">
                  <c:v>2.101</c:v>
                </c:pt>
                <c:pt idx="4">
                  <c:v>3.738</c:v>
                </c:pt>
                <c:pt idx="5">
                  <c:v>4.556</c:v>
                </c:pt>
                <c:pt idx="6">
                  <c:v>7.8230000000000004</c:v>
                </c:pt>
                <c:pt idx="7">
                  <c:v>15.381</c:v>
                </c:pt>
                <c:pt idx="8">
                  <c:v>21.716999999999999</c:v>
                </c:pt>
                <c:pt idx="9">
                  <c:v>27.44</c:v>
                </c:pt>
                <c:pt idx="10">
                  <c:v>33.162999999999997</c:v>
                </c:pt>
                <c:pt idx="11">
                  <c:v>43.585000000000001</c:v>
                </c:pt>
                <c:pt idx="12">
                  <c:v>54.006999999999998</c:v>
                </c:pt>
                <c:pt idx="13">
                  <c:v>58.296999999999997</c:v>
                </c:pt>
                <c:pt idx="14">
                  <c:v>62.588000000000001</c:v>
                </c:pt>
                <c:pt idx="15">
                  <c:v>98.19</c:v>
                </c:pt>
                <c:pt idx="16">
                  <c:v>98.896000000000001</c:v>
                </c:pt>
                <c:pt idx="17">
                  <c:v>99.311000000000007</c:v>
                </c:pt>
                <c:pt idx="18">
                  <c:v>99.718999999999994</c:v>
                </c:pt>
                <c:pt idx="19">
                  <c:v>99.936999999999998</c:v>
                </c:pt>
                <c:pt idx="20">
                  <c:v>99.972999999999999</c:v>
                </c:pt>
                <c:pt idx="21">
                  <c:v>99.998999999999995</c:v>
                </c:pt>
                <c:pt idx="2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2-4254-83AB-83065933C3CB}"/>
            </c:ext>
          </c:extLst>
        </c:ser>
        <c:ser>
          <c:idx val="2"/>
          <c:order val="2"/>
          <c:tx>
            <c:v>IG430 trimmed to IG110 range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'IG110_hybrid_thinned v2'!$I$4:$I$21</c:f>
              <c:numCache>
                <c:formatCode>General</c:formatCode>
                <c:ptCount val="18"/>
                <c:pt idx="0">
                  <c:v>71.746601999999996</c:v>
                </c:pt>
                <c:pt idx="1">
                  <c:v>44.705328999999999</c:v>
                </c:pt>
                <c:pt idx="2">
                  <c:v>28.839320000000001</c:v>
                </c:pt>
                <c:pt idx="3">
                  <c:v>18.046690999999999</c:v>
                </c:pt>
                <c:pt idx="4">
                  <c:v>9.4101429999999997</c:v>
                </c:pt>
                <c:pt idx="5">
                  <c:v>4.8653829999999996</c:v>
                </c:pt>
                <c:pt idx="6">
                  <c:v>3.4640080000000002</c:v>
                </c:pt>
                <c:pt idx="7">
                  <c:v>3.3135590000000001</c:v>
                </c:pt>
                <c:pt idx="8">
                  <c:v>3.2389459999999999</c:v>
                </c:pt>
                <c:pt idx="9">
                  <c:v>3.1389</c:v>
                </c:pt>
                <c:pt idx="10">
                  <c:v>3.0388540000000002</c:v>
                </c:pt>
                <c:pt idx="11">
                  <c:v>2.9231349999999998</c:v>
                </c:pt>
                <c:pt idx="12">
                  <c:v>2.8074159999999999</c:v>
                </c:pt>
                <c:pt idx="13">
                  <c:v>2.7557999999999998</c:v>
                </c:pt>
                <c:pt idx="14">
                  <c:v>2.704183</c:v>
                </c:pt>
                <c:pt idx="15">
                  <c:v>9.1791999999999999E-2</c:v>
                </c:pt>
                <c:pt idx="16">
                  <c:v>5.7919999999999999E-2</c:v>
                </c:pt>
                <c:pt idx="17">
                  <c:v>3.0907E-2</c:v>
                </c:pt>
              </c:numCache>
            </c:numRef>
          </c:xVal>
          <c:yVal>
            <c:numRef>
              <c:f>'IG110_hybrid_thinned v2'!$J$4:$J$21</c:f>
              <c:numCache>
                <c:formatCode>General</c:formatCode>
                <c:ptCount val="18"/>
                <c:pt idx="0">
                  <c:v>0</c:v>
                </c:pt>
                <c:pt idx="1">
                  <c:v>0.98881292102586815</c:v>
                </c:pt>
                <c:pt idx="2">
                  <c:v>1.4006504818197378</c:v>
                </c:pt>
                <c:pt idx="3">
                  <c:v>2.1155763208506611</c:v>
                </c:pt>
                <c:pt idx="4">
                  <c:v>3.7639335018275921</c:v>
                </c:pt>
                <c:pt idx="5">
                  <c:v>4.5876086234153313</c:v>
                </c:pt>
                <c:pt idx="6">
                  <c:v>7.8772744207590302</c:v>
                </c:pt>
                <c:pt idx="7">
                  <c:v>15.487710324133277</c:v>
                </c:pt>
                <c:pt idx="8">
                  <c:v>21.867668234133173</c:v>
                </c:pt>
                <c:pt idx="9">
                  <c:v>27.630373271842995</c:v>
                </c:pt>
                <c:pt idx="10">
                  <c:v>33.393078309552813</c:v>
                </c:pt>
                <c:pt idx="11">
                  <c:v>43.887384076285606</c:v>
                </c:pt>
                <c:pt idx="12">
                  <c:v>54.381689843018393</c:v>
                </c:pt>
                <c:pt idx="13">
                  <c:v>58.701453011247487</c:v>
                </c:pt>
                <c:pt idx="14">
                  <c:v>63.022223117278045</c:v>
                </c:pt>
                <c:pt idx="15">
                  <c:v>98.871222724572291</c:v>
                </c:pt>
                <c:pt idx="16">
                  <c:v>99.58212081239742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2-4254-83AB-83065933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935"/>
        <c:axId val="14692575"/>
      </c:scatterChart>
      <c:valAx>
        <c:axId val="14695935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575"/>
        <c:crosses val="autoZero"/>
        <c:crossBetween val="midCat"/>
      </c:valAx>
      <c:valAx>
        <c:axId val="14692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935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9552238805970144E-2"/>
          <c:y val="0.49479133858267715"/>
          <c:w val="0.29354346378344498"/>
          <c:h val="0.14062598425196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5</xdr:row>
      <xdr:rowOff>95250</xdr:rowOff>
    </xdr:from>
    <xdr:to>
      <xdr:col>22</xdr:col>
      <xdr:colOff>104776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AA0B9-A02C-C9EC-78AB-5A12F9C5C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8188-C553-4407-BE79-51E39C3D8659}">
  <dimension ref="A1:J36"/>
  <sheetViews>
    <sheetView tabSelected="1" workbookViewId="0">
      <selection activeCell="K25" sqref="K25"/>
    </sheetView>
  </sheetViews>
  <sheetFormatPr defaultRowHeight="15" x14ac:dyDescent="0.25"/>
  <cols>
    <col min="4" max="4" width="28" bestFit="1" customWidth="1"/>
    <col min="6" max="6" width="6.28515625" customWidth="1"/>
    <col min="7" max="7" width="12.140625" bestFit="1" customWidth="1"/>
    <col min="8" max="8" width="2.7109375" customWidth="1"/>
  </cols>
  <sheetData>
    <row r="1" spans="1:10" x14ac:dyDescent="0.25">
      <c r="A1" t="s">
        <v>0</v>
      </c>
      <c r="B1" t="s">
        <v>1</v>
      </c>
      <c r="D1" t="s">
        <v>4</v>
      </c>
      <c r="E1" t="s">
        <v>3</v>
      </c>
      <c r="G1" t="s">
        <v>5</v>
      </c>
      <c r="I1" t="s">
        <v>6</v>
      </c>
      <c r="J1" t="s">
        <v>3</v>
      </c>
    </row>
    <row r="2" spans="1:10" x14ac:dyDescent="0.25">
      <c r="A2">
        <v>12.5851868634706</v>
      </c>
      <c r="B2" t="s">
        <v>2</v>
      </c>
      <c r="D2">
        <v>13.31113371</v>
      </c>
      <c r="E2" t="s">
        <v>2</v>
      </c>
      <c r="G2">
        <f>$D$2*$E$21/$G$21</f>
        <v>13.2194199987381</v>
      </c>
      <c r="J2">
        <v>13.2194199987381</v>
      </c>
    </row>
    <row r="3" spans="1:10" x14ac:dyDescent="0.25">
      <c r="A3">
        <v>33</v>
      </c>
      <c r="B3">
        <v>33</v>
      </c>
      <c r="D3">
        <v>23</v>
      </c>
      <c r="E3">
        <v>23</v>
      </c>
      <c r="I3">
        <v>23</v>
      </c>
      <c r="J3">
        <v>23</v>
      </c>
    </row>
    <row r="4" spans="1:10" x14ac:dyDescent="0.25">
      <c r="A4">
        <v>89.139717000000005</v>
      </c>
      <c r="B4">
        <v>0</v>
      </c>
      <c r="D4">
        <v>71.746601999999996</v>
      </c>
      <c r="E4">
        <v>0</v>
      </c>
      <c r="G4">
        <f t="shared" ref="G4:G20" si="0">E4*100/$E$21</f>
        <v>0</v>
      </c>
      <c r="I4">
        <v>71.746601999999996</v>
      </c>
      <c r="J4">
        <v>0</v>
      </c>
    </row>
    <row r="5" spans="1:10" x14ac:dyDescent="0.25">
      <c r="A5">
        <v>72.453464999999994</v>
      </c>
      <c r="B5">
        <v>0.75700000000000001</v>
      </c>
      <c r="D5">
        <v>44.705328999999999</v>
      </c>
      <c r="E5">
        <v>0.98199999999999998</v>
      </c>
      <c r="G5">
        <f t="shared" si="0"/>
        <v>0.98881292102586815</v>
      </c>
      <c r="I5">
        <v>44.705328999999999</v>
      </c>
      <c r="J5">
        <v>0.98881292102586815</v>
      </c>
    </row>
    <row r="6" spans="1:10" x14ac:dyDescent="0.25">
      <c r="A6">
        <v>58.832213000000003</v>
      </c>
      <c r="B6">
        <v>2.0150000000000001</v>
      </c>
      <c r="D6">
        <v>28.839320000000001</v>
      </c>
      <c r="E6">
        <v>1.391</v>
      </c>
      <c r="G6">
        <f t="shared" si="0"/>
        <v>1.4006504818197378</v>
      </c>
      <c r="I6">
        <v>28.839320000000001</v>
      </c>
      <c r="J6">
        <v>1.4006504818197378</v>
      </c>
    </row>
    <row r="7" spans="1:10" x14ac:dyDescent="0.25">
      <c r="A7">
        <v>42.880622000000002</v>
      </c>
      <c r="B7">
        <v>3.2440000000000002</v>
      </c>
      <c r="D7">
        <v>18.046690999999999</v>
      </c>
      <c r="E7">
        <v>2.101</v>
      </c>
      <c r="G7">
        <f t="shared" si="0"/>
        <v>2.1155763208506611</v>
      </c>
      <c r="I7">
        <v>18.046690999999999</v>
      </c>
      <c r="J7">
        <v>2.1155763208506611</v>
      </c>
    </row>
    <row r="8" spans="1:10" x14ac:dyDescent="0.25">
      <c r="A8">
        <v>31.766853999999999</v>
      </c>
      <c r="B8">
        <v>4.2729999999999997</v>
      </c>
      <c r="D8">
        <v>9.4101429999999997</v>
      </c>
      <c r="E8">
        <v>3.738</v>
      </c>
      <c r="G8">
        <f t="shared" si="0"/>
        <v>3.7639335018275921</v>
      </c>
      <c r="I8">
        <v>9.4101429999999997</v>
      </c>
      <c r="J8">
        <v>3.7639335018275921</v>
      </c>
    </row>
    <row r="9" spans="1:10" x14ac:dyDescent="0.25">
      <c r="A9">
        <v>21.919602999999999</v>
      </c>
      <c r="B9">
        <v>5.3310000000000004</v>
      </c>
      <c r="D9">
        <v>4.8653829999999996</v>
      </c>
      <c r="E9">
        <v>4.556</v>
      </c>
      <c r="G9">
        <f t="shared" si="0"/>
        <v>4.5876086234153313</v>
      </c>
      <c r="I9">
        <v>4.8653829999999996</v>
      </c>
      <c r="J9">
        <v>4.5876086234153313</v>
      </c>
    </row>
    <row r="10" spans="1:10" x14ac:dyDescent="0.25">
      <c r="A10">
        <v>17.635556000000001</v>
      </c>
      <c r="B10">
        <v>5.8019999999999996</v>
      </c>
      <c r="D10">
        <v>3.4640080000000002</v>
      </c>
      <c r="E10">
        <v>7.8230000000000004</v>
      </c>
      <c r="G10">
        <f t="shared" si="0"/>
        <v>7.8772744207590302</v>
      </c>
      <c r="I10">
        <v>3.4640080000000002</v>
      </c>
      <c r="J10">
        <v>7.8772744207590302</v>
      </c>
    </row>
    <row r="11" spans="1:10" x14ac:dyDescent="0.25">
      <c r="A11">
        <v>12.401394</v>
      </c>
      <c r="B11">
        <v>6.96</v>
      </c>
      <c r="D11">
        <v>3.3135590000000001</v>
      </c>
      <c r="E11">
        <v>15.381</v>
      </c>
      <c r="G11">
        <f t="shared" si="0"/>
        <v>15.487710324133277</v>
      </c>
      <c r="I11">
        <v>3.3135590000000001</v>
      </c>
      <c r="J11">
        <v>15.487710324133277</v>
      </c>
    </row>
    <row r="12" spans="1:10" x14ac:dyDescent="0.25">
      <c r="A12">
        <v>9.7468880000000002</v>
      </c>
      <c r="B12">
        <v>8.1460000000000008</v>
      </c>
      <c r="D12">
        <v>3.2389459999999999</v>
      </c>
      <c r="E12">
        <v>21.716999999999999</v>
      </c>
      <c r="G12">
        <f t="shared" si="0"/>
        <v>21.867668234133173</v>
      </c>
      <c r="I12">
        <v>3.2389459999999999</v>
      </c>
      <c r="J12">
        <v>21.867668234133173</v>
      </c>
    </row>
    <row r="13" spans="1:10" x14ac:dyDescent="0.25">
      <c r="A13">
        <v>7.5853809999999999</v>
      </c>
      <c r="B13">
        <v>8.4749999999999996</v>
      </c>
      <c r="D13">
        <v>3.1389</v>
      </c>
      <c r="E13">
        <v>27.44</v>
      </c>
      <c r="G13">
        <f t="shared" si="0"/>
        <v>27.630373271842995</v>
      </c>
      <c r="I13">
        <v>3.1389</v>
      </c>
      <c r="J13">
        <v>27.630373271842995</v>
      </c>
    </row>
    <row r="14" spans="1:10" x14ac:dyDescent="0.25">
      <c r="A14">
        <v>5.9378500000000001</v>
      </c>
      <c r="B14">
        <v>9.6470000000000002</v>
      </c>
      <c r="D14">
        <v>3.0388540000000002</v>
      </c>
      <c r="E14">
        <v>33.162999999999997</v>
      </c>
      <c r="G14">
        <f t="shared" si="0"/>
        <v>33.393078309552813</v>
      </c>
      <c r="I14">
        <v>3.0388540000000002</v>
      </c>
      <c r="J14">
        <v>33.393078309552813</v>
      </c>
    </row>
    <row r="15" spans="1:10" x14ac:dyDescent="0.25">
      <c r="A15">
        <v>4.545134</v>
      </c>
      <c r="B15">
        <v>11.205</v>
      </c>
      <c r="D15">
        <v>2.9231349999999998</v>
      </c>
      <c r="E15">
        <v>43.585000000000001</v>
      </c>
      <c r="G15">
        <f t="shared" si="0"/>
        <v>43.887384076285606</v>
      </c>
      <c r="I15">
        <v>2.9231349999999998</v>
      </c>
      <c r="J15">
        <v>43.887384076285606</v>
      </c>
    </row>
    <row r="16" spans="1:10" x14ac:dyDescent="0.25">
      <c r="A16">
        <v>3.6623640000000002</v>
      </c>
      <c r="B16">
        <v>12.348000000000001</v>
      </c>
      <c r="D16">
        <v>2.8074159999999999</v>
      </c>
      <c r="E16">
        <v>54.006999999999998</v>
      </c>
      <c r="G16">
        <f t="shared" si="0"/>
        <v>54.381689843018393</v>
      </c>
      <c r="I16">
        <v>2.8074159999999999</v>
      </c>
      <c r="J16">
        <v>54.381689843018393</v>
      </c>
    </row>
    <row r="17" spans="1:10" x14ac:dyDescent="0.25">
      <c r="A17">
        <v>3.0445150000000001</v>
      </c>
      <c r="B17">
        <v>16.55</v>
      </c>
      <c r="D17">
        <v>2.7557999999999998</v>
      </c>
      <c r="E17">
        <v>58.296999999999997</v>
      </c>
      <c r="G17">
        <f t="shared" si="0"/>
        <v>58.701453011247487</v>
      </c>
      <c r="I17">
        <v>2.7557999999999998</v>
      </c>
      <c r="J17">
        <v>58.701453011247487</v>
      </c>
    </row>
    <row r="18" spans="1:10" x14ac:dyDescent="0.25">
      <c r="A18">
        <v>2.984</v>
      </c>
      <c r="B18">
        <v>20.137</v>
      </c>
      <c r="D18">
        <v>2.704183</v>
      </c>
      <c r="E18">
        <v>62.588000000000001</v>
      </c>
      <c r="G18">
        <f t="shared" si="0"/>
        <v>63.022223117278045</v>
      </c>
      <c r="I18">
        <v>2.704183</v>
      </c>
      <c r="J18">
        <v>63.022223117278045</v>
      </c>
    </row>
    <row r="19" spans="1:10" x14ac:dyDescent="0.25">
      <c r="A19">
        <v>2.9234849999999999</v>
      </c>
      <c r="B19">
        <v>23.724</v>
      </c>
      <c r="D19">
        <v>9.1791999999999999E-2</v>
      </c>
      <c r="E19">
        <v>98.19</v>
      </c>
      <c r="G19">
        <f t="shared" si="0"/>
        <v>98.871222724572291</v>
      </c>
      <c r="I19">
        <v>9.1791999999999999E-2</v>
      </c>
      <c r="J19">
        <v>98.871222724572291</v>
      </c>
    </row>
    <row r="20" spans="1:10" x14ac:dyDescent="0.25">
      <c r="A20">
        <v>2.841485</v>
      </c>
      <c r="B20">
        <v>30.684000000000001</v>
      </c>
      <c r="D20">
        <v>5.7919999999999999E-2</v>
      </c>
      <c r="E20">
        <v>98.896000000000001</v>
      </c>
      <c r="G20">
        <f t="shared" si="0"/>
        <v>99.58212081239742</v>
      </c>
      <c r="I20">
        <v>5.7919999999999999E-2</v>
      </c>
      <c r="J20">
        <v>99.58212081239742</v>
      </c>
    </row>
    <row r="21" spans="1:10" x14ac:dyDescent="0.25">
      <c r="A21">
        <v>2.7594850000000002</v>
      </c>
      <c r="B21">
        <v>37.645000000000003</v>
      </c>
      <c r="D21">
        <v>3.0907E-2</v>
      </c>
      <c r="E21">
        <v>99.311000000000007</v>
      </c>
      <c r="G21">
        <f>E21*100/$E$21</f>
        <v>100</v>
      </c>
      <c r="I21">
        <v>3.0907E-2</v>
      </c>
      <c r="J21">
        <v>100</v>
      </c>
    </row>
    <row r="22" spans="1:10" x14ac:dyDescent="0.25">
      <c r="A22">
        <v>2.6861959999999998</v>
      </c>
      <c r="B22">
        <v>45.877000000000002</v>
      </c>
      <c r="D22">
        <v>1.0893E-2</v>
      </c>
      <c r="E22">
        <v>99.718999999999994</v>
      </c>
    </row>
    <row r="23" spans="1:10" x14ac:dyDescent="0.25">
      <c r="A23">
        <v>2.6129069999999999</v>
      </c>
      <c r="B23">
        <v>54.109000000000002</v>
      </c>
      <c r="D23">
        <v>4.0429999999999997E-3</v>
      </c>
      <c r="E23">
        <v>99.936999999999998</v>
      </c>
    </row>
    <row r="24" spans="1:10" x14ac:dyDescent="0.25">
      <c r="A24">
        <v>2.5682969999999998</v>
      </c>
      <c r="B24">
        <v>62.97</v>
      </c>
      <c r="D24">
        <v>2.49E-3</v>
      </c>
      <c r="E24">
        <v>99.972999999999999</v>
      </c>
    </row>
    <row r="25" spans="1:10" x14ac:dyDescent="0.25">
      <c r="A25">
        <v>2.5236879999999999</v>
      </c>
      <c r="B25">
        <v>71.83</v>
      </c>
      <c r="D25">
        <v>1.0640000000000001E-3</v>
      </c>
      <c r="E25">
        <v>99.998999999999995</v>
      </c>
    </row>
    <row r="26" spans="1:10" x14ac:dyDescent="0.25">
      <c r="A26">
        <v>2.4619140000000002</v>
      </c>
      <c r="B26">
        <v>77.733000000000004</v>
      </c>
      <c r="D26">
        <v>6.2600000000000004E-4</v>
      </c>
      <c r="E26">
        <v>100</v>
      </c>
    </row>
    <row r="27" spans="1:10" x14ac:dyDescent="0.25">
      <c r="A27">
        <v>2.4001389999999998</v>
      </c>
      <c r="B27">
        <v>83.635000000000005</v>
      </c>
    </row>
    <row r="28" spans="1:10" x14ac:dyDescent="0.25">
      <c r="A28">
        <v>0.56466000000000005</v>
      </c>
      <c r="B28">
        <v>98.302000000000007</v>
      </c>
    </row>
    <row r="29" spans="1:10" x14ac:dyDescent="0.25">
      <c r="A29">
        <v>0.42465999999999998</v>
      </c>
      <c r="B29">
        <v>98.584000000000003</v>
      </c>
    </row>
    <row r="30" spans="1:10" x14ac:dyDescent="0.25">
      <c r="A30">
        <v>0.32466</v>
      </c>
      <c r="B30">
        <v>98.828000000000003</v>
      </c>
    </row>
    <row r="31" spans="1:10" x14ac:dyDescent="0.25">
      <c r="A31">
        <v>0.20466000000000001</v>
      </c>
      <c r="B31">
        <v>99.141999999999996</v>
      </c>
    </row>
    <row r="32" spans="1:10" x14ac:dyDescent="0.25">
      <c r="A32">
        <v>0.15465999999999999</v>
      </c>
      <c r="B32">
        <v>99.337999999999994</v>
      </c>
    </row>
    <row r="33" spans="1:2" x14ac:dyDescent="0.25">
      <c r="A33">
        <v>0.11466</v>
      </c>
      <c r="B33">
        <v>99.524000000000001</v>
      </c>
    </row>
    <row r="34" spans="1:2" x14ac:dyDescent="0.25">
      <c r="A34">
        <v>7.4660000000000004E-2</v>
      </c>
      <c r="B34">
        <v>99.744</v>
      </c>
    </row>
    <row r="35" spans="1:2" x14ac:dyDescent="0.25">
      <c r="A35">
        <v>5.466E-2</v>
      </c>
      <c r="B35">
        <v>99.869</v>
      </c>
    </row>
    <row r="36" spans="1:2" x14ac:dyDescent="0.25">
      <c r="A36">
        <v>3.4660000000000003E-2</v>
      </c>
      <c r="B3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IG110_hybrid_thinned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Matthews</cp:lastModifiedBy>
  <dcterms:created xsi:type="dcterms:W3CDTF">2025-06-04T09:24:58Z</dcterms:created>
  <dcterms:modified xsi:type="dcterms:W3CDTF">2025-06-04T09:55:07Z</dcterms:modified>
</cp:coreProperties>
</file>