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<sst xmlns="http://schemas.openxmlformats.org/spreadsheetml/2006/main" count="13" uniqueCount="13">
  <si>
    <t>Designation</t>
  </si>
  <si>
    <t>HET 005-4</t>
  </si>
  <si>
    <t>HET 005-3</t>
  </si>
  <si>
    <t>Nominal Braid Angle [deg]</t>
  </si>
  <si>
    <t>Minor radius [in]</t>
  </si>
  <si>
    <t>Major radius [in]</t>
  </si>
  <si>
    <t>Inflation Pressure [psi]</t>
  </si>
  <si>
    <t>Torus Parameters</t>
  </si>
  <si>
    <t>Notes:</t>
  </si>
  <si>
    <t>Data obtained from Josh's dissertation, originally in mm. Converted to inches for consistency</t>
  </si>
  <si>
    <t>Cone Angle [deg]</t>
  </si>
  <si>
    <t>Cord Angle [deg]</t>
  </si>
  <si>
    <t>Two cords per torus, each at plus-minus 60 degrees. See figure from Andy's dissertation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</si>
</sst>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304800</xdr:colOff>
      <xdr:row>3</xdr:row>
      <xdr:rowOff>145879</xdr:rowOff>
    </xdr:from>
    <xdr:to>
      <xdr:col>11</xdr:col>
      <xdr:colOff>152618</xdr:colOff>
      <xdr:row>9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43850" y="717379"/>
          <a:ext cx="2286218" cy="13495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C14" sqref="C14"/>
    </sheetView>
  </sheetViews>
  <sheetFormatPr defaultRowHeight="15" x14ac:dyDescent="0.25"/>
  <cols>
    <col min="1" max="1" width="11.7109375" customWidth="1"/>
    <col min="2" max="2" width="13.85546875" customWidth="1"/>
    <col min="3" max="3" width="16.85546875" customWidth="1"/>
    <col min="4" max="4" width="17.42578125" customWidth="1"/>
    <col min="5" max="5" width="21.28515625" customWidth="1"/>
    <col min="6" max="6" width="17.5703125" customWidth="1"/>
    <col min="7" max="7" width="15.85546875" customWidth="1"/>
  </cols>
  <sheetData>
    <row r="1" spans="1:7" x14ac:dyDescent="0.25">
      <c r="D1" t="s">
        <v>8</v>
      </c>
      <c r="E1" s="3"/>
      <c r="F1" s="4" t="s">
        <v>9</v>
      </c>
    </row>
    <row r="2" spans="1:7" x14ac:dyDescent="0.25">
      <c r="E2" s="5"/>
      <c r="F2" t="s">
        <v>12</v>
      </c>
    </row>
    <row r="4" spans="1:7" x14ac:dyDescent="0.25">
      <c r="A4" s="6" t="s">
        <v>7</v>
      </c>
      <c r="B4" s="6"/>
      <c r="C4" s="6"/>
      <c r="D4" s="6"/>
      <c r="E4" s="6"/>
    </row>
    <row r="5" spans="1:7" ht="30" x14ac:dyDescent="0.25">
      <c r="A5" t="s">
        <v>0</v>
      </c>
      <c r="B5" s="1" t="s">
        <v>3</v>
      </c>
      <c r="C5" t="s">
        <v>4</v>
      </c>
      <c r="D5" t="s">
        <v>5</v>
      </c>
      <c r="E5" t="s">
        <v>6</v>
      </c>
      <c r="F5" t="s">
        <v>10</v>
      </c>
      <c r="G5" s="5" t="s">
        <v>11</v>
      </c>
    </row>
    <row r="6" spans="1:7" x14ac:dyDescent="0.25">
      <c r="A6" t="s">
        <v>1</v>
      </c>
      <c r="B6">
        <v>71</v>
      </c>
      <c r="C6">
        <v>6.7</v>
      </c>
      <c r="D6" s="3">
        <v>70</v>
      </c>
      <c r="E6">
        <v>15</v>
      </c>
      <c r="F6">
        <v>60</v>
      </c>
      <c r="G6">
        <v>60</v>
      </c>
    </row>
    <row r="7" spans="1:7" x14ac:dyDescent="0.25">
      <c r="A7" t="s">
        <v>2</v>
      </c>
      <c r="B7">
        <v>71</v>
      </c>
      <c r="C7">
        <v>6.7</v>
      </c>
      <c r="D7" s="2">
        <f>(1779+6.7*2*COS(PI()*60/180))/24</f>
        <v>74.404166666666669</v>
      </c>
      <c r="E7">
        <v>15</v>
      </c>
      <c r="F7">
        <v>60</v>
      </c>
      <c r="G7">
        <v>60</v>
      </c>
    </row>
  </sheetData>
  <mergeCells count="1">
    <mergeCell ref="A4:E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2019-06-28T15:48:13Z</dcterms:modified>
</cp:coreProperties>
</file>